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Users\kunal\Downloads\Data Analyst Assignment\"/>
    </mc:Choice>
  </mc:AlternateContent>
  <xr:revisionPtr revIDLastSave="0" documentId="13_ncr:1_{53790FCE-20C7-4DB5-AF70-DC394A377612}" xr6:coauthVersionLast="47" xr6:coauthVersionMax="47" xr10:uidLastSave="{00000000-0000-0000-0000-000000000000}"/>
  <bookViews>
    <workbookView xWindow="-108" yWindow="-108" windowWidth="23256" windowHeight="12456" activeTab="3" xr2:uid="{00000000-000D-0000-FFFF-FFFF00000000}"/>
  </bookViews>
  <sheets>
    <sheet name="Sheet1" sheetId="28" r:id="rId1"/>
    <sheet name="Worksheet" sheetId="1" r:id="rId2"/>
    <sheet name="Sheet7" sheetId="23" r:id="rId3"/>
    <sheet name="Report " sheetId="12" r:id="rId4"/>
    <sheet name="shipments BY Category" sheetId="24" r:id="rId5"/>
    <sheet name="revenue &amp; ShippinCost" sheetId="25" r:id="rId6"/>
    <sheet name="Revenue Trends" sheetId="20" r:id="rId7"/>
    <sheet name="Proft" sheetId="22" r:id="rId8"/>
    <sheet name="Shippings" sheetId="18" r:id="rId9"/>
    <sheet name="Shipment Trends" sheetId="19" r:id="rId10"/>
    <sheet name="Shipping Cost by Checkpoints" sheetId="27" r:id="rId11"/>
  </sheets>
  <definedNames>
    <definedName name="_xlnm._FilterDatabase" localSheetId="1" hidden="1">Worksheet!$A$1:$T$1809</definedName>
    <definedName name="Slicer_CategoryID">#N/A</definedName>
  </definedNames>
  <calcPr calcId="191029"/>
  <pivotCaches>
    <pivotCache cacheId="0" r:id="rId12"/>
    <pivotCache cacheId="1" r:id="rId13"/>
    <pivotCache cacheId="2" r:id="rId14"/>
    <pivotCache cacheId="3"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809" i="1" l="1"/>
  <c r="S1808" i="1"/>
  <c r="S1807" i="1"/>
  <c r="S1806" i="1"/>
  <c r="S1805" i="1"/>
  <c r="S1804" i="1"/>
  <c r="S1803" i="1"/>
  <c r="S1802" i="1"/>
  <c r="S1801" i="1"/>
  <c r="S1800" i="1"/>
  <c r="S1799" i="1"/>
  <c r="S1798" i="1"/>
  <c r="S1797" i="1"/>
  <c r="S1796" i="1"/>
  <c r="S1795" i="1"/>
  <c r="S1794" i="1"/>
  <c r="S1793" i="1"/>
  <c r="S1792" i="1"/>
  <c r="S1791" i="1"/>
  <c r="S1790" i="1"/>
  <c r="S1789" i="1"/>
  <c r="S1788" i="1"/>
  <c r="S1787" i="1"/>
  <c r="S1786" i="1"/>
  <c r="S1785" i="1"/>
  <c r="S1784" i="1"/>
  <c r="S1783" i="1"/>
  <c r="S1782" i="1"/>
  <c r="S1781" i="1"/>
  <c r="S1780" i="1"/>
  <c r="S1779" i="1"/>
  <c r="S1778" i="1"/>
  <c r="S1777" i="1"/>
  <c r="S1776" i="1"/>
  <c r="S1775" i="1"/>
  <c r="S1774" i="1"/>
  <c r="S1773" i="1"/>
  <c r="S1772" i="1"/>
  <c r="S1771" i="1"/>
  <c r="S1770" i="1"/>
  <c r="S1769" i="1"/>
  <c r="S1768" i="1"/>
  <c r="S1767" i="1"/>
  <c r="S1766" i="1"/>
  <c r="S1765" i="1"/>
  <c r="S1764" i="1"/>
  <c r="S1763" i="1"/>
  <c r="S1762" i="1"/>
  <c r="S1761" i="1"/>
  <c r="S1760" i="1"/>
  <c r="S1759" i="1"/>
  <c r="S1758" i="1"/>
  <c r="S1757" i="1"/>
  <c r="S1756" i="1"/>
  <c r="S1755" i="1"/>
  <c r="S1754" i="1"/>
  <c r="S1753" i="1"/>
  <c r="S1752" i="1"/>
  <c r="S1751" i="1"/>
  <c r="S1750" i="1"/>
  <c r="S1749" i="1"/>
  <c r="S1748" i="1"/>
  <c r="S1747" i="1"/>
  <c r="S1746" i="1"/>
  <c r="S1745" i="1"/>
  <c r="S1744" i="1"/>
  <c r="S1743" i="1"/>
  <c r="S1742" i="1"/>
  <c r="S1741" i="1"/>
  <c r="S1740" i="1"/>
  <c r="S1739" i="1"/>
  <c r="S1738" i="1"/>
  <c r="S1737" i="1"/>
  <c r="S1736" i="1"/>
  <c r="S1735" i="1"/>
  <c r="S1734" i="1"/>
  <c r="S1733" i="1"/>
  <c r="S1732" i="1"/>
  <c r="S1731" i="1"/>
  <c r="S1730" i="1"/>
  <c r="S1729" i="1"/>
  <c r="S1728" i="1"/>
  <c r="S1727" i="1"/>
  <c r="S1726" i="1"/>
  <c r="S1725" i="1"/>
  <c r="S1724" i="1"/>
  <c r="S1723" i="1"/>
  <c r="S1722" i="1"/>
  <c r="S1721" i="1"/>
  <c r="S1720" i="1"/>
  <c r="S1719" i="1"/>
  <c r="S1718" i="1"/>
  <c r="S1717" i="1"/>
  <c r="S1716" i="1"/>
  <c r="S1715" i="1"/>
  <c r="S1714" i="1"/>
  <c r="S1713" i="1"/>
  <c r="S1712" i="1"/>
  <c r="S1711" i="1"/>
  <c r="S1710" i="1"/>
  <c r="S1709" i="1"/>
  <c r="S1708" i="1"/>
  <c r="S1707" i="1"/>
  <c r="S1706" i="1"/>
  <c r="S1705" i="1"/>
  <c r="S1704" i="1"/>
  <c r="S1703" i="1"/>
  <c r="S1702" i="1"/>
  <c r="S1701" i="1"/>
  <c r="S1700" i="1"/>
  <c r="S1699" i="1"/>
  <c r="S1698" i="1"/>
  <c r="S1697" i="1"/>
  <c r="S1696" i="1"/>
  <c r="S1695" i="1"/>
  <c r="S1694" i="1"/>
  <c r="S1693" i="1"/>
  <c r="S1692" i="1"/>
  <c r="S1691" i="1"/>
  <c r="S1690" i="1"/>
  <c r="S1689" i="1"/>
  <c r="S1688" i="1"/>
  <c r="S1687" i="1"/>
  <c r="S1686" i="1"/>
  <c r="S1685" i="1"/>
  <c r="S1684" i="1"/>
  <c r="S1683" i="1"/>
  <c r="S1682" i="1"/>
  <c r="S1681" i="1"/>
  <c r="S1680" i="1"/>
  <c r="S1679" i="1"/>
  <c r="S1678" i="1"/>
  <c r="S1677" i="1"/>
  <c r="S1676" i="1"/>
  <c r="S1675" i="1"/>
  <c r="S1674" i="1"/>
  <c r="S1673" i="1"/>
  <c r="S1672" i="1"/>
  <c r="S1671" i="1"/>
  <c r="S1670" i="1"/>
  <c r="S1669" i="1"/>
  <c r="S1668" i="1"/>
  <c r="S1667" i="1"/>
  <c r="S1666" i="1"/>
  <c r="S1665" i="1"/>
  <c r="S1664" i="1"/>
  <c r="S1663" i="1"/>
  <c r="S1662" i="1"/>
  <c r="S1661" i="1"/>
  <c r="S1660" i="1"/>
  <c r="S1659" i="1"/>
  <c r="S1658" i="1"/>
  <c r="S1657" i="1"/>
  <c r="S1656" i="1"/>
  <c r="S1655" i="1"/>
  <c r="S1654" i="1"/>
  <c r="S1653" i="1"/>
  <c r="S1652" i="1"/>
  <c r="S1651" i="1"/>
  <c r="S1650" i="1"/>
  <c r="S1649" i="1"/>
  <c r="S1648" i="1"/>
  <c r="S1647" i="1"/>
  <c r="S1646" i="1"/>
  <c r="S1645" i="1"/>
  <c r="S1644" i="1"/>
  <c r="S1643" i="1"/>
  <c r="S1642" i="1"/>
  <c r="S1641" i="1"/>
  <c r="S1640" i="1"/>
  <c r="S1639" i="1"/>
  <c r="S1638" i="1"/>
  <c r="S1637" i="1"/>
  <c r="S1636" i="1"/>
  <c r="S1635" i="1"/>
  <c r="S1634" i="1"/>
  <c r="S1633" i="1"/>
  <c r="S1632" i="1"/>
  <c r="S1631" i="1"/>
  <c r="S1630" i="1"/>
  <c r="S1629" i="1"/>
  <c r="S1628" i="1"/>
  <c r="S1627" i="1"/>
  <c r="S1626" i="1"/>
  <c r="S1625" i="1"/>
  <c r="S1624" i="1"/>
  <c r="S1623" i="1"/>
  <c r="S1622" i="1"/>
  <c r="S1621" i="1"/>
  <c r="S1620" i="1"/>
  <c r="S1619" i="1"/>
  <c r="S1618" i="1"/>
  <c r="S1617" i="1"/>
  <c r="S1616" i="1"/>
  <c r="S1615" i="1"/>
  <c r="S1614" i="1"/>
  <c r="S1613" i="1"/>
  <c r="S1612" i="1"/>
  <c r="S1611" i="1"/>
  <c r="S1610" i="1"/>
  <c r="S1609" i="1"/>
  <c r="S1608" i="1"/>
  <c r="S1607" i="1"/>
  <c r="S1606" i="1"/>
  <c r="S1605" i="1"/>
  <c r="S1604" i="1"/>
  <c r="S1603" i="1"/>
  <c r="S1602" i="1"/>
  <c r="S1601" i="1"/>
  <c r="S1600" i="1"/>
  <c r="S1599" i="1"/>
  <c r="S1598" i="1"/>
  <c r="S1597" i="1"/>
  <c r="S1596" i="1"/>
  <c r="S1595" i="1"/>
  <c r="S1594" i="1"/>
  <c r="S1593" i="1"/>
  <c r="S1592" i="1"/>
  <c r="S1591" i="1"/>
  <c r="S1590" i="1"/>
  <c r="S1589" i="1"/>
  <c r="S1588" i="1"/>
  <c r="S1587" i="1"/>
  <c r="S1586" i="1"/>
  <c r="S1585" i="1"/>
  <c r="S1584" i="1"/>
  <c r="S1583" i="1"/>
  <c r="S1582" i="1"/>
  <c r="S1581" i="1"/>
  <c r="S1580" i="1"/>
  <c r="S1579" i="1"/>
  <c r="S1578" i="1"/>
  <c r="S1577" i="1"/>
  <c r="S1576" i="1"/>
  <c r="S1575" i="1"/>
  <c r="S1574" i="1"/>
  <c r="S1573" i="1"/>
  <c r="S1572" i="1"/>
  <c r="S1571" i="1"/>
  <c r="S1570" i="1"/>
  <c r="S1569" i="1"/>
  <c r="S1568" i="1"/>
  <c r="S1567" i="1"/>
  <c r="S1566" i="1"/>
  <c r="S1565" i="1"/>
  <c r="S1564" i="1"/>
  <c r="S1563" i="1"/>
  <c r="S1562" i="1"/>
  <c r="S1561" i="1"/>
  <c r="S1560" i="1"/>
  <c r="S1559" i="1"/>
  <c r="S1558" i="1"/>
  <c r="S1557" i="1"/>
  <c r="S1556" i="1"/>
  <c r="S1555" i="1"/>
  <c r="S1554" i="1"/>
  <c r="S1553" i="1"/>
  <c r="S1552" i="1"/>
  <c r="S1551" i="1"/>
  <c r="S1550" i="1"/>
  <c r="S1549" i="1"/>
  <c r="S1548" i="1"/>
  <c r="S1547" i="1"/>
  <c r="S1546" i="1"/>
  <c r="S1545" i="1"/>
  <c r="S1544" i="1"/>
  <c r="S1543" i="1"/>
  <c r="S1542" i="1"/>
  <c r="S1541" i="1"/>
  <c r="S1540" i="1"/>
  <c r="S1539" i="1"/>
  <c r="S1538" i="1"/>
  <c r="S1537" i="1"/>
  <c r="S1536" i="1"/>
  <c r="S1535" i="1"/>
  <c r="S1534" i="1"/>
  <c r="S1533" i="1"/>
  <c r="S1532" i="1"/>
  <c r="S1531" i="1"/>
  <c r="S1530" i="1"/>
  <c r="S1529" i="1"/>
  <c r="S1528" i="1"/>
  <c r="S1527" i="1"/>
  <c r="S1526" i="1"/>
  <c r="S1525" i="1"/>
  <c r="S1524" i="1"/>
  <c r="S1523" i="1"/>
  <c r="S1522" i="1"/>
  <c r="S1521" i="1"/>
  <c r="S1520" i="1"/>
  <c r="S1519" i="1"/>
  <c r="S1518" i="1"/>
  <c r="S1517" i="1"/>
  <c r="S1516" i="1"/>
  <c r="S1515" i="1"/>
  <c r="S1514" i="1"/>
  <c r="S1513" i="1"/>
  <c r="S1512" i="1"/>
  <c r="S1511" i="1"/>
  <c r="S1510" i="1"/>
  <c r="S1509" i="1"/>
  <c r="S1508" i="1"/>
  <c r="S1507" i="1"/>
  <c r="S1506" i="1"/>
  <c r="S1505" i="1"/>
  <c r="S1504" i="1"/>
  <c r="S1503" i="1"/>
  <c r="S1502" i="1"/>
  <c r="S1501" i="1"/>
  <c r="S1500" i="1"/>
  <c r="S1499" i="1"/>
  <c r="S1498" i="1"/>
  <c r="S1497" i="1"/>
  <c r="S1496" i="1"/>
  <c r="S1495" i="1"/>
  <c r="S1494" i="1"/>
  <c r="S1493" i="1"/>
  <c r="S1492" i="1"/>
  <c r="S1491" i="1"/>
  <c r="S1490" i="1"/>
  <c r="S1489" i="1"/>
  <c r="S1488" i="1"/>
  <c r="S1487" i="1"/>
  <c r="S1486" i="1"/>
  <c r="S1485" i="1"/>
  <c r="S1484" i="1"/>
  <c r="S1483" i="1"/>
  <c r="S1482" i="1"/>
  <c r="S1481" i="1"/>
  <c r="S1480" i="1"/>
  <c r="S1479" i="1"/>
  <c r="S1478" i="1"/>
  <c r="S1477" i="1"/>
  <c r="S1476" i="1"/>
  <c r="S1475" i="1"/>
  <c r="S1474" i="1"/>
  <c r="S1473" i="1"/>
  <c r="S1472" i="1"/>
  <c r="S1471" i="1"/>
  <c r="S1470" i="1"/>
  <c r="S1469" i="1"/>
  <c r="S1468" i="1"/>
  <c r="S1467" i="1"/>
  <c r="S1466" i="1"/>
  <c r="S1465" i="1"/>
  <c r="S1464" i="1"/>
  <c r="S1463" i="1"/>
  <c r="S1462" i="1"/>
  <c r="S1461" i="1"/>
  <c r="S1460" i="1"/>
  <c r="S1459" i="1"/>
  <c r="S1458" i="1"/>
  <c r="S1457" i="1"/>
  <c r="S1456" i="1"/>
  <c r="S1455" i="1"/>
  <c r="S1454" i="1"/>
  <c r="S1453" i="1"/>
  <c r="S1452" i="1"/>
  <c r="S1451" i="1"/>
  <c r="S1450" i="1"/>
  <c r="S1449" i="1"/>
  <c r="S1448" i="1"/>
  <c r="S1447" i="1"/>
  <c r="S1446" i="1"/>
  <c r="S1445" i="1"/>
  <c r="S1444" i="1"/>
  <c r="S1443" i="1"/>
  <c r="S1442" i="1"/>
  <c r="S1441" i="1"/>
  <c r="S1440" i="1"/>
  <c r="S1439" i="1"/>
  <c r="S1438" i="1"/>
  <c r="S1437" i="1"/>
  <c r="S1436" i="1"/>
  <c r="S1435" i="1"/>
  <c r="S1434" i="1"/>
  <c r="S1433" i="1"/>
  <c r="S1432" i="1"/>
  <c r="S1431" i="1"/>
  <c r="S1430" i="1"/>
  <c r="S1429" i="1"/>
  <c r="S1428" i="1"/>
  <c r="S1427" i="1"/>
  <c r="S1426" i="1"/>
  <c r="S1425" i="1"/>
  <c r="S1424" i="1"/>
  <c r="S1423" i="1"/>
  <c r="S1422" i="1"/>
  <c r="S1421" i="1"/>
  <c r="S1420" i="1"/>
  <c r="S1419" i="1"/>
  <c r="S1418" i="1"/>
  <c r="S1417" i="1"/>
  <c r="S1416" i="1"/>
  <c r="S1415" i="1"/>
  <c r="S1414" i="1"/>
  <c r="S1413" i="1"/>
  <c r="S1412" i="1"/>
  <c r="S1411" i="1"/>
  <c r="S1410" i="1"/>
  <c r="S1409" i="1"/>
  <c r="S1408" i="1"/>
  <c r="S1407" i="1"/>
  <c r="S1406" i="1"/>
  <c r="S1405" i="1"/>
  <c r="S1404" i="1"/>
  <c r="S1403" i="1"/>
  <c r="S1402" i="1"/>
  <c r="S1401" i="1"/>
  <c r="S1400" i="1"/>
  <c r="S1399" i="1"/>
  <c r="S1398" i="1"/>
  <c r="S1397" i="1"/>
  <c r="S1396" i="1"/>
  <c r="S1395" i="1"/>
  <c r="S1394" i="1"/>
  <c r="S1393" i="1"/>
  <c r="S1392" i="1"/>
  <c r="S1391" i="1"/>
  <c r="S1390" i="1"/>
  <c r="S1389" i="1"/>
  <c r="S1388" i="1"/>
  <c r="S1387" i="1"/>
  <c r="S1386" i="1"/>
  <c r="S1385" i="1"/>
  <c r="S1384" i="1"/>
  <c r="S1383" i="1"/>
  <c r="S1382" i="1"/>
  <c r="S1381" i="1"/>
  <c r="S1380" i="1"/>
  <c r="S1379" i="1"/>
  <c r="S1378" i="1"/>
  <c r="S1377" i="1"/>
  <c r="S1376" i="1"/>
  <c r="S1375" i="1"/>
  <c r="S1374" i="1"/>
  <c r="S1373" i="1"/>
  <c r="S1372" i="1"/>
  <c r="S1371" i="1"/>
  <c r="S1370" i="1"/>
  <c r="S1369" i="1"/>
  <c r="S1368" i="1"/>
  <c r="S1367" i="1"/>
  <c r="S1366" i="1"/>
  <c r="S1365" i="1"/>
  <c r="S1364" i="1"/>
  <c r="S1363" i="1"/>
  <c r="S1362" i="1"/>
  <c r="S1361" i="1"/>
  <c r="S1360" i="1"/>
  <c r="S1359" i="1"/>
  <c r="S1358" i="1"/>
  <c r="S1357" i="1"/>
  <c r="S1356" i="1"/>
  <c r="S1355" i="1"/>
  <c r="S1354" i="1"/>
  <c r="S1353" i="1"/>
  <c r="S1352" i="1"/>
  <c r="S1351" i="1"/>
  <c r="S1350" i="1"/>
  <c r="S1349" i="1"/>
  <c r="S1348" i="1"/>
  <c r="S1347" i="1"/>
  <c r="S1346" i="1"/>
  <c r="S1345" i="1"/>
  <c r="S1344" i="1"/>
  <c r="S1343" i="1"/>
  <c r="S1342" i="1"/>
  <c r="S1341" i="1"/>
  <c r="S1340" i="1"/>
  <c r="S1339" i="1"/>
  <c r="S1338" i="1"/>
  <c r="S1337" i="1"/>
  <c r="S1336" i="1"/>
  <c r="S1335" i="1"/>
  <c r="S1334" i="1"/>
  <c r="S1333" i="1"/>
  <c r="S1332" i="1"/>
  <c r="S1331" i="1"/>
  <c r="S1330" i="1"/>
  <c r="S1329" i="1"/>
  <c r="S1328" i="1"/>
  <c r="S1327" i="1"/>
  <c r="S1326" i="1"/>
  <c r="S1325" i="1"/>
  <c r="S1324" i="1"/>
  <c r="S1323" i="1"/>
  <c r="S1322" i="1"/>
  <c r="S1321" i="1"/>
  <c r="S1320" i="1"/>
  <c r="S1319" i="1"/>
  <c r="S1318" i="1"/>
  <c r="S1317" i="1"/>
  <c r="S1316" i="1"/>
  <c r="S1315" i="1"/>
  <c r="S1314" i="1"/>
  <c r="S1313" i="1"/>
  <c r="S1312" i="1"/>
  <c r="S1311" i="1"/>
  <c r="S1310" i="1"/>
  <c r="S1309" i="1"/>
  <c r="S1308" i="1"/>
  <c r="S1307" i="1"/>
  <c r="S1306" i="1"/>
  <c r="S1305" i="1"/>
  <c r="S1304" i="1"/>
  <c r="S1303" i="1"/>
  <c r="S1302" i="1"/>
  <c r="S1301" i="1"/>
  <c r="S1300" i="1"/>
  <c r="S1299" i="1"/>
  <c r="S1298" i="1"/>
  <c r="S1297" i="1"/>
  <c r="S1296" i="1"/>
  <c r="S1295" i="1"/>
  <c r="S1294" i="1"/>
  <c r="S1293" i="1"/>
  <c r="S1292" i="1"/>
  <c r="S1291" i="1"/>
  <c r="S1290" i="1"/>
  <c r="S1289" i="1"/>
  <c r="S1288" i="1"/>
  <c r="S1287" i="1"/>
  <c r="S1286" i="1"/>
  <c r="S1285" i="1"/>
  <c r="S1284" i="1"/>
  <c r="S1283" i="1"/>
  <c r="S1282" i="1"/>
  <c r="S1281" i="1"/>
  <c r="S1280" i="1"/>
  <c r="S1279" i="1"/>
  <c r="S1278" i="1"/>
  <c r="S1277" i="1"/>
  <c r="S1276" i="1"/>
  <c r="S1275" i="1"/>
  <c r="S1274" i="1"/>
  <c r="S1273" i="1"/>
  <c r="S1272" i="1"/>
  <c r="S1271" i="1"/>
  <c r="S1270" i="1"/>
  <c r="S1269" i="1"/>
  <c r="S1268" i="1"/>
  <c r="S1267" i="1"/>
  <c r="S1266" i="1"/>
  <c r="S1265" i="1"/>
  <c r="S1264" i="1"/>
  <c r="S1263" i="1"/>
  <c r="S1262" i="1"/>
  <c r="S1261" i="1"/>
  <c r="S1260" i="1"/>
  <c r="S1259" i="1"/>
  <c r="S1258" i="1"/>
  <c r="S1257" i="1"/>
  <c r="S1256" i="1"/>
  <c r="S1255" i="1"/>
  <c r="S1254" i="1"/>
  <c r="S1253" i="1"/>
  <c r="S1252" i="1"/>
  <c r="S1251" i="1"/>
  <c r="S1250" i="1"/>
  <c r="S1249" i="1"/>
  <c r="S1248" i="1"/>
  <c r="S1247" i="1"/>
  <c r="S1246" i="1"/>
  <c r="S1245" i="1"/>
  <c r="S1244" i="1"/>
  <c r="S1243" i="1"/>
  <c r="S1242" i="1"/>
  <c r="S1241" i="1"/>
  <c r="S1240" i="1"/>
  <c r="S1239" i="1"/>
  <c r="S1238" i="1"/>
  <c r="S1237" i="1"/>
  <c r="S1236" i="1"/>
  <c r="S1235" i="1"/>
  <c r="S1234" i="1"/>
  <c r="S1233" i="1"/>
  <c r="S1232" i="1"/>
  <c r="S1231" i="1"/>
  <c r="S1230" i="1"/>
  <c r="S1229" i="1"/>
  <c r="S1228" i="1"/>
  <c r="S1227" i="1"/>
  <c r="S1226" i="1"/>
  <c r="S1225" i="1"/>
  <c r="S1224" i="1"/>
  <c r="S1223" i="1"/>
  <c r="S1222" i="1"/>
  <c r="S1221" i="1"/>
  <c r="S1220" i="1"/>
  <c r="S1219" i="1"/>
  <c r="S1218" i="1"/>
  <c r="S1217" i="1"/>
  <c r="S1216" i="1"/>
  <c r="S1215" i="1"/>
  <c r="S1214" i="1"/>
  <c r="S1213" i="1"/>
  <c r="S1212" i="1"/>
  <c r="S1211" i="1"/>
  <c r="S1210" i="1"/>
  <c r="S1209" i="1"/>
  <c r="S1208" i="1"/>
  <c r="S1207" i="1"/>
  <c r="S1206" i="1"/>
  <c r="S1205" i="1"/>
  <c r="S1204" i="1"/>
  <c r="S1203" i="1"/>
  <c r="S1202" i="1"/>
  <c r="S1201" i="1"/>
  <c r="S1200" i="1"/>
  <c r="S1199" i="1"/>
  <c r="S1198" i="1"/>
  <c r="S1197" i="1"/>
  <c r="S1196" i="1"/>
  <c r="S1195" i="1"/>
  <c r="S1194" i="1"/>
  <c r="S1193" i="1"/>
  <c r="S1192" i="1"/>
  <c r="S1191" i="1"/>
  <c r="S1190" i="1"/>
  <c r="S1189" i="1"/>
  <c r="S1188" i="1"/>
  <c r="S1187" i="1"/>
  <c r="S1186" i="1"/>
  <c r="S1185" i="1"/>
  <c r="S1184" i="1"/>
  <c r="S1183" i="1"/>
  <c r="S1182" i="1"/>
  <c r="S1181" i="1"/>
  <c r="S1180" i="1"/>
  <c r="S1179" i="1"/>
  <c r="S1178" i="1"/>
  <c r="S1177" i="1"/>
  <c r="S1176" i="1"/>
  <c r="S1175" i="1"/>
  <c r="S1174" i="1"/>
  <c r="S1173" i="1"/>
  <c r="S1172" i="1"/>
  <c r="S1171" i="1"/>
  <c r="S1170" i="1"/>
  <c r="S1169" i="1"/>
  <c r="S1168" i="1"/>
  <c r="S1167" i="1"/>
  <c r="S1166" i="1"/>
  <c r="S1165" i="1"/>
  <c r="S1164" i="1"/>
  <c r="S1163" i="1"/>
  <c r="S1162" i="1"/>
  <c r="S1161" i="1"/>
  <c r="S1160" i="1"/>
  <c r="S1159" i="1"/>
  <c r="S1158" i="1"/>
  <c r="S1157" i="1"/>
  <c r="S1156" i="1"/>
  <c r="S1155" i="1"/>
  <c r="S1154" i="1"/>
  <c r="S1153" i="1"/>
  <c r="S1152" i="1"/>
  <c r="S1151" i="1"/>
  <c r="S1150" i="1"/>
  <c r="S1149" i="1"/>
  <c r="S1148" i="1"/>
  <c r="S1147" i="1"/>
  <c r="S1146" i="1"/>
  <c r="S1145" i="1"/>
  <c r="S1144" i="1"/>
  <c r="S1143" i="1"/>
  <c r="S1142" i="1"/>
  <c r="S1141" i="1"/>
  <c r="S1140" i="1"/>
  <c r="S1139" i="1"/>
  <c r="S1138" i="1"/>
  <c r="S1137" i="1"/>
  <c r="S1136" i="1"/>
  <c r="S1135" i="1"/>
  <c r="S1134" i="1"/>
  <c r="S1133" i="1"/>
  <c r="S1132" i="1"/>
  <c r="S1131" i="1"/>
  <c r="S1130" i="1"/>
  <c r="S1129" i="1"/>
  <c r="S1128" i="1"/>
  <c r="S1127" i="1"/>
  <c r="S1126" i="1"/>
  <c r="S1125" i="1"/>
  <c r="S1124" i="1"/>
  <c r="S1123" i="1"/>
  <c r="S1122" i="1"/>
  <c r="S1121" i="1"/>
  <c r="S1120" i="1"/>
  <c r="S1119" i="1"/>
  <c r="S1118" i="1"/>
  <c r="S1117" i="1"/>
  <c r="S1116" i="1"/>
  <c r="S1115" i="1"/>
  <c r="S1114" i="1"/>
  <c r="S1113" i="1"/>
  <c r="S1112" i="1"/>
  <c r="S1111" i="1"/>
  <c r="S1110" i="1"/>
  <c r="S1109" i="1"/>
  <c r="S1108" i="1"/>
  <c r="S1107" i="1"/>
  <c r="S1106" i="1"/>
  <c r="S1105" i="1"/>
  <c r="S1104" i="1"/>
  <c r="S1103" i="1"/>
  <c r="S1102" i="1"/>
  <c r="S1101" i="1"/>
  <c r="S1100" i="1"/>
  <c r="S1099" i="1"/>
  <c r="S1098" i="1"/>
  <c r="S1097" i="1"/>
  <c r="S1096" i="1"/>
  <c r="S1095" i="1"/>
  <c r="S1094" i="1"/>
  <c r="S1093" i="1"/>
  <c r="S1092" i="1"/>
  <c r="S1091" i="1"/>
  <c r="S1090" i="1"/>
  <c r="S1089" i="1"/>
  <c r="S1088" i="1"/>
  <c r="S1087" i="1"/>
  <c r="S1086" i="1"/>
  <c r="S1085" i="1"/>
  <c r="S1084" i="1"/>
  <c r="S1083" i="1"/>
  <c r="S1082" i="1"/>
  <c r="S1081" i="1"/>
  <c r="S1080" i="1"/>
  <c r="S1079" i="1"/>
  <c r="S1078" i="1"/>
  <c r="S1077" i="1"/>
  <c r="S1076" i="1"/>
  <c r="S1075" i="1"/>
  <c r="S1074" i="1"/>
  <c r="S1073" i="1"/>
  <c r="S1072" i="1"/>
  <c r="S1071" i="1"/>
  <c r="S1070" i="1"/>
  <c r="S1069" i="1"/>
  <c r="S1068" i="1"/>
  <c r="S1067" i="1"/>
  <c r="S1066" i="1"/>
  <c r="S1065" i="1"/>
  <c r="S1064" i="1"/>
  <c r="S1063" i="1"/>
  <c r="S1062" i="1"/>
  <c r="S1061" i="1"/>
  <c r="S1060" i="1"/>
  <c r="S1059" i="1"/>
  <c r="S1058" i="1"/>
  <c r="S1057" i="1"/>
  <c r="S1056" i="1"/>
  <c r="S1055" i="1"/>
  <c r="S1054" i="1"/>
  <c r="S1053" i="1"/>
  <c r="S1052" i="1"/>
  <c r="S1051" i="1"/>
  <c r="S1050" i="1"/>
  <c r="S1049" i="1"/>
  <c r="S1048" i="1"/>
  <c r="S1047" i="1"/>
  <c r="S1046" i="1"/>
  <c r="S1045" i="1"/>
  <c r="S1044" i="1"/>
  <c r="S1043" i="1"/>
  <c r="S1042" i="1"/>
  <c r="S1041" i="1"/>
  <c r="S1040" i="1"/>
  <c r="S1039" i="1"/>
  <c r="S1038" i="1"/>
  <c r="S1037" i="1"/>
  <c r="S1036" i="1"/>
  <c r="S1035" i="1"/>
  <c r="S1034" i="1"/>
  <c r="S1033" i="1"/>
  <c r="S1032" i="1"/>
  <c r="S1031" i="1"/>
  <c r="S1030" i="1"/>
  <c r="S1029" i="1"/>
  <c r="S1028" i="1"/>
  <c r="S1027" i="1"/>
  <c r="S1026" i="1"/>
  <c r="S1025" i="1"/>
  <c r="S1024" i="1"/>
  <c r="S1023" i="1"/>
  <c r="S1022" i="1"/>
  <c r="S1021" i="1"/>
  <c r="S1020" i="1"/>
  <c r="S1019" i="1"/>
  <c r="S1018" i="1"/>
  <c r="S1017" i="1"/>
  <c r="S1016" i="1"/>
  <c r="S1015" i="1"/>
  <c r="S1014" i="1"/>
  <c r="S1013" i="1"/>
  <c r="S1012" i="1"/>
  <c r="S1011" i="1"/>
  <c r="S1010" i="1"/>
  <c r="S1009" i="1"/>
  <c r="S1008" i="1"/>
  <c r="S1007" i="1"/>
  <c r="S1006" i="1"/>
  <c r="S1005" i="1"/>
  <c r="S1004" i="1"/>
  <c r="S1003" i="1"/>
  <c r="S1002" i="1"/>
  <c r="S1001" i="1"/>
  <c r="S1000" i="1"/>
  <c r="S999" i="1"/>
  <c r="S998" i="1"/>
  <c r="S997" i="1"/>
  <c r="S996" i="1"/>
  <c r="S995" i="1"/>
  <c r="S994" i="1"/>
  <c r="S993" i="1"/>
  <c r="S992" i="1"/>
  <c r="S991" i="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P8" i="12"/>
</calcChain>
</file>

<file path=xl/sharedStrings.xml><?xml version="1.0" encoding="utf-8"?>
<sst xmlns="http://schemas.openxmlformats.org/spreadsheetml/2006/main" count="15013" uniqueCount="650">
  <si>
    <t>TripID</t>
  </si>
  <si>
    <t>ShipperID</t>
  </si>
  <si>
    <t>CategoryID</t>
  </si>
  <si>
    <t>Customer</t>
  </si>
  <si>
    <t>ShipDate</t>
  </si>
  <si>
    <t>OriginCity</t>
  </si>
  <si>
    <t>OriginState</t>
  </si>
  <si>
    <t>ShipDays</t>
  </si>
  <si>
    <t>DestinationCity</t>
  </si>
  <si>
    <t>DestinationState</t>
  </si>
  <si>
    <t>DeliveryDate</t>
  </si>
  <si>
    <t>TotalMiles</t>
  </si>
  <si>
    <t>LoadedMiles</t>
  </si>
  <si>
    <t>ShippingCost</t>
  </si>
  <si>
    <t>Revenue</t>
  </si>
  <si>
    <t>Capacity</t>
  </si>
  <si>
    <t>TripType</t>
  </si>
  <si>
    <t>CheckPoints</t>
  </si>
  <si>
    <t>Reddoit</t>
  </si>
  <si>
    <t>08-07-2016</t>
  </si>
  <si>
    <t>Grand Rapids</t>
  </si>
  <si>
    <t>MI</t>
  </si>
  <si>
    <t>Toledo</t>
  </si>
  <si>
    <t>OH</t>
  </si>
  <si>
    <t>09-07-2016</t>
  </si>
  <si>
    <t>Domestic</t>
  </si>
  <si>
    <t>Plustax</t>
  </si>
  <si>
    <t>21-05-2016</t>
  </si>
  <si>
    <t>Milwaukee</t>
  </si>
  <si>
    <t>WI</t>
  </si>
  <si>
    <t>Springfield</t>
  </si>
  <si>
    <t>IL</t>
  </si>
  <si>
    <t>23-05-2016</t>
  </si>
  <si>
    <t>bamity</t>
  </si>
  <si>
    <t>29-08-2016</t>
  </si>
  <si>
    <t>Skokie</t>
  </si>
  <si>
    <t>30-08-2016</t>
  </si>
  <si>
    <t>Quotelane</t>
  </si>
  <si>
    <t>25-08-2016</t>
  </si>
  <si>
    <t>Chicago</t>
  </si>
  <si>
    <t>Rockford</t>
  </si>
  <si>
    <t>Viatom</t>
  </si>
  <si>
    <t>20-05-2016</t>
  </si>
  <si>
    <t>Indianapolis</t>
  </si>
  <si>
    <t>IN</t>
  </si>
  <si>
    <t>Northbrook</t>
  </si>
  <si>
    <t>Silverfase</t>
  </si>
  <si>
    <t>25-04-2016</t>
  </si>
  <si>
    <t>Naperville</t>
  </si>
  <si>
    <t>28-04-2016</t>
  </si>
  <si>
    <t>O-job</t>
  </si>
  <si>
    <t>03-04-2016</t>
  </si>
  <si>
    <t>Detriot</t>
  </si>
  <si>
    <t>Monon</t>
  </si>
  <si>
    <t>07-04-2016</t>
  </si>
  <si>
    <t>Howtaxon</t>
  </si>
  <si>
    <t>14-05-2016</t>
  </si>
  <si>
    <t>Gary</t>
  </si>
  <si>
    <t>18-05-2016</t>
  </si>
  <si>
    <t>xx-way</t>
  </si>
  <si>
    <t>24-07-2016</t>
  </si>
  <si>
    <t>Joliet</t>
  </si>
  <si>
    <t>Madison</t>
  </si>
  <si>
    <t>26-07-2016</t>
  </si>
  <si>
    <t>san-plex</t>
  </si>
  <si>
    <t>08-04-2016</t>
  </si>
  <si>
    <t>Lansing</t>
  </si>
  <si>
    <t>18-04-2016</t>
  </si>
  <si>
    <t>International</t>
  </si>
  <si>
    <t>Dentocity</t>
  </si>
  <si>
    <t>10-01-2016</t>
  </si>
  <si>
    <t>Kalamazoo</t>
  </si>
  <si>
    <t>15-01-2016</t>
  </si>
  <si>
    <t>Indi-dox</t>
  </si>
  <si>
    <t>02-03-2016</t>
  </si>
  <si>
    <t>Green Bay</t>
  </si>
  <si>
    <t>08-03-2016</t>
  </si>
  <si>
    <t>Damdexon</t>
  </si>
  <si>
    <t>11-06-2016</t>
  </si>
  <si>
    <t>20-06-2016</t>
  </si>
  <si>
    <t>Subdrill</t>
  </si>
  <si>
    <t>17-03-2016</t>
  </si>
  <si>
    <t>21-03-2016</t>
  </si>
  <si>
    <t>Conzumzap</t>
  </si>
  <si>
    <t>19-05-2016</t>
  </si>
  <si>
    <t>Appleton</t>
  </si>
  <si>
    <t>Intercom</t>
  </si>
  <si>
    <t>ontotam</t>
  </si>
  <si>
    <t>22-02-2016</t>
  </si>
  <si>
    <t>Cincinnati</t>
  </si>
  <si>
    <t>23-02-2016</t>
  </si>
  <si>
    <t>Trio-dax</t>
  </si>
  <si>
    <t>01-02-2016</t>
  </si>
  <si>
    <t>Dayton</t>
  </si>
  <si>
    <t>Elgin</t>
  </si>
  <si>
    <t>05-02-2016</t>
  </si>
  <si>
    <t>Ventocore</t>
  </si>
  <si>
    <t>22-04-2016</t>
  </si>
  <si>
    <t>24-04-2016</t>
  </si>
  <si>
    <t>tampquote</t>
  </si>
  <si>
    <t>19-04-2016</t>
  </si>
  <si>
    <t>26-04-2016</t>
  </si>
  <si>
    <t>Recode</t>
  </si>
  <si>
    <t>26-08-2016</t>
  </si>
  <si>
    <t>Bangor</t>
  </si>
  <si>
    <t>Davenport</t>
  </si>
  <si>
    <t>IA</t>
  </si>
  <si>
    <t>Ganjazone</t>
  </si>
  <si>
    <t>24-05-2016</t>
  </si>
  <si>
    <t>25-05-2016</t>
  </si>
  <si>
    <t>hottaxon</t>
  </si>
  <si>
    <t>03-01-2016</t>
  </si>
  <si>
    <t>05-01-2016</t>
  </si>
  <si>
    <t>Keyzunbase</t>
  </si>
  <si>
    <t>27-04-2016</t>
  </si>
  <si>
    <t>K-is</t>
  </si>
  <si>
    <t>07-07-2016</t>
  </si>
  <si>
    <t>Villacom</t>
  </si>
  <si>
    <t>22-08-2016</t>
  </si>
  <si>
    <t>24-08-2016</t>
  </si>
  <si>
    <t>zotit</t>
  </si>
  <si>
    <t>04-04-2016</t>
  </si>
  <si>
    <t>06-04-2016</t>
  </si>
  <si>
    <t>scotquote</t>
  </si>
  <si>
    <t>12-03-2016</t>
  </si>
  <si>
    <t>14-03-2016</t>
  </si>
  <si>
    <t>Stimmedia</t>
  </si>
  <si>
    <t>07-01-2016</t>
  </si>
  <si>
    <t>Lazap</t>
  </si>
  <si>
    <t>19-03-2016</t>
  </si>
  <si>
    <t>22-03-2016</t>
  </si>
  <si>
    <t>Baselux</t>
  </si>
  <si>
    <t>28-02-2016</t>
  </si>
  <si>
    <t>09-03-2016</t>
  </si>
  <si>
    <t>Dingity</t>
  </si>
  <si>
    <t>06-06-2016</t>
  </si>
  <si>
    <t>13-06-2016</t>
  </si>
  <si>
    <t>Fax-ex</t>
  </si>
  <si>
    <t>21-08-2016</t>
  </si>
  <si>
    <t>27-08-2016</t>
  </si>
  <si>
    <t>Duodax</t>
  </si>
  <si>
    <t>05-08-2016</t>
  </si>
  <si>
    <t>12-08-2016</t>
  </si>
  <si>
    <t>Planethouse</t>
  </si>
  <si>
    <t>23-07-2016</t>
  </si>
  <si>
    <t>Overtam</t>
  </si>
  <si>
    <t>07-06-2016</t>
  </si>
  <si>
    <t>08-06-2016</t>
  </si>
  <si>
    <t>Solholdings</t>
  </si>
  <si>
    <t>28-07-2016</t>
  </si>
  <si>
    <t>29-07-2016</t>
  </si>
  <si>
    <t>Cannamcon</t>
  </si>
  <si>
    <t>31-01-2016</t>
  </si>
  <si>
    <t>02-02-2016</t>
  </si>
  <si>
    <t>Zerfax</t>
  </si>
  <si>
    <t>17-07-2016</t>
  </si>
  <si>
    <t>19-07-2016</t>
  </si>
  <si>
    <t>Technoline</t>
  </si>
  <si>
    <t>13-04-2016</t>
  </si>
  <si>
    <t>applanet</t>
  </si>
  <si>
    <t>09-04-2016</t>
  </si>
  <si>
    <t>14-04-2016</t>
  </si>
  <si>
    <t>Zoncone</t>
  </si>
  <si>
    <t>06-02-2016</t>
  </si>
  <si>
    <t>07-02-2016</t>
  </si>
  <si>
    <t>Canemedkix</t>
  </si>
  <si>
    <t>29-01-2016</t>
  </si>
  <si>
    <t>Whitefan</t>
  </si>
  <si>
    <t>26-02-2016</t>
  </si>
  <si>
    <t>Strongdax</t>
  </si>
  <si>
    <t>20-04-2016</t>
  </si>
  <si>
    <t>23-04-2016</t>
  </si>
  <si>
    <t>Xx-dotone</t>
  </si>
  <si>
    <t>Tamcan</t>
  </si>
  <si>
    <t>06-01-2016</t>
  </si>
  <si>
    <t>Sanin</t>
  </si>
  <si>
    <t>23-06-2016</t>
  </si>
  <si>
    <t>25-06-2016</t>
  </si>
  <si>
    <t>Sonlex</t>
  </si>
  <si>
    <t>13-07-2016</t>
  </si>
  <si>
    <t>16-07-2016</t>
  </si>
  <si>
    <t>Groovestrip</t>
  </si>
  <si>
    <t>Matdex</t>
  </si>
  <si>
    <t>27-07-2016</t>
  </si>
  <si>
    <t>06-08-2016</t>
  </si>
  <si>
    <t>Saohow</t>
  </si>
  <si>
    <t>02-04-2016</t>
  </si>
  <si>
    <t>Yearlex</t>
  </si>
  <si>
    <t>05-09-2016</t>
  </si>
  <si>
    <t>Bamtechnology</t>
  </si>
  <si>
    <t>04-07-2016</t>
  </si>
  <si>
    <t>12-07-2016</t>
  </si>
  <si>
    <t>dripkix</t>
  </si>
  <si>
    <t>21-01-2016</t>
  </si>
  <si>
    <t>Instrip</t>
  </si>
  <si>
    <t>xx-bam</t>
  </si>
  <si>
    <t>02-05-2016</t>
  </si>
  <si>
    <t>06-05-2016</t>
  </si>
  <si>
    <t>Zaamhouse</t>
  </si>
  <si>
    <t>27-03-2016</t>
  </si>
  <si>
    <t>28-03-2016</t>
  </si>
  <si>
    <t>zoofan</t>
  </si>
  <si>
    <t>24-02-2016</t>
  </si>
  <si>
    <t>Zuntexon</t>
  </si>
  <si>
    <t>23-01-2016</t>
  </si>
  <si>
    <t>Howplanet</t>
  </si>
  <si>
    <t>29-02-2016</t>
  </si>
  <si>
    <t>06-03-2016</t>
  </si>
  <si>
    <t>Fasezim</t>
  </si>
  <si>
    <t>03-03-2016</t>
  </si>
  <si>
    <t>Sanlab</t>
  </si>
  <si>
    <t>11-08-2016</t>
  </si>
  <si>
    <t>14-08-2016</t>
  </si>
  <si>
    <t>Mathing</t>
  </si>
  <si>
    <t>16-08-2016</t>
  </si>
  <si>
    <t>Tamholding</t>
  </si>
  <si>
    <t>23-08-2016</t>
  </si>
  <si>
    <t>Greentech</t>
  </si>
  <si>
    <t>09-05-2016</t>
  </si>
  <si>
    <t>Goldenbam</t>
  </si>
  <si>
    <t>silfase</t>
  </si>
  <si>
    <t>11-04-2016</t>
  </si>
  <si>
    <t>15-04-2016</t>
  </si>
  <si>
    <t>Unoex</t>
  </si>
  <si>
    <t>10-05-2016</t>
  </si>
  <si>
    <t>Zoodrill</t>
  </si>
  <si>
    <t>07-05-2016</t>
  </si>
  <si>
    <t>08-05-2016</t>
  </si>
  <si>
    <t>Sunjob</t>
  </si>
  <si>
    <t>25-01-2016</t>
  </si>
  <si>
    <t>Anmedia</t>
  </si>
  <si>
    <t>16-05-2016</t>
  </si>
  <si>
    <t>Daltfax</t>
  </si>
  <si>
    <t>Physcone</t>
  </si>
  <si>
    <t>31-03-2016</t>
  </si>
  <si>
    <t>Kincorporation</t>
  </si>
  <si>
    <t>28-01-2016</t>
  </si>
  <si>
    <t>Vaiazozice</t>
  </si>
  <si>
    <t>11-03-2016</t>
  </si>
  <si>
    <t>Plusla</t>
  </si>
  <si>
    <t>31-08-2016</t>
  </si>
  <si>
    <t>04-09-2016</t>
  </si>
  <si>
    <t>nimlab</t>
  </si>
  <si>
    <t>01-09-2016</t>
  </si>
  <si>
    <t>tamplex</t>
  </si>
  <si>
    <t>18-01-2016</t>
  </si>
  <si>
    <t>22-01-2016</t>
  </si>
  <si>
    <t>Blueit</t>
  </si>
  <si>
    <t>13-05-2016</t>
  </si>
  <si>
    <t>roundphase</t>
  </si>
  <si>
    <t>Faseway</t>
  </si>
  <si>
    <t>Tripplekix</t>
  </si>
  <si>
    <t>30-03-2016</t>
  </si>
  <si>
    <t>01-04-2016</t>
  </si>
  <si>
    <t>Dontam</t>
  </si>
  <si>
    <t>27-02-2016</t>
  </si>
  <si>
    <t>Scotfase</t>
  </si>
  <si>
    <t>14-01-2016</t>
  </si>
  <si>
    <t>Newzap</t>
  </si>
  <si>
    <t>03-02-2016</t>
  </si>
  <si>
    <t>mathtouch</t>
  </si>
  <si>
    <t>11-05-2016</t>
  </si>
  <si>
    <t>Zimity</t>
  </si>
  <si>
    <t>12-01-2016</t>
  </si>
  <si>
    <t>16-01-2016</t>
  </si>
  <si>
    <t>Dongbiolex</t>
  </si>
  <si>
    <t>J-lax</t>
  </si>
  <si>
    <t>geofind</t>
  </si>
  <si>
    <t>11-02-2016</t>
  </si>
  <si>
    <t>Iceelectrics</t>
  </si>
  <si>
    <t>05-04-2016</t>
  </si>
  <si>
    <t>Vaiazoom</t>
  </si>
  <si>
    <t>25-03-2016</t>
  </si>
  <si>
    <t>Vaiataxon</t>
  </si>
  <si>
    <t>16-03-2016</t>
  </si>
  <si>
    <t>Pluslam</t>
  </si>
  <si>
    <t>Rancan</t>
  </si>
  <si>
    <t>Singleholdings</t>
  </si>
  <si>
    <t>17-06-2016</t>
  </si>
  <si>
    <t>21-06-2016</t>
  </si>
  <si>
    <t>Gravetech</t>
  </si>
  <si>
    <t>Strongcane</t>
  </si>
  <si>
    <t>01-06-2016</t>
  </si>
  <si>
    <t>02-06-2016</t>
  </si>
  <si>
    <t>Condintex</t>
  </si>
  <si>
    <t>01-05-2016</t>
  </si>
  <si>
    <t>04-05-2016</t>
  </si>
  <si>
    <t>Xx-canex</t>
  </si>
  <si>
    <t>Itdom</t>
  </si>
  <si>
    <t>Zamholdings</t>
  </si>
  <si>
    <t>10-02-2016</t>
  </si>
  <si>
    <t>13-02-2016</t>
  </si>
  <si>
    <t>Duo-fase</t>
  </si>
  <si>
    <t>22-06-2016</t>
  </si>
  <si>
    <t>Saozoomtex</t>
  </si>
  <si>
    <t>Funlax</t>
  </si>
  <si>
    <t>13-03-2016</t>
  </si>
  <si>
    <t>Beta-ron</t>
  </si>
  <si>
    <t>02-07-2016</t>
  </si>
  <si>
    <t>05-07-2016</t>
  </si>
  <si>
    <t>Zentrax</t>
  </si>
  <si>
    <t>17-08-2016</t>
  </si>
  <si>
    <t>19-08-2016</t>
  </si>
  <si>
    <t>bluecorporation</t>
  </si>
  <si>
    <t>02-01-2016</t>
  </si>
  <si>
    <t>Fin-cone</t>
  </si>
  <si>
    <t>Ranmedia</t>
  </si>
  <si>
    <t>15-08-2016</t>
  </si>
  <si>
    <t>Trueplus</t>
  </si>
  <si>
    <t>04-02-2016</t>
  </si>
  <si>
    <t>09-02-2016</t>
  </si>
  <si>
    <t>Templax</t>
  </si>
  <si>
    <t>15-05-2016</t>
  </si>
  <si>
    <t>Medialax</t>
  </si>
  <si>
    <t>Ronlamice</t>
  </si>
  <si>
    <t>09-06-2016</t>
  </si>
  <si>
    <t>10-06-2016</t>
  </si>
  <si>
    <t>Zummatexon</t>
  </si>
  <si>
    <t>27-06-2016</t>
  </si>
  <si>
    <t>29-06-2016</t>
  </si>
  <si>
    <t>Aptaxon</t>
  </si>
  <si>
    <t>Strongtechnology</t>
  </si>
  <si>
    <t>Plextechi</t>
  </si>
  <si>
    <t>Donplanet</t>
  </si>
  <si>
    <t>10-03-2016</t>
  </si>
  <si>
    <t>Whitekix</t>
  </si>
  <si>
    <t>Streetplus</t>
  </si>
  <si>
    <t>26-01-2016</t>
  </si>
  <si>
    <t>K-antex</t>
  </si>
  <si>
    <t>Constreet</t>
  </si>
  <si>
    <t>Quotefix</t>
  </si>
  <si>
    <t>Dripvivadex</t>
  </si>
  <si>
    <t>15-02-2016</t>
  </si>
  <si>
    <t>19-02-2016</t>
  </si>
  <si>
    <t>Trustcorporation</t>
  </si>
  <si>
    <t>Zimjiit</t>
  </si>
  <si>
    <t>Scotcan</t>
  </si>
  <si>
    <t>18-03-2016</t>
  </si>
  <si>
    <t>Duoflex</t>
  </si>
  <si>
    <t>02-09-2016</t>
  </si>
  <si>
    <t>Canetechnology</t>
  </si>
  <si>
    <t>18-08-2016</t>
  </si>
  <si>
    <t>Zotcare</t>
  </si>
  <si>
    <t>Solostreet</t>
  </si>
  <si>
    <t>31-05-2016</t>
  </si>
  <si>
    <t>Xx-planet</t>
  </si>
  <si>
    <t>apzone</t>
  </si>
  <si>
    <t>Donglax</t>
  </si>
  <si>
    <t>12-05-2016</t>
  </si>
  <si>
    <t>Jaylane</t>
  </si>
  <si>
    <t>17-05-2016</t>
  </si>
  <si>
    <t>Silverace</t>
  </si>
  <si>
    <t>05-03-2016</t>
  </si>
  <si>
    <t>07-03-2016</t>
  </si>
  <si>
    <t>Conelane</t>
  </si>
  <si>
    <t>26-03-2016</t>
  </si>
  <si>
    <t>Matsanice</t>
  </si>
  <si>
    <t>Ronplanet</t>
  </si>
  <si>
    <t>11-01-2016</t>
  </si>
  <si>
    <t>Lexiplus</t>
  </si>
  <si>
    <t>Plusity</t>
  </si>
  <si>
    <t>Laex</t>
  </si>
  <si>
    <t>14-02-2016</t>
  </si>
  <si>
    <t>18-02-2016</t>
  </si>
  <si>
    <t>Tantax</t>
  </si>
  <si>
    <t>03-06-2016</t>
  </si>
  <si>
    <t>Solohex</t>
  </si>
  <si>
    <t>22-05-2016</t>
  </si>
  <si>
    <t>26-05-2016</t>
  </si>
  <si>
    <t>Zapline</t>
  </si>
  <si>
    <t>Tamtexon</t>
  </si>
  <si>
    <t>D-zohex</t>
  </si>
  <si>
    <t>Joyancom</t>
  </si>
  <si>
    <t>29-05-2016</t>
  </si>
  <si>
    <t>Goodtechno</t>
  </si>
  <si>
    <t>Zunice</t>
  </si>
  <si>
    <t>07-09-2016</t>
  </si>
  <si>
    <t>Goodquoing</t>
  </si>
  <si>
    <t>Fasetech</t>
  </si>
  <si>
    <t>20-02-2016</t>
  </si>
  <si>
    <t>Flexplex</t>
  </si>
  <si>
    <t>29-03-2016</t>
  </si>
  <si>
    <t>Bluezoombam</t>
  </si>
  <si>
    <t>Cityis</t>
  </si>
  <si>
    <t>Kantone</t>
  </si>
  <si>
    <t>Treedrill</t>
  </si>
  <si>
    <t>31-07-2016</t>
  </si>
  <si>
    <t>09-08-2016</t>
  </si>
  <si>
    <t>stripzim</t>
  </si>
  <si>
    <t>Dingquokix</t>
  </si>
  <si>
    <t>Ronvivalam</t>
  </si>
  <si>
    <t>04-03-2016</t>
  </si>
  <si>
    <t>Y-flex</t>
  </si>
  <si>
    <t>Faxotfind</t>
  </si>
  <si>
    <t>27-01-2016</t>
  </si>
  <si>
    <t>Warelane</t>
  </si>
  <si>
    <t>30-01-2016</t>
  </si>
  <si>
    <t>Hexunobam</t>
  </si>
  <si>
    <t>Quadplanet</t>
  </si>
  <si>
    <t>01-07-2016</t>
  </si>
  <si>
    <t>Opehouse</t>
  </si>
  <si>
    <t>Carekix</t>
  </si>
  <si>
    <t>Ozeris</t>
  </si>
  <si>
    <t>Singlejob</t>
  </si>
  <si>
    <t>25-07-2016</t>
  </si>
  <si>
    <t>02-08-2016</t>
  </si>
  <si>
    <t>Y-zoom</t>
  </si>
  <si>
    <t>Faxron</t>
  </si>
  <si>
    <t>13-08-2016</t>
  </si>
  <si>
    <t>Faseron</t>
  </si>
  <si>
    <t>05-06-2016</t>
  </si>
  <si>
    <t>Lamlab</t>
  </si>
  <si>
    <t>Geoit</t>
  </si>
  <si>
    <t>21-04-2016</t>
  </si>
  <si>
    <t>planetron</t>
  </si>
  <si>
    <t>07-08-2016</t>
  </si>
  <si>
    <t>08-08-2016</t>
  </si>
  <si>
    <t>Stimcore</t>
  </si>
  <si>
    <t>16-04-2016</t>
  </si>
  <si>
    <t>Zuntone</t>
  </si>
  <si>
    <t>techmedia</t>
  </si>
  <si>
    <t>Labdox</t>
  </si>
  <si>
    <t>10-08-2016</t>
  </si>
  <si>
    <t>Lexidom</t>
  </si>
  <si>
    <t>13-01-2016</t>
  </si>
  <si>
    <t>zummatax</t>
  </si>
  <si>
    <t>20-07-2016</t>
  </si>
  <si>
    <t>Saokeycane</t>
  </si>
  <si>
    <t>Keystreet</t>
  </si>
  <si>
    <t>Inzone</t>
  </si>
  <si>
    <t>20-03-2016</t>
  </si>
  <si>
    <t>Zerlane</t>
  </si>
  <si>
    <t>Fixace</t>
  </si>
  <si>
    <t>tres-tone</t>
  </si>
  <si>
    <t>unaity</t>
  </si>
  <si>
    <t>16-02-2016</t>
  </si>
  <si>
    <t>Scotline</t>
  </si>
  <si>
    <t>30-05-2016</t>
  </si>
  <si>
    <t>Daltcare</t>
  </si>
  <si>
    <t>30-06-2016</t>
  </si>
  <si>
    <t>doubleis</t>
  </si>
  <si>
    <t>Ontohatron</t>
  </si>
  <si>
    <t>Indibase</t>
  </si>
  <si>
    <t>Dongtinlux</t>
  </si>
  <si>
    <t>04-06-2016</t>
  </si>
  <si>
    <t>geohigh</t>
  </si>
  <si>
    <t>Mediaware</t>
  </si>
  <si>
    <t>24-01-2016</t>
  </si>
  <si>
    <t>Goldenlex</t>
  </si>
  <si>
    <t>15-03-2016</t>
  </si>
  <si>
    <t>Canecare</t>
  </si>
  <si>
    <t>Zumcane</t>
  </si>
  <si>
    <t>Zerhouse</t>
  </si>
  <si>
    <t>23-03-2016</t>
  </si>
  <si>
    <t>24-03-2016</t>
  </si>
  <si>
    <t>Ganzsannix</t>
  </si>
  <si>
    <t>Yearcorporation</t>
  </si>
  <si>
    <t>Planetline</t>
  </si>
  <si>
    <t>Planetware</t>
  </si>
  <si>
    <t>Indigoice</t>
  </si>
  <si>
    <t>25-02-2016</t>
  </si>
  <si>
    <t>Zotfan</t>
  </si>
  <si>
    <t>01-03-2016</t>
  </si>
  <si>
    <t>Medcan</t>
  </si>
  <si>
    <t>Fixcan</t>
  </si>
  <si>
    <t>Dentoelectrics</t>
  </si>
  <si>
    <t>conestreet</t>
  </si>
  <si>
    <t>22-07-2016</t>
  </si>
  <si>
    <t>Toncode</t>
  </si>
  <si>
    <t>Rankphase</t>
  </si>
  <si>
    <t>04-08-2016</t>
  </si>
  <si>
    <t>Gravemedia</t>
  </si>
  <si>
    <t>Alphadax</t>
  </si>
  <si>
    <t>15-06-2016</t>
  </si>
  <si>
    <t>16-06-2016</t>
  </si>
  <si>
    <t>Citytone</t>
  </si>
  <si>
    <t>Alphafan</t>
  </si>
  <si>
    <t>D-quadlux</t>
  </si>
  <si>
    <t>Funlatlex</t>
  </si>
  <si>
    <t>wareholding</t>
  </si>
  <si>
    <t>29-04-2016</t>
  </si>
  <si>
    <t>Anzammedia</t>
  </si>
  <si>
    <t>Zoomhex</t>
  </si>
  <si>
    <t>Tripple-fax</t>
  </si>
  <si>
    <t>Qvofix</t>
  </si>
  <si>
    <t>Isdexon</t>
  </si>
  <si>
    <t>Faseelectronics</t>
  </si>
  <si>
    <t>Solozap</t>
  </si>
  <si>
    <t>Golddexon</t>
  </si>
  <si>
    <t>Zunhouse</t>
  </si>
  <si>
    <t>Inchholdings</t>
  </si>
  <si>
    <t>Runhigh</t>
  </si>
  <si>
    <t>30-07-2016</t>
  </si>
  <si>
    <t>white-high</t>
  </si>
  <si>
    <t>Fasezoomfix</t>
  </si>
  <si>
    <t>Dingcan</t>
  </si>
  <si>
    <t>Opebase</t>
  </si>
  <si>
    <t>hexzim</t>
  </si>
  <si>
    <t>03-07-2016</t>
  </si>
  <si>
    <t>06-07-2016</t>
  </si>
  <si>
    <t>Scotlex</t>
  </si>
  <si>
    <t>Good-find</t>
  </si>
  <si>
    <t>Plexlamway</t>
  </si>
  <si>
    <t>Latgotrax</t>
  </si>
  <si>
    <t>hotity</t>
  </si>
  <si>
    <t>Scothouse</t>
  </si>
  <si>
    <t>Striplane</t>
  </si>
  <si>
    <t>Technodax</t>
  </si>
  <si>
    <t>re-can</t>
  </si>
  <si>
    <t>28-05-2016</t>
  </si>
  <si>
    <t>Unatrax</t>
  </si>
  <si>
    <t>acequote</t>
  </si>
  <si>
    <t>ganz-is</t>
  </si>
  <si>
    <t>01-08-2016</t>
  </si>
  <si>
    <t>Sonbam</t>
  </si>
  <si>
    <t>Freebam</t>
  </si>
  <si>
    <t>Faxzumtrax</t>
  </si>
  <si>
    <t>Sonzamace</t>
  </si>
  <si>
    <t>Linezatlam</t>
  </si>
  <si>
    <t>O-ace</t>
  </si>
  <si>
    <t>Statway</t>
  </si>
  <si>
    <t>08-02-2016</t>
  </si>
  <si>
    <t>12-02-2016</t>
  </si>
  <si>
    <t>Zunzone</t>
  </si>
  <si>
    <t>hat-core</t>
  </si>
  <si>
    <t>zathhow</t>
  </si>
  <si>
    <t>Subvivais</t>
  </si>
  <si>
    <t>Saltfan</t>
  </si>
  <si>
    <t>Joygreen</t>
  </si>
  <si>
    <t>Donelectrics</t>
  </si>
  <si>
    <t>04-01-2016</t>
  </si>
  <si>
    <t>08-01-2016</t>
  </si>
  <si>
    <t>Icedox</t>
  </si>
  <si>
    <t>Namelectronics</t>
  </si>
  <si>
    <t>Warecity</t>
  </si>
  <si>
    <t>03-08-2016</t>
  </si>
  <si>
    <t>Donremlane</t>
  </si>
  <si>
    <t>26-06-2016</t>
  </si>
  <si>
    <t>Ganzlane</t>
  </si>
  <si>
    <t>Streetlam</t>
  </si>
  <si>
    <t>14-07-2016</t>
  </si>
  <si>
    <t>Tonsanhigh</t>
  </si>
  <si>
    <t>28-06-2016</t>
  </si>
  <si>
    <t>Siliconcore</t>
  </si>
  <si>
    <t>dan-high</t>
  </si>
  <si>
    <t>Jobtechnology</t>
  </si>
  <si>
    <t>Daltron</t>
  </si>
  <si>
    <t>Y-strip</t>
  </si>
  <si>
    <t>Danfan</t>
  </si>
  <si>
    <t>Plustaxon</t>
  </si>
  <si>
    <t>Truebam</t>
  </si>
  <si>
    <t>Triootity</t>
  </si>
  <si>
    <t>Konknix</t>
  </si>
  <si>
    <t>18-07-2016</t>
  </si>
  <si>
    <t>Dongbase</t>
  </si>
  <si>
    <t>Howelectrics</t>
  </si>
  <si>
    <t>Dingfax</t>
  </si>
  <si>
    <t>Zimex</t>
  </si>
  <si>
    <t>Saocity</t>
  </si>
  <si>
    <t>Joyzim</t>
  </si>
  <si>
    <t>Silver-line</t>
  </si>
  <si>
    <t>una-phase</t>
  </si>
  <si>
    <t>Condexon</t>
  </si>
  <si>
    <t>Roundlam</t>
  </si>
  <si>
    <t>Canphase</t>
  </si>
  <si>
    <t>betaity</t>
  </si>
  <si>
    <t>Jaydox</t>
  </si>
  <si>
    <t>21-02-2016</t>
  </si>
  <si>
    <t>O-tom</t>
  </si>
  <si>
    <t>Canex</t>
  </si>
  <si>
    <t>villahouse</t>
  </si>
  <si>
    <t>Tempfan</t>
  </si>
  <si>
    <t>Vivazim</t>
  </si>
  <si>
    <t>citydexon</t>
  </si>
  <si>
    <t>19-01-2016</t>
  </si>
  <si>
    <t>Ittam</t>
  </si>
  <si>
    <t>saltlab</t>
  </si>
  <si>
    <t>Conehotice</t>
  </si>
  <si>
    <t>Itcantrans</t>
  </si>
  <si>
    <t>Blue-tech</t>
  </si>
  <si>
    <t>Unahigh</t>
  </si>
  <si>
    <t>openzap</t>
  </si>
  <si>
    <t>Redozetam</t>
  </si>
  <si>
    <t>20-01-2016</t>
  </si>
  <si>
    <t>Coneranron</t>
  </si>
  <si>
    <t>zen-holdings</t>
  </si>
  <si>
    <t>Warebam</t>
  </si>
  <si>
    <t>28-08-2016</t>
  </si>
  <si>
    <t>Zathlane</t>
  </si>
  <si>
    <t>Hayholding</t>
  </si>
  <si>
    <t>Finlux</t>
  </si>
  <si>
    <t>Zamlane</t>
  </si>
  <si>
    <t>Viacane</t>
  </si>
  <si>
    <t>Gogokeying</t>
  </si>
  <si>
    <t>tinron</t>
  </si>
  <si>
    <t>Canace</t>
  </si>
  <si>
    <t>Donware</t>
  </si>
  <si>
    <t>20-08-2016</t>
  </si>
  <si>
    <t>Linetone</t>
  </si>
  <si>
    <t>Tantechi</t>
  </si>
  <si>
    <t>Goldentechi</t>
  </si>
  <si>
    <t>Iselectrics</t>
  </si>
  <si>
    <t>Kinice</t>
  </si>
  <si>
    <t>Bamgeohigh</t>
  </si>
  <si>
    <t>Funfintech</t>
  </si>
  <si>
    <t>Latcore</t>
  </si>
  <si>
    <t>03-05-2016</t>
  </si>
  <si>
    <t>18-06-2016</t>
  </si>
  <si>
    <t>11-07-2016</t>
  </si>
  <si>
    <t>17-04-2016</t>
  </si>
  <si>
    <t>12-06-2016</t>
  </si>
  <si>
    <t>17-02-2016</t>
  </si>
  <si>
    <t>01-01-2016</t>
  </si>
  <si>
    <t>19-06-2016</t>
  </si>
  <si>
    <t>15-07-2016</t>
  </si>
  <si>
    <t>17-01-2016</t>
  </si>
  <si>
    <t>27-05-2016</t>
  </si>
  <si>
    <t>14-06-2016</t>
  </si>
  <si>
    <t>06-09-2016</t>
  </si>
  <si>
    <t>24-06-2016</t>
  </si>
  <si>
    <t>10-04-2016</t>
  </si>
  <si>
    <t>03-09-2016</t>
  </si>
  <si>
    <t>10-07-2016</t>
  </si>
  <si>
    <t>12-04-2016</t>
  </si>
  <si>
    <t>30-04-2016</t>
  </si>
  <si>
    <t>09-01-2016</t>
  </si>
  <si>
    <t>05-05-2016</t>
  </si>
  <si>
    <t>21-07-2016</t>
  </si>
  <si>
    <t>08-09-2016</t>
  </si>
  <si>
    <t>Total Shipping Cost</t>
  </si>
  <si>
    <t>Row Labels</t>
  </si>
  <si>
    <t>Average Shipping Days</t>
  </si>
  <si>
    <t>Total Revenue</t>
  </si>
  <si>
    <t>Count of TripID</t>
  </si>
  <si>
    <t>Profit</t>
  </si>
  <si>
    <t>Miles</t>
  </si>
  <si>
    <t>Loaded Miles</t>
  </si>
  <si>
    <t>Loaded Miles Ratio</t>
  </si>
  <si>
    <t>Sum of Revenue</t>
  </si>
  <si>
    <t>Grand Total</t>
  </si>
  <si>
    <t>Sum of TripID</t>
  </si>
  <si>
    <t>BUSINESS PERFORMANCE ANALYSIS REPORT</t>
  </si>
  <si>
    <t>Sum of Profit</t>
  </si>
  <si>
    <t>Count of TripType</t>
  </si>
  <si>
    <t>Sum of ShippingCost</t>
  </si>
  <si>
    <t>Revenuee</t>
  </si>
  <si>
    <t>Shipping Cost</t>
  </si>
  <si>
    <t>Capacity Utilization</t>
  </si>
  <si>
    <t>Cost Per Shipment</t>
  </si>
  <si>
    <t>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</si>
</sst>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rgb="FF000000"/>
      <name val="Calibri"/>
    </font>
    <font>
      <sz val="16"/>
      <color rgb="FF000000"/>
      <name val="Calibri"/>
      <family val="2"/>
    </font>
    <font>
      <b/>
      <sz val="44"/>
      <color rgb="FF000000"/>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s>
  <borders count="15">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999999"/>
      </right>
      <top style="thin">
        <color indexed="65"/>
      </top>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xf numFmtId="1" fontId="0" fillId="0" borderId="0" xfId="0" applyNumberFormat="1" applyAlignment="1">
      <alignment horizontal="center" vertical="center"/>
    </xf>
    <xf numFmtId="1" fontId="0" fillId="0" borderId="0" xfId="0" applyNumberFormat="1"/>
    <xf numFmtId="0" fontId="1" fillId="2" borderId="0" xfId="0" applyFont="1" applyFill="1" applyAlignment="1">
      <alignment horizontal="center"/>
    </xf>
    <xf numFmtId="0" fontId="0" fillId="2" borderId="0" xfId="0" applyFill="1"/>
    <xf numFmtId="0" fontId="0" fillId="0" borderId="1" xfId="0" pivotButton="1" applyBorder="1"/>
    <xf numFmtId="0" fontId="0" fillId="0" borderId="4" xfId="0" applyBorder="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 fillId="2" borderId="7" xfId="0" applyFont="1" applyFill="1" applyBorder="1" applyAlignment="1">
      <alignment horizontal="center"/>
    </xf>
    <xf numFmtId="1" fontId="1" fillId="3" borderId="7" xfId="0" applyNumberFormat="1" applyFont="1" applyFill="1" applyBorder="1" applyAlignment="1">
      <alignment horizontal="center"/>
    </xf>
    <xf numFmtId="0" fontId="0" fillId="0" borderId="8" xfId="0" applyBorder="1"/>
    <xf numFmtId="0" fontId="0" fillId="0" borderId="1" xfId="0" applyBorder="1"/>
    <xf numFmtId="0" fontId="1" fillId="3" borderId="7" xfId="0" applyFont="1" applyFill="1" applyBorder="1" applyAlignment="1">
      <alignment horizontal="center"/>
    </xf>
    <xf numFmtId="0" fontId="0" fillId="0" borderId="9" xfId="0" applyBorder="1"/>
    <xf numFmtId="0" fontId="0" fillId="0" borderId="10" xfId="0" applyBorder="1"/>
    <xf numFmtId="0" fontId="0" fillId="0" borderId="11" xfId="0" applyBorder="1"/>
    <xf numFmtId="2" fontId="1" fillId="3" borderId="7" xfId="0" applyNumberFormat="1" applyFont="1" applyFill="1" applyBorder="1" applyAlignment="1">
      <alignment horizontal="center"/>
    </xf>
    <xf numFmtId="0" fontId="0" fillId="0" borderId="5" xfId="0" applyBorder="1"/>
    <xf numFmtId="0" fontId="0" fillId="0" borderId="6" xfId="0" applyBorder="1"/>
    <xf numFmtId="0" fontId="0" fillId="0" borderId="10" xfId="0" applyBorder="1" applyAlignment="1">
      <alignment horizontal="left"/>
    </xf>
    <xf numFmtId="1" fontId="0" fillId="0" borderId="1" xfId="0" applyNumberFormat="1" applyBorder="1" applyAlignment="1">
      <alignment horizontal="left"/>
    </xf>
    <xf numFmtId="1" fontId="0" fillId="0" borderId="2" xfId="0" applyNumberFormat="1" applyBorder="1" applyAlignment="1">
      <alignment horizontal="left"/>
    </xf>
    <xf numFmtId="1" fontId="0" fillId="0" borderId="10" xfId="0" applyNumberFormat="1" applyBorder="1" applyAlignment="1">
      <alignment horizontal="left"/>
    </xf>
    <xf numFmtId="164" fontId="0" fillId="0" borderId="0" xfId="0" applyNumberFormat="1" applyAlignment="1">
      <alignment horizontal="center" vertical="center"/>
    </xf>
    <xf numFmtId="164" fontId="0" fillId="0" borderId="0" xfId="0" applyNumberFormat="1"/>
    <xf numFmtId="0" fontId="0" fillId="0" borderId="13" xfId="0" applyBorder="1"/>
    <xf numFmtId="0" fontId="0" fillId="0" borderId="14" xfId="0" applyBorder="1"/>
    <xf numFmtId="0" fontId="2" fillId="2" borderId="0" xfId="0" applyFont="1" applyFill="1"/>
    <xf numFmtId="0" fontId="0" fillId="0" borderId="2" xfId="0" applyBorder="1"/>
    <xf numFmtId="0" fontId="0" fillId="0" borderId="12" xfId="0" applyBorder="1"/>
    <xf numFmtId="0" fontId="2"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latin typeface="Times New Roman" panose="02020603050405020304" pitchFamily="18" charset="0"/>
                <a:cs typeface="Times New Roman" panose="02020603050405020304" pitchFamily="18" charset="0"/>
              </a:rPr>
              <a:t>Shipping Cost vs. Profit Distribution</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explosion val="16"/>
            <c:spPr>
              <a:solidFill>
                <a:schemeClr val="accent1">
                  <a:shade val="76000"/>
                </a:schemeClr>
              </a:solidFill>
              <a:ln w="19050">
                <a:solidFill>
                  <a:schemeClr val="lt1"/>
                </a:solidFill>
              </a:ln>
              <a:effectLst/>
            </c:spPr>
            <c:extLst>
              <c:ext xmlns:c16="http://schemas.microsoft.com/office/drawing/2014/chart" uri="{C3380CC4-5D6E-409C-BE32-E72D297353CC}">
                <c16:uniqueId val="{00000001-95EA-412B-A8B6-4C851BAC652B}"/>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E8C2-4886-9EC6-852C393CB3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Sheet1!$F$5:$F$6</c:f>
              <c:strCache>
                <c:ptCount val="2"/>
                <c:pt idx="0">
                  <c:v>ShippingCost</c:v>
                </c:pt>
                <c:pt idx="1">
                  <c:v>Profit</c:v>
                </c:pt>
              </c:strCache>
            </c:strRef>
          </c:cat>
          <c:val>
            <c:numRef>
              <c:f>Sheet1!$G$5:$G$6</c:f>
              <c:numCache>
                <c:formatCode>General</c:formatCode>
                <c:ptCount val="2"/>
                <c:pt idx="0">
                  <c:v>7876823</c:v>
                </c:pt>
                <c:pt idx="1">
                  <c:v>928079</c:v>
                </c:pt>
              </c:numCache>
            </c:numRef>
          </c:val>
          <c:extLst>
            <c:ext xmlns:c16="http://schemas.microsoft.com/office/drawing/2014/chart" uri="{C3380CC4-5D6E-409C-BE32-E72D297353CC}">
              <c16:uniqueId val="{00000000-95EA-412B-A8B6-4C851BAC652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0.33684951881014874"/>
          <c:y val="0.89654892096821226"/>
          <c:w val="0.30963429571303586"/>
          <c:h val="7.56733012540099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1.xlsx]Sheet7!PivotTable10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Shippings</a:t>
            </a:r>
            <a:r>
              <a:rPr lang="en-US" baseline="0"/>
              <a:t> By Trip Type</a:t>
            </a:r>
            <a:endParaRPr lang="en-US"/>
          </a:p>
        </c:rich>
      </c:tx>
      <c:layout>
        <c:manualLayout>
          <c:xMode val="edge"/>
          <c:yMode val="edge"/>
          <c:x val="0.30283333333333334"/>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explosion val="6"/>
            <c:spPr>
              <a:solidFill>
                <a:schemeClr val="accent1"/>
              </a:solidFill>
              <a:ln w="19050">
                <a:solidFill>
                  <a:schemeClr val="lt1"/>
                </a:solidFill>
              </a:ln>
              <a:effectLst/>
            </c:spPr>
            <c:extLst>
              <c:ext xmlns:c16="http://schemas.microsoft.com/office/drawing/2014/chart" uri="{C3380CC4-5D6E-409C-BE32-E72D297353CC}">
                <c16:uniqueId val="{00000002-FFF2-4BA8-AE94-395958B638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FB-48A5-ACAE-F0C3C467A171}"/>
              </c:ext>
            </c:extLst>
          </c:dPt>
          <c:dPt>
            <c:idx val="2"/>
            <c:bubble3D val="0"/>
            <c:explosion val="5"/>
            <c:spPr>
              <a:solidFill>
                <a:schemeClr val="accent3"/>
              </a:solidFill>
              <a:ln w="19050">
                <a:solidFill>
                  <a:schemeClr val="lt1"/>
                </a:solidFill>
              </a:ln>
              <a:effectLst/>
            </c:spPr>
            <c:extLst>
              <c:ext xmlns:c16="http://schemas.microsoft.com/office/drawing/2014/chart" uri="{C3380CC4-5D6E-409C-BE32-E72D297353CC}">
                <c16:uniqueId val="{00000003-FFF2-4BA8-AE94-395958B638DC}"/>
              </c:ext>
            </c:extLst>
          </c:dPt>
          <c:cat>
            <c:strRef>
              <c:f>Sheet7!$A$4:$A$6</c:f>
              <c:strCache>
                <c:ptCount val="3"/>
                <c:pt idx="0">
                  <c:v>Domestic</c:v>
                </c:pt>
                <c:pt idx="1">
                  <c:v>Intercom</c:v>
                </c:pt>
                <c:pt idx="2">
                  <c:v>International</c:v>
                </c:pt>
              </c:strCache>
            </c:strRef>
          </c:cat>
          <c:val>
            <c:numRef>
              <c:f>Sheet7!$B$4:$B$6</c:f>
              <c:numCache>
                <c:formatCode>General</c:formatCode>
                <c:ptCount val="3"/>
                <c:pt idx="0">
                  <c:v>1090</c:v>
                </c:pt>
                <c:pt idx="1">
                  <c:v>85</c:v>
                </c:pt>
                <c:pt idx="2">
                  <c:v>633</c:v>
                </c:pt>
              </c:numCache>
            </c:numRef>
          </c:val>
          <c:extLst>
            <c:ext xmlns:c16="http://schemas.microsoft.com/office/drawing/2014/chart" uri="{C3380CC4-5D6E-409C-BE32-E72D297353CC}">
              <c16:uniqueId val="{00000000-FFF2-4BA8-AE94-395958B638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Revenue</a:t>
            </a:r>
            <a:r>
              <a:rPr lang="en-US" b="1" baseline="0">
                <a:latin typeface="Times New Roman" panose="02020603050405020304" pitchFamily="18" charset="0"/>
                <a:cs typeface="Times New Roman" panose="02020603050405020304" pitchFamily="18" charset="0"/>
              </a:rPr>
              <a:t> By Trip Type</a:t>
            </a:r>
          </a:p>
        </c:rich>
      </c:tx>
      <c:layout>
        <c:manualLayout>
          <c:xMode val="edge"/>
          <c:yMode val="edge"/>
          <c:x val="0.30791666666666667"/>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3008923884514434"/>
          <c:y val="0.1614792942548848"/>
          <c:w val="0.46700131233595799"/>
          <c:h val="0.77833552055993005"/>
        </c:manualLayout>
      </c:layout>
      <c:pieChart>
        <c:varyColors val="1"/>
        <c:ser>
          <c:idx val="0"/>
          <c:order val="0"/>
          <c:tx>
            <c:v>Total</c:v>
          </c:tx>
          <c:dPt>
            <c:idx val="0"/>
            <c:bubble3D val="0"/>
            <c:explosion val="8"/>
            <c:spPr>
              <a:solidFill>
                <a:schemeClr val="accent1"/>
              </a:solidFill>
              <a:ln w="19050">
                <a:solidFill>
                  <a:schemeClr val="lt1"/>
                </a:solidFill>
              </a:ln>
              <a:effectLst/>
            </c:spPr>
            <c:extLst>
              <c:ext xmlns:c16="http://schemas.microsoft.com/office/drawing/2014/chart" uri="{C3380CC4-5D6E-409C-BE32-E72D297353CC}">
                <c16:uniqueId val="{00000001-29E1-4A2F-A80D-618AD6375523}"/>
              </c:ext>
            </c:extLst>
          </c:dPt>
          <c:dPt>
            <c:idx val="1"/>
            <c:bubble3D val="0"/>
            <c:explosion val="4"/>
            <c:spPr>
              <a:solidFill>
                <a:schemeClr val="accent2"/>
              </a:solidFill>
              <a:ln w="19050">
                <a:solidFill>
                  <a:schemeClr val="lt1"/>
                </a:solidFill>
              </a:ln>
              <a:effectLst/>
            </c:spPr>
            <c:extLst>
              <c:ext xmlns:c16="http://schemas.microsoft.com/office/drawing/2014/chart" uri="{C3380CC4-5D6E-409C-BE32-E72D297353CC}">
                <c16:uniqueId val="{00000003-29E1-4A2F-A80D-618AD6375523}"/>
              </c:ext>
            </c:extLst>
          </c:dPt>
          <c:dPt>
            <c:idx val="2"/>
            <c:bubble3D val="0"/>
            <c:explosion val="5"/>
            <c:spPr>
              <a:solidFill>
                <a:schemeClr val="accent3"/>
              </a:solidFill>
              <a:ln w="19050">
                <a:solidFill>
                  <a:schemeClr val="lt1"/>
                </a:solidFill>
              </a:ln>
              <a:effectLst/>
            </c:spPr>
            <c:extLst>
              <c:ext xmlns:c16="http://schemas.microsoft.com/office/drawing/2014/chart" uri="{C3380CC4-5D6E-409C-BE32-E72D297353CC}">
                <c16:uniqueId val="{00000005-29E1-4A2F-A80D-618AD6375523}"/>
              </c:ext>
            </c:extLst>
          </c:dPt>
          <c:dLbls>
            <c:dLbl>
              <c:idx val="0"/>
              <c:tx>
                <c:rich>
                  <a:bodyPr/>
                  <a:lstStyle/>
                  <a:p>
                    <a:fld id="{636CB43F-4117-4810-AB8A-EF93A7257E89}" type="PERCENTAGE">
                      <a:rPr lang="en-US" sz="1500" b="1"/>
                      <a:pPr/>
                      <a:t>[PERCENTAGE]</a:t>
                    </a:fld>
                    <a:endParaRPr lang="en-US"/>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9E1-4A2F-A80D-618AD6375523}"/>
                </c:ext>
              </c:extLst>
            </c:dLbl>
            <c:dLbl>
              <c:idx val="1"/>
              <c:spPr>
                <a:noFill/>
                <a:ln>
                  <a:noFill/>
                </a:ln>
                <a:effectLst/>
              </c:spPr>
              <c:txPr>
                <a:bodyPr rot="0" spcFirstLastPara="1" vertOverflow="ellipsis" vert="horz" wrap="square" lIns="38100" tIns="19050" rIns="38100" bIns="19050" anchor="ctr" anchorCtr="0">
                  <a:spAutoFit/>
                </a:bodyPr>
                <a:lstStyle/>
                <a:p>
                  <a:pPr algn="ctr" rtl="0">
                    <a:defRPr lang="en-US" sz="1500" b="1" i="0" u="none" strike="noStrike" kern="1200" baseline="0">
                      <a:solidFill>
                        <a:sysClr val="windowText" lastClr="000000">
                          <a:lumMod val="75000"/>
                          <a:lumOff val="25000"/>
                        </a:sys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E1-4A2F-A80D-618AD6375523}"/>
                </c:ext>
              </c:extLst>
            </c:dLbl>
            <c:dLbl>
              <c:idx val="2"/>
              <c:spPr>
                <a:noFill/>
                <a:ln>
                  <a:noFill/>
                </a:ln>
                <a:effectLst/>
              </c:spPr>
              <c:txPr>
                <a:bodyPr rot="0" spcFirstLastPara="1" vertOverflow="ellipsis" vert="horz" wrap="square" lIns="38100" tIns="19050" rIns="38100" bIns="19050" anchor="ctr" anchorCtr="1">
                  <a:spAutoFit/>
                </a:bodyPr>
                <a:lstStyle/>
                <a:p>
                  <a:pPr>
                    <a:defRPr lang="en-US" sz="1500" b="1" i="0" u="none" strike="noStrike" kern="1200" baseline="0">
                      <a:solidFill>
                        <a:sysClr val="windowText" lastClr="000000">
                          <a:lumMod val="75000"/>
                          <a:lumOff val="25000"/>
                        </a:sys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E1-4A2F-A80D-618AD63755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Domestic</c:v>
              </c:pt>
              <c:pt idx="1">
                <c:v>Intercom</c:v>
              </c:pt>
              <c:pt idx="2">
                <c:v>International</c:v>
              </c:pt>
            </c:strLit>
          </c:cat>
          <c:val>
            <c:numLit>
              <c:formatCode>General</c:formatCode>
              <c:ptCount val="3"/>
              <c:pt idx="0">
                <c:v>5312644</c:v>
              </c:pt>
              <c:pt idx="1">
                <c:v>448561</c:v>
              </c:pt>
              <c:pt idx="2">
                <c:v>3043697</c:v>
              </c:pt>
            </c:numLit>
          </c:val>
          <c:extLst>
            <c:ext xmlns:c16="http://schemas.microsoft.com/office/drawing/2014/chart" uri="{C3380CC4-5D6E-409C-BE32-E72D297353CC}">
              <c16:uniqueId val="{00000006-29E1-4A2F-A80D-618AD63755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1.xlsx]Shipment Trends!PivotTable3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Shipment</a:t>
            </a:r>
            <a:r>
              <a:rPr lang="en-US" b="1" baseline="0">
                <a:latin typeface="Times New Roman" panose="02020603050405020304" pitchFamily="18" charset="0"/>
                <a:cs typeface="Times New Roman" panose="02020603050405020304" pitchFamily="18" charset="0"/>
              </a:rPr>
              <a:t> Volume Trends Overtime</a:t>
            </a:r>
            <a:endParaRPr lang="en-US" b="1">
              <a:latin typeface="Times New Roman" panose="02020603050405020304" pitchFamily="18" charset="0"/>
              <a:cs typeface="Times New Roman" panose="02020603050405020304" pitchFamily="18" charset="0"/>
            </a:endParaRPr>
          </a:p>
        </c:rich>
      </c:tx>
      <c:layout>
        <c:manualLayout>
          <c:xMode val="edge"/>
          <c:yMode val="edge"/>
          <c:x val="0.31825847350476533"/>
          <c:y val="4.67696200815644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09588045680343E-2"/>
          <c:y val="0.17233174045496827"/>
          <c:w val="0.90333766418732542"/>
          <c:h val="0.46285317276516907"/>
        </c:manualLayout>
      </c:layout>
      <c:lineChart>
        <c:grouping val="standard"/>
        <c:varyColors val="0"/>
        <c:ser>
          <c:idx val="0"/>
          <c:order val="0"/>
          <c:tx>
            <c:strRef>
              <c:f>'Shipment Trends'!$B$3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strRef>
              <c:f>'Shipment Trends'!$A$4:$A$248</c:f>
              <c:strCache>
                <c:ptCount val="244"/>
                <c:pt idx="0">
                  <c:v>01-01-2016</c:v>
                </c:pt>
                <c:pt idx="1">
                  <c:v>01-02-2016</c:v>
                </c:pt>
                <c:pt idx="2">
                  <c:v>01-03-2016</c:v>
                </c:pt>
                <c:pt idx="3">
                  <c:v>01-04-2016</c:v>
                </c:pt>
                <c:pt idx="4">
                  <c:v>01-05-2016</c:v>
                </c:pt>
                <c:pt idx="5">
                  <c:v>01-06-2016</c:v>
                </c:pt>
                <c:pt idx="6">
                  <c:v>01-07-2016</c:v>
                </c:pt>
                <c:pt idx="7">
                  <c:v>01-08-2016</c:v>
                </c:pt>
                <c:pt idx="8">
                  <c:v>02-01-2016</c:v>
                </c:pt>
                <c:pt idx="9">
                  <c:v>02-02-2016</c:v>
                </c:pt>
                <c:pt idx="10">
                  <c:v>02-03-2016</c:v>
                </c:pt>
                <c:pt idx="11">
                  <c:v>02-04-2016</c:v>
                </c:pt>
                <c:pt idx="12">
                  <c:v>02-05-2016</c:v>
                </c:pt>
                <c:pt idx="13">
                  <c:v>02-06-2016</c:v>
                </c:pt>
                <c:pt idx="14">
                  <c:v>02-07-2016</c:v>
                </c:pt>
                <c:pt idx="15">
                  <c:v>02-08-2016</c:v>
                </c:pt>
                <c:pt idx="16">
                  <c:v>03-01-2016</c:v>
                </c:pt>
                <c:pt idx="17">
                  <c:v>03-02-2016</c:v>
                </c:pt>
                <c:pt idx="18">
                  <c:v>03-03-2016</c:v>
                </c:pt>
                <c:pt idx="19">
                  <c:v>03-04-2016</c:v>
                </c:pt>
                <c:pt idx="20">
                  <c:v>03-05-2016</c:v>
                </c:pt>
                <c:pt idx="21">
                  <c:v>03-06-2016</c:v>
                </c:pt>
                <c:pt idx="22">
                  <c:v>03-07-2016</c:v>
                </c:pt>
                <c:pt idx="23">
                  <c:v>03-08-2016</c:v>
                </c:pt>
                <c:pt idx="24">
                  <c:v>04-01-2016</c:v>
                </c:pt>
                <c:pt idx="25">
                  <c:v>04-02-2016</c:v>
                </c:pt>
                <c:pt idx="26">
                  <c:v>04-03-2016</c:v>
                </c:pt>
                <c:pt idx="27">
                  <c:v>04-04-2016</c:v>
                </c:pt>
                <c:pt idx="28">
                  <c:v>04-05-2016</c:v>
                </c:pt>
                <c:pt idx="29">
                  <c:v>04-06-2016</c:v>
                </c:pt>
                <c:pt idx="30">
                  <c:v>04-07-2016</c:v>
                </c:pt>
                <c:pt idx="31">
                  <c:v>04-08-2016</c:v>
                </c:pt>
                <c:pt idx="32">
                  <c:v>05-01-2016</c:v>
                </c:pt>
                <c:pt idx="33">
                  <c:v>05-02-2016</c:v>
                </c:pt>
                <c:pt idx="34">
                  <c:v>05-03-2016</c:v>
                </c:pt>
                <c:pt idx="35">
                  <c:v>05-04-2016</c:v>
                </c:pt>
                <c:pt idx="36">
                  <c:v>05-05-2016</c:v>
                </c:pt>
                <c:pt idx="37">
                  <c:v>05-06-2016</c:v>
                </c:pt>
                <c:pt idx="38">
                  <c:v>05-07-2016</c:v>
                </c:pt>
                <c:pt idx="39">
                  <c:v>05-08-2016</c:v>
                </c:pt>
                <c:pt idx="40">
                  <c:v>06-01-2016</c:v>
                </c:pt>
                <c:pt idx="41">
                  <c:v>06-02-2016</c:v>
                </c:pt>
                <c:pt idx="42">
                  <c:v>06-03-2016</c:v>
                </c:pt>
                <c:pt idx="43">
                  <c:v>06-04-2016</c:v>
                </c:pt>
                <c:pt idx="44">
                  <c:v>06-05-2016</c:v>
                </c:pt>
                <c:pt idx="45">
                  <c:v>06-06-2016</c:v>
                </c:pt>
                <c:pt idx="46">
                  <c:v>06-07-2016</c:v>
                </c:pt>
                <c:pt idx="47">
                  <c:v>06-08-2016</c:v>
                </c:pt>
                <c:pt idx="48">
                  <c:v>07-01-2016</c:v>
                </c:pt>
                <c:pt idx="49">
                  <c:v>07-02-2016</c:v>
                </c:pt>
                <c:pt idx="50">
                  <c:v>07-03-2016</c:v>
                </c:pt>
                <c:pt idx="51">
                  <c:v>07-04-2016</c:v>
                </c:pt>
                <c:pt idx="52">
                  <c:v>07-05-2016</c:v>
                </c:pt>
                <c:pt idx="53">
                  <c:v>07-06-2016</c:v>
                </c:pt>
                <c:pt idx="54">
                  <c:v>07-07-2016</c:v>
                </c:pt>
                <c:pt idx="55">
                  <c:v>07-08-2016</c:v>
                </c:pt>
                <c:pt idx="56">
                  <c:v>08-01-2016</c:v>
                </c:pt>
                <c:pt idx="57">
                  <c:v>08-02-2016</c:v>
                </c:pt>
                <c:pt idx="58">
                  <c:v>08-03-2016</c:v>
                </c:pt>
                <c:pt idx="59">
                  <c:v>08-04-2016</c:v>
                </c:pt>
                <c:pt idx="60">
                  <c:v>08-05-2016</c:v>
                </c:pt>
                <c:pt idx="61">
                  <c:v>08-06-2016</c:v>
                </c:pt>
                <c:pt idx="62">
                  <c:v>08-07-2016</c:v>
                </c:pt>
                <c:pt idx="63">
                  <c:v>08-08-2016</c:v>
                </c:pt>
                <c:pt idx="64">
                  <c:v>09-01-2016</c:v>
                </c:pt>
                <c:pt idx="65">
                  <c:v>09-02-2016</c:v>
                </c:pt>
                <c:pt idx="66">
                  <c:v>09-03-2016</c:v>
                </c:pt>
                <c:pt idx="67">
                  <c:v>09-04-2016</c:v>
                </c:pt>
                <c:pt idx="68">
                  <c:v>09-05-2016</c:v>
                </c:pt>
                <c:pt idx="69">
                  <c:v>09-06-2016</c:v>
                </c:pt>
                <c:pt idx="70">
                  <c:v>09-07-2016</c:v>
                </c:pt>
                <c:pt idx="71">
                  <c:v>09-08-2016</c:v>
                </c:pt>
                <c:pt idx="72">
                  <c:v>10-01-2016</c:v>
                </c:pt>
                <c:pt idx="73">
                  <c:v>10-02-2016</c:v>
                </c:pt>
                <c:pt idx="74">
                  <c:v>10-03-2016</c:v>
                </c:pt>
                <c:pt idx="75">
                  <c:v>10-04-2016</c:v>
                </c:pt>
                <c:pt idx="76">
                  <c:v>10-05-2016</c:v>
                </c:pt>
                <c:pt idx="77">
                  <c:v>10-06-2016</c:v>
                </c:pt>
                <c:pt idx="78">
                  <c:v>10-07-2016</c:v>
                </c:pt>
                <c:pt idx="79">
                  <c:v>10-08-2016</c:v>
                </c:pt>
                <c:pt idx="80">
                  <c:v>11-01-2016</c:v>
                </c:pt>
                <c:pt idx="81">
                  <c:v>11-02-2016</c:v>
                </c:pt>
                <c:pt idx="82">
                  <c:v>11-03-2016</c:v>
                </c:pt>
                <c:pt idx="83">
                  <c:v>11-04-2016</c:v>
                </c:pt>
                <c:pt idx="84">
                  <c:v>11-05-2016</c:v>
                </c:pt>
                <c:pt idx="85">
                  <c:v>11-06-2016</c:v>
                </c:pt>
                <c:pt idx="86">
                  <c:v>11-07-2016</c:v>
                </c:pt>
                <c:pt idx="87">
                  <c:v>11-08-2016</c:v>
                </c:pt>
                <c:pt idx="88">
                  <c:v>12-01-2016</c:v>
                </c:pt>
                <c:pt idx="89">
                  <c:v>12-02-2016</c:v>
                </c:pt>
                <c:pt idx="90">
                  <c:v>12-03-2016</c:v>
                </c:pt>
                <c:pt idx="91">
                  <c:v>12-04-2016</c:v>
                </c:pt>
                <c:pt idx="92">
                  <c:v>12-05-2016</c:v>
                </c:pt>
                <c:pt idx="93">
                  <c:v>12-06-2016</c:v>
                </c:pt>
                <c:pt idx="94">
                  <c:v>12-07-2016</c:v>
                </c:pt>
                <c:pt idx="95">
                  <c:v>12-08-2016</c:v>
                </c:pt>
                <c:pt idx="96">
                  <c:v>13-01-2016</c:v>
                </c:pt>
                <c:pt idx="97">
                  <c:v>13-02-2016</c:v>
                </c:pt>
                <c:pt idx="98">
                  <c:v>13-03-2016</c:v>
                </c:pt>
                <c:pt idx="99">
                  <c:v>13-04-2016</c:v>
                </c:pt>
                <c:pt idx="100">
                  <c:v>13-05-2016</c:v>
                </c:pt>
                <c:pt idx="101">
                  <c:v>13-06-2016</c:v>
                </c:pt>
                <c:pt idx="102">
                  <c:v>13-07-2016</c:v>
                </c:pt>
                <c:pt idx="103">
                  <c:v>13-08-2016</c:v>
                </c:pt>
                <c:pt idx="104">
                  <c:v>14-01-2016</c:v>
                </c:pt>
                <c:pt idx="105">
                  <c:v>14-02-2016</c:v>
                </c:pt>
                <c:pt idx="106">
                  <c:v>14-03-2016</c:v>
                </c:pt>
                <c:pt idx="107">
                  <c:v>14-04-2016</c:v>
                </c:pt>
                <c:pt idx="108">
                  <c:v>14-05-2016</c:v>
                </c:pt>
                <c:pt idx="109">
                  <c:v>14-06-2016</c:v>
                </c:pt>
                <c:pt idx="110">
                  <c:v>14-07-2016</c:v>
                </c:pt>
                <c:pt idx="111">
                  <c:v>14-08-2016</c:v>
                </c:pt>
                <c:pt idx="112">
                  <c:v>15-01-2016</c:v>
                </c:pt>
                <c:pt idx="113">
                  <c:v>15-02-2016</c:v>
                </c:pt>
                <c:pt idx="114">
                  <c:v>15-03-2016</c:v>
                </c:pt>
                <c:pt idx="115">
                  <c:v>15-04-2016</c:v>
                </c:pt>
                <c:pt idx="116">
                  <c:v>15-05-2016</c:v>
                </c:pt>
                <c:pt idx="117">
                  <c:v>15-06-2016</c:v>
                </c:pt>
                <c:pt idx="118">
                  <c:v>15-07-2016</c:v>
                </c:pt>
                <c:pt idx="119">
                  <c:v>15-08-2016</c:v>
                </c:pt>
                <c:pt idx="120">
                  <c:v>16-01-2016</c:v>
                </c:pt>
                <c:pt idx="121">
                  <c:v>16-02-2016</c:v>
                </c:pt>
                <c:pt idx="122">
                  <c:v>16-03-2016</c:v>
                </c:pt>
                <c:pt idx="123">
                  <c:v>16-04-2016</c:v>
                </c:pt>
                <c:pt idx="124">
                  <c:v>16-05-2016</c:v>
                </c:pt>
                <c:pt idx="125">
                  <c:v>16-06-2016</c:v>
                </c:pt>
                <c:pt idx="126">
                  <c:v>16-07-2016</c:v>
                </c:pt>
                <c:pt idx="127">
                  <c:v>16-08-2016</c:v>
                </c:pt>
                <c:pt idx="128">
                  <c:v>17-01-2016</c:v>
                </c:pt>
                <c:pt idx="129">
                  <c:v>17-02-2016</c:v>
                </c:pt>
                <c:pt idx="130">
                  <c:v>17-03-2016</c:v>
                </c:pt>
                <c:pt idx="131">
                  <c:v>17-04-2016</c:v>
                </c:pt>
                <c:pt idx="132">
                  <c:v>17-05-2016</c:v>
                </c:pt>
                <c:pt idx="133">
                  <c:v>17-06-2016</c:v>
                </c:pt>
                <c:pt idx="134">
                  <c:v>17-07-2016</c:v>
                </c:pt>
                <c:pt idx="135">
                  <c:v>17-08-2016</c:v>
                </c:pt>
                <c:pt idx="136">
                  <c:v>18-01-2016</c:v>
                </c:pt>
                <c:pt idx="137">
                  <c:v>18-02-2016</c:v>
                </c:pt>
                <c:pt idx="138">
                  <c:v>18-03-2016</c:v>
                </c:pt>
                <c:pt idx="139">
                  <c:v>18-04-2016</c:v>
                </c:pt>
                <c:pt idx="140">
                  <c:v>18-05-2016</c:v>
                </c:pt>
                <c:pt idx="141">
                  <c:v>18-06-2016</c:v>
                </c:pt>
                <c:pt idx="142">
                  <c:v>18-07-2016</c:v>
                </c:pt>
                <c:pt idx="143">
                  <c:v>18-08-2016</c:v>
                </c:pt>
                <c:pt idx="144">
                  <c:v>19-01-2016</c:v>
                </c:pt>
                <c:pt idx="145">
                  <c:v>19-02-2016</c:v>
                </c:pt>
                <c:pt idx="146">
                  <c:v>19-03-2016</c:v>
                </c:pt>
                <c:pt idx="147">
                  <c:v>19-04-2016</c:v>
                </c:pt>
                <c:pt idx="148">
                  <c:v>19-05-2016</c:v>
                </c:pt>
                <c:pt idx="149">
                  <c:v>19-06-2016</c:v>
                </c:pt>
                <c:pt idx="150">
                  <c:v>19-07-2016</c:v>
                </c:pt>
                <c:pt idx="151">
                  <c:v>19-08-2016</c:v>
                </c:pt>
                <c:pt idx="152">
                  <c:v>20-01-2016</c:v>
                </c:pt>
                <c:pt idx="153">
                  <c:v>20-02-2016</c:v>
                </c:pt>
                <c:pt idx="154">
                  <c:v>20-03-2016</c:v>
                </c:pt>
                <c:pt idx="155">
                  <c:v>20-04-2016</c:v>
                </c:pt>
                <c:pt idx="156">
                  <c:v>20-05-2016</c:v>
                </c:pt>
                <c:pt idx="157">
                  <c:v>20-06-2016</c:v>
                </c:pt>
                <c:pt idx="158">
                  <c:v>20-07-2016</c:v>
                </c:pt>
                <c:pt idx="159">
                  <c:v>20-08-2016</c:v>
                </c:pt>
                <c:pt idx="160">
                  <c:v>21-01-2016</c:v>
                </c:pt>
                <c:pt idx="161">
                  <c:v>21-02-2016</c:v>
                </c:pt>
                <c:pt idx="162">
                  <c:v>21-03-2016</c:v>
                </c:pt>
                <c:pt idx="163">
                  <c:v>21-04-2016</c:v>
                </c:pt>
                <c:pt idx="164">
                  <c:v>21-05-2016</c:v>
                </c:pt>
                <c:pt idx="165">
                  <c:v>21-06-2016</c:v>
                </c:pt>
                <c:pt idx="166">
                  <c:v>21-07-2016</c:v>
                </c:pt>
                <c:pt idx="167">
                  <c:v>21-08-2016</c:v>
                </c:pt>
                <c:pt idx="168">
                  <c:v>22-01-2016</c:v>
                </c:pt>
                <c:pt idx="169">
                  <c:v>22-02-2016</c:v>
                </c:pt>
                <c:pt idx="170">
                  <c:v>22-03-2016</c:v>
                </c:pt>
                <c:pt idx="171">
                  <c:v>22-04-2016</c:v>
                </c:pt>
                <c:pt idx="172">
                  <c:v>22-05-2016</c:v>
                </c:pt>
                <c:pt idx="173">
                  <c:v>22-06-2016</c:v>
                </c:pt>
                <c:pt idx="174">
                  <c:v>22-07-2016</c:v>
                </c:pt>
                <c:pt idx="175">
                  <c:v>22-08-2016</c:v>
                </c:pt>
                <c:pt idx="176">
                  <c:v>23-01-2016</c:v>
                </c:pt>
                <c:pt idx="177">
                  <c:v>23-02-2016</c:v>
                </c:pt>
                <c:pt idx="178">
                  <c:v>23-03-2016</c:v>
                </c:pt>
                <c:pt idx="179">
                  <c:v>23-04-2016</c:v>
                </c:pt>
                <c:pt idx="180">
                  <c:v>23-05-2016</c:v>
                </c:pt>
                <c:pt idx="181">
                  <c:v>23-06-2016</c:v>
                </c:pt>
                <c:pt idx="182">
                  <c:v>23-07-2016</c:v>
                </c:pt>
                <c:pt idx="183">
                  <c:v>23-08-2016</c:v>
                </c:pt>
                <c:pt idx="184">
                  <c:v>24-01-2016</c:v>
                </c:pt>
                <c:pt idx="185">
                  <c:v>24-02-2016</c:v>
                </c:pt>
                <c:pt idx="186">
                  <c:v>24-03-2016</c:v>
                </c:pt>
                <c:pt idx="187">
                  <c:v>24-04-2016</c:v>
                </c:pt>
                <c:pt idx="188">
                  <c:v>24-05-2016</c:v>
                </c:pt>
                <c:pt idx="189">
                  <c:v>24-06-2016</c:v>
                </c:pt>
                <c:pt idx="190">
                  <c:v>24-07-2016</c:v>
                </c:pt>
                <c:pt idx="191">
                  <c:v>24-08-2016</c:v>
                </c:pt>
                <c:pt idx="192">
                  <c:v>25-01-2016</c:v>
                </c:pt>
                <c:pt idx="193">
                  <c:v>25-02-2016</c:v>
                </c:pt>
                <c:pt idx="194">
                  <c:v>25-03-2016</c:v>
                </c:pt>
                <c:pt idx="195">
                  <c:v>25-04-2016</c:v>
                </c:pt>
                <c:pt idx="196">
                  <c:v>25-05-2016</c:v>
                </c:pt>
                <c:pt idx="197">
                  <c:v>25-06-2016</c:v>
                </c:pt>
                <c:pt idx="198">
                  <c:v>25-07-2016</c:v>
                </c:pt>
                <c:pt idx="199">
                  <c:v>25-08-2016</c:v>
                </c:pt>
                <c:pt idx="200">
                  <c:v>26-01-2016</c:v>
                </c:pt>
                <c:pt idx="201">
                  <c:v>26-02-2016</c:v>
                </c:pt>
                <c:pt idx="202">
                  <c:v>26-03-2016</c:v>
                </c:pt>
                <c:pt idx="203">
                  <c:v>26-04-2016</c:v>
                </c:pt>
                <c:pt idx="204">
                  <c:v>26-05-2016</c:v>
                </c:pt>
                <c:pt idx="205">
                  <c:v>26-06-2016</c:v>
                </c:pt>
                <c:pt idx="206">
                  <c:v>26-07-2016</c:v>
                </c:pt>
                <c:pt idx="207">
                  <c:v>26-08-2016</c:v>
                </c:pt>
                <c:pt idx="208">
                  <c:v>27-01-2016</c:v>
                </c:pt>
                <c:pt idx="209">
                  <c:v>27-02-2016</c:v>
                </c:pt>
                <c:pt idx="210">
                  <c:v>27-03-2016</c:v>
                </c:pt>
                <c:pt idx="211">
                  <c:v>27-04-2016</c:v>
                </c:pt>
                <c:pt idx="212">
                  <c:v>27-05-2016</c:v>
                </c:pt>
                <c:pt idx="213">
                  <c:v>27-06-2016</c:v>
                </c:pt>
                <c:pt idx="214">
                  <c:v>27-07-2016</c:v>
                </c:pt>
                <c:pt idx="215">
                  <c:v>27-08-2016</c:v>
                </c:pt>
                <c:pt idx="216">
                  <c:v>28-01-2016</c:v>
                </c:pt>
                <c:pt idx="217">
                  <c:v>28-02-2016</c:v>
                </c:pt>
                <c:pt idx="218">
                  <c:v>28-03-2016</c:v>
                </c:pt>
                <c:pt idx="219">
                  <c:v>28-04-2016</c:v>
                </c:pt>
                <c:pt idx="220">
                  <c:v>28-05-2016</c:v>
                </c:pt>
                <c:pt idx="221">
                  <c:v>28-06-2016</c:v>
                </c:pt>
                <c:pt idx="222">
                  <c:v>28-07-2016</c:v>
                </c:pt>
                <c:pt idx="223">
                  <c:v>28-08-2016</c:v>
                </c:pt>
                <c:pt idx="224">
                  <c:v>29-01-2016</c:v>
                </c:pt>
                <c:pt idx="225">
                  <c:v>29-02-2016</c:v>
                </c:pt>
                <c:pt idx="226">
                  <c:v>29-03-2016</c:v>
                </c:pt>
                <c:pt idx="227">
                  <c:v>29-04-2016</c:v>
                </c:pt>
                <c:pt idx="228">
                  <c:v>29-05-2016</c:v>
                </c:pt>
                <c:pt idx="229">
                  <c:v>29-06-2016</c:v>
                </c:pt>
                <c:pt idx="230">
                  <c:v>29-07-2016</c:v>
                </c:pt>
                <c:pt idx="231">
                  <c:v>29-08-2016</c:v>
                </c:pt>
                <c:pt idx="232">
                  <c:v>30-01-2016</c:v>
                </c:pt>
                <c:pt idx="233">
                  <c:v>30-03-2016</c:v>
                </c:pt>
                <c:pt idx="234">
                  <c:v>30-04-2016</c:v>
                </c:pt>
                <c:pt idx="235">
                  <c:v>30-05-2016</c:v>
                </c:pt>
                <c:pt idx="236">
                  <c:v>30-06-2016</c:v>
                </c:pt>
                <c:pt idx="237">
                  <c:v>30-07-2016</c:v>
                </c:pt>
                <c:pt idx="238">
                  <c:v>30-08-2016</c:v>
                </c:pt>
                <c:pt idx="239">
                  <c:v>31-01-2016</c:v>
                </c:pt>
                <c:pt idx="240">
                  <c:v>31-03-2016</c:v>
                </c:pt>
                <c:pt idx="241">
                  <c:v>31-05-2016</c:v>
                </c:pt>
                <c:pt idx="242">
                  <c:v>31-07-2016</c:v>
                </c:pt>
                <c:pt idx="243">
                  <c:v>31-08-2016</c:v>
                </c:pt>
              </c:strCache>
            </c:strRef>
          </c:cat>
          <c:val>
            <c:numRef>
              <c:f>'Shipment Trends'!$B$4:$B$248</c:f>
              <c:numCache>
                <c:formatCode>General</c:formatCode>
                <c:ptCount val="244"/>
                <c:pt idx="0">
                  <c:v>98268</c:v>
                </c:pt>
                <c:pt idx="1">
                  <c:v>75071</c:v>
                </c:pt>
                <c:pt idx="2">
                  <c:v>67356</c:v>
                </c:pt>
                <c:pt idx="3">
                  <c:v>141469</c:v>
                </c:pt>
                <c:pt idx="4">
                  <c:v>42907</c:v>
                </c:pt>
                <c:pt idx="5">
                  <c:v>120129</c:v>
                </c:pt>
                <c:pt idx="6">
                  <c:v>110260</c:v>
                </c:pt>
                <c:pt idx="7">
                  <c:v>96592</c:v>
                </c:pt>
                <c:pt idx="8">
                  <c:v>64997</c:v>
                </c:pt>
                <c:pt idx="9">
                  <c:v>55022</c:v>
                </c:pt>
                <c:pt idx="10">
                  <c:v>108376</c:v>
                </c:pt>
                <c:pt idx="11">
                  <c:v>66974</c:v>
                </c:pt>
                <c:pt idx="12">
                  <c:v>75755</c:v>
                </c:pt>
                <c:pt idx="13">
                  <c:v>107490</c:v>
                </c:pt>
                <c:pt idx="14">
                  <c:v>97922</c:v>
                </c:pt>
                <c:pt idx="15">
                  <c:v>75643</c:v>
                </c:pt>
                <c:pt idx="16">
                  <c:v>129433</c:v>
                </c:pt>
                <c:pt idx="17">
                  <c:v>132785</c:v>
                </c:pt>
                <c:pt idx="18">
                  <c:v>77782</c:v>
                </c:pt>
                <c:pt idx="19">
                  <c:v>76750</c:v>
                </c:pt>
                <c:pt idx="20">
                  <c:v>86238</c:v>
                </c:pt>
                <c:pt idx="21">
                  <c:v>118104</c:v>
                </c:pt>
                <c:pt idx="22">
                  <c:v>77308</c:v>
                </c:pt>
                <c:pt idx="23">
                  <c:v>66369</c:v>
                </c:pt>
                <c:pt idx="24">
                  <c:v>108176</c:v>
                </c:pt>
                <c:pt idx="25">
                  <c:v>97550</c:v>
                </c:pt>
                <c:pt idx="26">
                  <c:v>111188</c:v>
                </c:pt>
                <c:pt idx="27">
                  <c:v>52895</c:v>
                </c:pt>
                <c:pt idx="28">
                  <c:v>65579</c:v>
                </c:pt>
                <c:pt idx="29">
                  <c:v>120158</c:v>
                </c:pt>
                <c:pt idx="30">
                  <c:v>97010</c:v>
                </c:pt>
                <c:pt idx="31">
                  <c:v>87778</c:v>
                </c:pt>
                <c:pt idx="32">
                  <c:v>31089</c:v>
                </c:pt>
                <c:pt idx="33">
                  <c:v>54255</c:v>
                </c:pt>
                <c:pt idx="34">
                  <c:v>108595</c:v>
                </c:pt>
                <c:pt idx="35">
                  <c:v>65372</c:v>
                </c:pt>
                <c:pt idx="36">
                  <c:v>34014</c:v>
                </c:pt>
                <c:pt idx="37">
                  <c:v>129896</c:v>
                </c:pt>
                <c:pt idx="38">
                  <c:v>55242</c:v>
                </c:pt>
                <c:pt idx="39">
                  <c:v>118648</c:v>
                </c:pt>
                <c:pt idx="40">
                  <c:v>54584</c:v>
                </c:pt>
                <c:pt idx="41">
                  <c:v>64684</c:v>
                </c:pt>
                <c:pt idx="42">
                  <c:v>87298</c:v>
                </c:pt>
                <c:pt idx="43">
                  <c:v>66146</c:v>
                </c:pt>
                <c:pt idx="44">
                  <c:v>117727</c:v>
                </c:pt>
                <c:pt idx="45">
                  <c:v>64664</c:v>
                </c:pt>
                <c:pt idx="46">
                  <c:v>65817</c:v>
                </c:pt>
                <c:pt idx="47">
                  <c:v>99893</c:v>
                </c:pt>
                <c:pt idx="48">
                  <c:v>10966</c:v>
                </c:pt>
                <c:pt idx="49">
                  <c:v>98123</c:v>
                </c:pt>
                <c:pt idx="50">
                  <c:v>117542</c:v>
                </c:pt>
                <c:pt idx="51">
                  <c:v>65038</c:v>
                </c:pt>
                <c:pt idx="52">
                  <c:v>74877</c:v>
                </c:pt>
                <c:pt idx="53">
                  <c:v>109080</c:v>
                </c:pt>
                <c:pt idx="54">
                  <c:v>76095</c:v>
                </c:pt>
                <c:pt idx="55">
                  <c:v>121193</c:v>
                </c:pt>
                <c:pt idx="56">
                  <c:v>113446</c:v>
                </c:pt>
                <c:pt idx="57">
                  <c:v>98802</c:v>
                </c:pt>
                <c:pt idx="58">
                  <c:v>54908</c:v>
                </c:pt>
                <c:pt idx="59">
                  <c:v>31978</c:v>
                </c:pt>
                <c:pt idx="60">
                  <c:v>97508</c:v>
                </c:pt>
                <c:pt idx="61">
                  <c:v>76916</c:v>
                </c:pt>
                <c:pt idx="62">
                  <c:v>119753</c:v>
                </c:pt>
                <c:pt idx="63">
                  <c:v>76006</c:v>
                </c:pt>
                <c:pt idx="64">
                  <c:v>55482</c:v>
                </c:pt>
                <c:pt idx="65">
                  <c:v>53992</c:v>
                </c:pt>
                <c:pt idx="66">
                  <c:v>40955</c:v>
                </c:pt>
                <c:pt idx="67">
                  <c:v>31684</c:v>
                </c:pt>
                <c:pt idx="68">
                  <c:v>99535</c:v>
                </c:pt>
                <c:pt idx="69">
                  <c:v>163533</c:v>
                </c:pt>
                <c:pt idx="70">
                  <c:v>75442</c:v>
                </c:pt>
                <c:pt idx="71">
                  <c:v>144698</c:v>
                </c:pt>
                <c:pt idx="72">
                  <c:v>104526</c:v>
                </c:pt>
                <c:pt idx="73">
                  <c:v>43359</c:v>
                </c:pt>
                <c:pt idx="74">
                  <c:v>54689</c:v>
                </c:pt>
                <c:pt idx="75">
                  <c:v>67230</c:v>
                </c:pt>
                <c:pt idx="76">
                  <c:v>86682</c:v>
                </c:pt>
                <c:pt idx="77">
                  <c:v>56290</c:v>
                </c:pt>
                <c:pt idx="78">
                  <c:v>45163</c:v>
                </c:pt>
                <c:pt idx="79">
                  <c:v>97422</c:v>
                </c:pt>
                <c:pt idx="80">
                  <c:v>31722</c:v>
                </c:pt>
                <c:pt idx="81">
                  <c:v>75714</c:v>
                </c:pt>
                <c:pt idx="82">
                  <c:v>94050</c:v>
                </c:pt>
                <c:pt idx="83">
                  <c:v>174821</c:v>
                </c:pt>
                <c:pt idx="84">
                  <c:v>75952</c:v>
                </c:pt>
                <c:pt idx="85">
                  <c:v>31222</c:v>
                </c:pt>
                <c:pt idx="86">
                  <c:v>154398</c:v>
                </c:pt>
                <c:pt idx="87">
                  <c:v>97251</c:v>
                </c:pt>
                <c:pt idx="88">
                  <c:v>62684</c:v>
                </c:pt>
                <c:pt idx="89">
                  <c:v>87348</c:v>
                </c:pt>
                <c:pt idx="90">
                  <c:v>54587</c:v>
                </c:pt>
                <c:pt idx="91">
                  <c:v>100394</c:v>
                </c:pt>
                <c:pt idx="92">
                  <c:v>74768</c:v>
                </c:pt>
                <c:pt idx="93">
                  <c:v>77584</c:v>
                </c:pt>
                <c:pt idx="94">
                  <c:v>99636</c:v>
                </c:pt>
                <c:pt idx="95">
                  <c:v>21289</c:v>
                </c:pt>
                <c:pt idx="96">
                  <c:v>88816</c:v>
                </c:pt>
                <c:pt idx="97">
                  <c:v>43346</c:v>
                </c:pt>
                <c:pt idx="98">
                  <c:v>84792</c:v>
                </c:pt>
                <c:pt idx="99">
                  <c:v>85285</c:v>
                </c:pt>
                <c:pt idx="100">
                  <c:v>67487</c:v>
                </c:pt>
                <c:pt idx="101">
                  <c:v>98260</c:v>
                </c:pt>
                <c:pt idx="102">
                  <c:v>100062</c:v>
                </c:pt>
                <c:pt idx="103">
                  <c:v>98293</c:v>
                </c:pt>
                <c:pt idx="104">
                  <c:v>41701</c:v>
                </c:pt>
                <c:pt idx="105">
                  <c:v>109137</c:v>
                </c:pt>
                <c:pt idx="106">
                  <c:v>21393</c:v>
                </c:pt>
                <c:pt idx="107">
                  <c:v>54940</c:v>
                </c:pt>
                <c:pt idx="108">
                  <c:v>99204</c:v>
                </c:pt>
                <c:pt idx="109">
                  <c:v>78232</c:v>
                </c:pt>
                <c:pt idx="110">
                  <c:v>32672</c:v>
                </c:pt>
                <c:pt idx="111">
                  <c:v>109767</c:v>
                </c:pt>
                <c:pt idx="112">
                  <c:v>67533</c:v>
                </c:pt>
                <c:pt idx="113">
                  <c:v>132927</c:v>
                </c:pt>
                <c:pt idx="114">
                  <c:v>98878</c:v>
                </c:pt>
                <c:pt idx="115">
                  <c:v>85706</c:v>
                </c:pt>
                <c:pt idx="116">
                  <c:v>54107</c:v>
                </c:pt>
                <c:pt idx="117">
                  <c:v>131508</c:v>
                </c:pt>
                <c:pt idx="118">
                  <c:v>65091</c:v>
                </c:pt>
                <c:pt idx="119">
                  <c:v>75508</c:v>
                </c:pt>
                <c:pt idx="120">
                  <c:v>75961</c:v>
                </c:pt>
                <c:pt idx="121">
                  <c:v>65297</c:v>
                </c:pt>
                <c:pt idx="122">
                  <c:v>98564</c:v>
                </c:pt>
                <c:pt idx="123">
                  <c:v>117950</c:v>
                </c:pt>
                <c:pt idx="124">
                  <c:v>141830</c:v>
                </c:pt>
                <c:pt idx="125">
                  <c:v>87007</c:v>
                </c:pt>
                <c:pt idx="126">
                  <c:v>32994</c:v>
                </c:pt>
                <c:pt idx="127">
                  <c:v>74824</c:v>
                </c:pt>
                <c:pt idx="128">
                  <c:v>55975</c:v>
                </c:pt>
                <c:pt idx="129">
                  <c:v>56449</c:v>
                </c:pt>
                <c:pt idx="130">
                  <c:v>64230</c:v>
                </c:pt>
                <c:pt idx="131">
                  <c:v>43507</c:v>
                </c:pt>
                <c:pt idx="132">
                  <c:v>98490</c:v>
                </c:pt>
                <c:pt idx="133">
                  <c:v>76341</c:v>
                </c:pt>
                <c:pt idx="134">
                  <c:v>54534</c:v>
                </c:pt>
                <c:pt idx="135">
                  <c:v>76168</c:v>
                </c:pt>
                <c:pt idx="136">
                  <c:v>42395</c:v>
                </c:pt>
                <c:pt idx="137">
                  <c:v>68144</c:v>
                </c:pt>
                <c:pt idx="138">
                  <c:v>109128</c:v>
                </c:pt>
                <c:pt idx="139">
                  <c:v>99795</c:v>
                </c:pt>
                <c:pt idx="140">
                  <c:v>44122</c:v>
                </c:pt>
                <c:pt idx="141">
                  <c:v>45394</c:v>
                </c:pt>
                <c:pt idx="142">
                  <c:v>122220</c:v>
                </c:pt>
                <c:pt idx="143">
                  <c:v>64865</c:v>
                </c:pt>
                <c:pt idx="144">
                  <c:v>88219</c:v>
                </c:pt>
                <c:pt idx="145">
                  <c:v>43873</c:v>
                </c:pt>
                <c:pt idx="146">
                  <c:v>84543</c:v>
                </c:pt>
                <c:pt idx="147">
                  <c:v>85982</c:v>
                </c:pt>
                <c:pt idx="148">
                  <c:v>86711</c:v>
                </c:pt>
                <c:pt idx="149">
                  <c:v>76769</c:v>
                </c:pt>
                <c:pt idx="150">
                  <c:v>66501</c:v>
                </c:pt>
                <c:pt idx="151">
                  <c:v>55831</c:v>
                </c:pt>
                <c:pt idx="152">
                  <c:v>43203</c:v>
                </c:pt>
                <c:pt idx="153">
                  <c:v>66790</c:v>
                </c:pt>
                <c:pt idx="154">
                  <c:v>54118</c:v>
                </c:pt>
                <c:pt idx="155">
                  <c:v>42934</c:v>
                </c:pt>
                <c:pt idx="156">
                  <c:v>118694</c:v>
                </c:pt>
                <c:pt idx="157">
                  <c:v>64042</c:v>
                </c:pt>
                <c:pt idx="158">
                  <c:v>97356</c:v>
                </c:pt>
                <c:pt idx="159">
                  <c:v>66180</c:v>
                </c:pt>
                <c:pt idx="160">
                  <c:v>52770</c:v>
                </c:pt>
                <c:pt idx="161">
                  <c:v>99606</c:v>
                </c:pt>
                <c:pt idx="162">
                  <c:v>90143</c:v>
                </c:pt>
                <c:pt idx="163">
                  <c:v>87976</c:v>
                </c:pt>
                <c:pt idx="164">
                  <c:v>85762</c:v>
                </c:pt>
                <c:pt idx="165">
                  <c:v>21049</c:v>
                </c:pt>
                <c:pt idx="166">
                  <c:v>23491</c:v>
                </c:pt>
                <c:pt idx="167">
                  <c:v>43942</c:v>
                </c:pt>
                <c:pt idx="168">
                  <c:v>54880</c:v>
                </c:pt>
                <c:pt idx="169">
                  <c:v>109589</c:v>
                </c:pt>
                <c:pt idx="170">
                  <c:v>86370</c:v>
                </c:pt>
                <c:pt idx="171">
                  <c:v>54286</c:v>
                </c:pt>
                <c:pt idx="172">
                  <c:v>52180</c:v>
                </c:pt>
                <c:pt idx="173">
                  <c:v>86701</c:v>
                </c:pt>
                <c:pt idx="174">
                  <c:v>63685</c:v>
                </c:pt>
                <c:pt idx="175">
                  <c:v>142916</c:v>
                </c:pt>
                <c:pt idx="176">
                  <c:v>72812</c:v>
                </c:pt>
                <c:pt idx="177">
                  <c:v>75778</c:v>
                </c:pt>
                <c:pt idx="178">
                  <c:v>65950</c:v>
                </c:pt>
                <c:pt idx="179">
                  <c:v>89353</c:v>
                </c:pt>
                <c:pt idx="180">
                  <c:v>65564</c:v>
                </c:pt>
                <c:pt idx="181">
                  <c:v>31484</c:v>
                </c:pt>
                <c:pt idx="182">
                  <c:v>54214</c:v>
                </c:pt>
                <c:pt idx="183">
                  <c:v>118636</c:v>
                </c:pt>
                <c:pt idx="184">
                  <c:v>120194</c:v>
                </c:pt>
                <c:pt idx="185">
                  <c:v>100023</c:v>
                </c:pt>
                <c:pt idx="186">
                  <c:v>156583</c:v>
                </c:pt>
                <c:pt idx="187">
                  <c:v>33810</c:v>
                </c:pt>
                <c:pt idx="188">
                  <c:v>77260</c:v>
                </c:pt>
                <c:pt idx="189">
                  <c:v>56001</c:v>
                </c:pt>
                <c:pt idx="190">
                  <c:v>132691</c:v>
                </c:pt>
                <c:pt idx="191">
                  <c:v>54922</c:v>
                </c:pt>
                <c:pt idx="192">
                  <c:v>119907</c:v>
                </c:pt>
                <c:pt idx="193">
                  <c:v>43571</c:v>
                </c:pt>
                <c:pt idx="194">
                  <c:v>117242</c:v>
                </c:pt>
                <c:pt idx="195">
                  <c:v>85973</c:v>
                </c:pt>
                <c:pt idx="196">
                  <c:v>90458</c:v>
                </c:pt>
                <c:pt idx="197">
                  <c:v>78308</c:v>
                </c:pt>
                <c:pt idx="198">
                  <c:v>120671</c:v>
                </c:pt>
                <c:pt idx="199">
                  <c:v>62741</c:v>
                </c:pt>
                <c:pt idx="200">
                  <c:v>88813</c:v>
                </c:pt>
                <c:pt idx="201">
                  <c:v>107960</c:v>
                </c:pt>
                <c:pt idx="202">
                  <c:v>86246</c:v>
                </c:pt>
                <c:pt idx="203">
                  <c:v>89153</c:v>
                </c:pt>
                <c:pt idx="204">
                  <c:v>89755</c:v>
                </c:pt>
                <c:pt idx="205">
                  <c:v>95071</c:v>
                </c:pt>
                <c:pt idx="206">
                  <c:v>42708</c:v>
                </c:pt>
                <c:pt idx="207">
                  <c:v>86388</c:v>
                </c:pt>
                <c:pt idx="208">
                  <c:v>76006</c:v>
                </c:pt>
                <c:pt idx="209">
                  <c:v>53199</c:v>
                </c:pt>
                <c:pt idx="210">
                  <c:v>107313</c:v>
                </c:pt>
                <c:pt idx="211">
                  <c:v>97777</c:v>
                </c:pt>
                <c:pt idx="212">
                  <c:v>98605</c:v>
                </c:pt>
                <c:pt idx="213">
                  <c:v>67092</c:v>
                </c:pt>
                <c:pt idx="214">
                  <c:v>96810</c:v>
                </c:pt>
                <c:pt idx="215">
                  <c:v>54019</c:v>
                </c:pt>
                <c:pt idx="216">
                  <c:v>89146</c:v>
                </c:pt>
                <c:pt idx="217">
                  <c:v>185285</c:v>
                </c:pt>
                <c:pt idx="218">
                  <c:v>65672</c:v>
                </c:pt>
                <c:pt idx="219">
                  <c:v>123183</c:v>
                </c:pt>
                <c:pt idx="220">
                  <c:v>42078</c:v>
                </c:pt>
                <c:pt idx="221">
                  <c:v>88207</c:v>
                </c:pt>
                <c:pt idx="222">
                  <c:v>87270</c:v>
                </c:pt>
                <c:pt idx="223">
                  <c:v>43852</c:v>
                </c:pt>
                <c:pt idx="224">
                  <c:v>97166</c:v>
                </c:pt>
                <c:pt idx="225">
                  <c:v>53586</c:v>
                </c:pt>
                <c:pt idx="226">
                  <c:v>85898</c:v>
                </c:pt>
                <c:pt idx="227">
                  <c:v>67368</c:v>
                </c:pt>
                <c:pt idx="228">
                  <c:v>64862</c:v>
                </c:pt>
                <c:pt idx="229">
                  <c:v>142111</c:v>
                </c:pt>
                <c:pt idx="230">
                  <c:v>76861</c:v>
                </c:pt>
                <c:pt idx="231">
                  <c:v>109296</c:v>
                </c:pt>
                <c:pt idx="232">
                  <c:v>53873</c:v>
                </c:pt>
                <c:pt idx="233">
                  <c:v>74937</c:v>
                </c:pt>
                <c:pt idx="234">
                  <c:v>67776</c:v>
                </c:pt>
                <c:pt idx="235">
                  <c:v>97612</c:v>
                </c:pt>
                <c:pt idx="236">
                  <c:v>76245</c:v>
                </c:pt>
                <c:pt idx="237">
                  <c:v>43523</c:v>
                </c:pt>
                <c:pt idx="238">
                  <c:v>55733</c:v>
                </c:pt>
                <c:pt idx="239">
                  <c:v>65098</c:v>
                </c:pt>
                <c:pt idx="240">
                  <c:v>53681</c:v>
                </c:pt>
                <c:pt idx="241">
                  <c:v>96921</c:v>
                </c:pt>
                <c:pt idx="242">
                  <c:v>75619</c:v>
                </c:pt>
                <c:pt idx="243">
                  <c:v>129904</c:v>
                </c:pt>
              </c:numCache>
            </c:numRef>
          </c:val>
          <c:smooth val="0"/>
          <c:extLst>
            <c:ext xmlns:c16="http://schemas.microsoft.com/office/drawing/2014/chart" uri="{C3380CC4-5D6E-409C-BE32-E72D297353CC}">
              <c16:uniqueId val="{0000000A-4A8D-42E2-8E8B-A34436760694}"/>
            </c:ext>
          </c:extLst>
        </c:ser>
        <c:dLbls>
          <c:showLegendKey val="0"/>
          <c:showVal val="0"/>
          <c:showCatName val="0"/>
          <c:showSerName val="0"/>
          <c:showPercent val="0"/>
          <c:showBubbleSize val="0"/>
        </c:dLbls>
        <c:smooth val="0"/>
        <c:axId val="987746863"/>
        <c:axId val="987748303"/>
      </c:lineChart>
      <c:catAx>
        <c:axId val="98774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748303"/>
        <c:crosses val="autoZero"/>
        <c:auto val="1"/>
        <c:lblAlgn val="ctr"/>
        <c:lblOffset val="100"/>
        <c:noMultiLvlLbl val="0"/>
      </c:catAx>
      <c:valAx>
        <c:axId val="98774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74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1.xlsx]Revenue Trends!PivotTable4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Revenue</a:t>
            </a:r>
            <a:r>
              <a:rPr lang="en-US" b="1" baseline="0">
                <a:latin typeface="Times New Roman" panose="02020603050405020304" pitchFamily="18" charset="0"/>
                <a:cs typeface="Times New Roman" panose="02020603050405020304" pitchFamily="18" charset="0"/>
              </a:rPr>
              <a:t> Trends Over Time</a:t>
            </a:r>
          </a:p>
        </c:rich>
      </c:tx>
      <c:layout>
        <c:manualLayout>
          <c:xMode val="edge"/>
          <c:yMode val="edge"/>
          <c:x val="0.35700757575757575"/>
          <c:y val="2.95404250939220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75714192750703E-2"/>
          <c:y val="0.14394146810080113"/>
          <c:w val="0.90726312878245596"/>
          <c:h val="0.53674334825793824"/>
        </c:manualLayout>
      </c:layout>
      <c:lineChart>
        <c:grouping val="standard"/>
        <c:varyColors val="0"/>
        <c:ser>
          <c:idx val="0"/>
          <c:order val="0"/>
          <c:tx>
            <c:strRef>
              <c:f>'Revenue Trends'!$B$3</c:f>
              <c:strCache>
                <c:ptCount val="1"/>
                <c:pt idx="0">
                  <c:v>Total</c:v>
                </c:pt>
              </c:strCache>
            </c:strRef>
          </c:tx>
          <c:spPr>
            <a:ln w="28575" cap="rnd">
              <a:solidFill>
                <a:schemeClr val="accent1"/>
              </a:solidFill>
              <a:round/>
            </a:ln>
            <a:effectLst/>
          </c:spPr>
          <c:marker>
            <c:symbol val="none"/>
          </c:marker>
          <c:cat>
            <c:strRef>
              <c:f>'Revenue Trends'!$A$4:$A$248</c:f>
              <c:strCache>
                <c:ptCount val="244"/>
                <c:pt idx="0">
                  <c:v>01-01-2016</c:v>
                </c:pt>
                <c:pt idx="1">
                  <c:v>01-02-2016</c:v>
                </c:pt>
                <c:pt idx="2">
                  <c:v>01-03-2016</c:v>
                </c:pt>
                <c:pt idx="3">
                  <c:v>01-04-2016</c:v>
                </c:pt>
                <c:pt idx="4">
                  <c:v>01-05-2016</c:v>
                </c:pt>
                <c:pt idx="5">
                  <c:v>01-06-2016</c:v>
                </c:pt>
                <c:pt idx="6">
                  <c:v>01-07-2016</c:v>
                </c:pt>
                <c:pt idx="7">
                  <c:v>01-08-2016</c:v>
                </c:pt>
                <c:pt idx="8">
                  <c:v>02-01-2016</c:v>
                </c:pt>
                <c:pt idx="9">
                  <c:v>02-02-2016</c:v>
                </c:pt>
                <c:pt idx="10">
                  <c:v>02-03-2016</c:v>
                </c:pt>
                <c:pt idx="11">
                  <c:v>02-04-2016</c:v>
                </c:pt>
                <c:pt idx="12">
                  <c:v>02-05-2016</c:v>
                </c:pt>
                <c:pt idx="13">
                  <c:v>02-06-2016</c:v>
                </c:pt>
                <c:pt idx="14">
                  <c:v>02-07-2016</c:v>
                </c:pt>
                <c:pt idx="15">
                  <c:v>02-08-2016</c:v>
                </c:pt>
                <c:pt idx="16">
                  <c:v>03-01-2016</c:v>
                </c:pt>
                <c:pt idx="17">
                  <c:v>03-02-2016</c:v>
                </c:pt>
                <c:pt idx="18">
                  <c:v>03-03-2016</c:v>
                </c:pt>
                <c:pt idx="19">
                  <c:v>03-04-2016</c:v>
                </c:pt>
                <c:pt idx="20">
                  <c:v>03-05-2016</c:v>
                </c:pt>
                <c:pt idx="21">
                  <c:v>03-06-2016</c:v>
                </c:pt>
                <c:pt idx="22">
                  <c:v>03-07-2016</c:v>
                </c:pt>
                <c:pt idx="23">
                  <c:v>03-08-2016</c:v>
                </c:pt>
                <c:pt idx="24">
                  <c:v>04-01-2016</c:v>
                </c:pt>
                <c:pt idx="25">
                  <c:v>04-02-2016</c:v>
                </c:pt>
                <c:pt idx="26">
                  <c:v>04-03-2016</c:v>
                </c:pt>
                <c:pt idx="27">
                  <c:v>04-04-2016</c:v>
                </c:pt>
                <c:pt idx="28">
                  <c:v>04-05-2016</c:v>
                </c:pt>
                <c:pt idx="29">
                  <c:v>04-06-2016</c:v>
                </c:pt>
                <c:pt idx="30">
                  <c:v>04-07-2016</c:v>
                </c:pt>
                <c:pt idx="31">
                  <c:v>04-08-2016</c:v>
                </c:pt>
                <c:pt idx="32">
                  <c:v>05-01-2016</c:v>
                </c:pt>
                <c:pt idx="33">
                  <c:v>05-02-2016</c:v>
                </c:pt>
                <c:pt idx="34">
                  <c:v>05-03-2016</c:v>
                </c:pt>
                <c:pt idx="35">
                  <c:v>05-04-2016</c:v>
                </c:pt>
                <c:pt idx="36">
                  <c:v>05-05-2016</c:v>
                </c:pt>
                <c:pt idx="37">
                  <c:v>05-06-2016</c:v>
                </c:pt>
                <c:pt idx="38">
                  <c:v>05-07-2016</c:v>
                </c:pt>
                <c:pt idx="39">
                  <c:v>05-08-2016</c:v>
                </c:pt>
                <c:pt idx="40">
                  <c:v>06-01-2016</c:v>
                </c:pt>
                <c:pt idx="41">
                  <c:v>06-02-2016</c:v>
                </c:pt>
                <c:pt idx="42">
                  <c:v>06-03-2016</c:v>
                </c:pt>
                <c:pt idx="43">
                  <c:v>06-04-2016</c:v>
                </c:pt>
                <c:pt idx="44">
                  <c:v>06-05-2016</c:v>
                </c:pt>
                <c:pt idx="45">
                  <c:v>06-06-2016</c:v>
                </c:pt>
                <c:pt idx="46">
                  <c:v>06-07-2016</c:v>
                </c:pt>
                <c:pt idx="47">
                  <c:v>06-08-2016</c:v>
                </c:pt>
                <c:pt idx="48">
                  <c:v>07-01-2016</c:v>
                </c:pt>
                <c:pt idx="49">
                  <c:v>07-02-2016</c:v>
                </c:pt>
                <c:pt idx="50">
                  <c:v>07-03-2016</c:v>
                </c:pt>
                <c:pt idx="51">
                  <c:v>07-04-2016</c:v>
                </c:pt>
                <c:pt idx="52">
                  <c:v>07-05-2016</c:v>
                </c:pt>
                <c:pt idx="53">
                  <c:v>07-06-2016</c:v>
                </c:pt>
                <c:pt idx="54">
                  <c:v>07-07-2016</c:v>
                </c:pt>
                <c:pt idx="55">
                  <c:v>07-08-2016</c:v>
                </c:pt>
                <c:pt idx="56">
                  <c:v>08-01-2016</c:v>
                </c:pt>
                <c:pt idx="57">
                  <c:v>08-02-2016</c:v>
                </c:pt>
                <c:pt idx="58">
                  <c:v>08-03-2016</c:v>
                </c:pt>
                <c:pt idx="59">
                  <c:v>08-04-2016</c:v>
                </c:pt>
                <c:pt idx="60">
                  <c:v>08-05-2016</c:v>
                </c:pt>
                <c:pt idx="61">
                  <c:v>08-06-2016</c:v>
                </c:pt>
                <c:pt idx="62">
                  <c:v>08-07-2016</c:v>
                </c:pt>
                <c:pt idx="63">
                  <c:v>08-08-2016</c:v>
                </c:pt>
                <c:pt idx="64">
                  <c:v>09-01-2016</c:v>
                </c:pt>
                <c:pt idx="65">
                  <c:v>09-02-2016</c:v>
                </c:pt>
                <c:pt idx="66">
                  <c:v>09-03-2016</c:v>
                </c:pt>
                <c:pt idx="67">
                  <c:v>09-04-2016</c:v>
                </c:pt>
                <c:pt idx="68">
                  <c:v>09-05-2016</c:v>
                </c:pt>
                <c:pt idx="69">
                  <c:v>09-06-2016</c:v>
                </c:pt>
                <c:pt idx="70">
                  <c:v>09-07-2016</c:v>
                </c:pt>
                <c:pt idx="71">
                  <c:v>09-08-2016</c:v>
                </c:pt>
                <c:pt idx="72">
                  <c:v>10-01-2016</c:v>
                </c:pt>
                <c:pt idx="73">
                  <c:v>10-02-2016</c:v>
                </c:pt>
                <c:pt idx="74">
                  <c:v>10-03-2016</c:v>
                </c:pt>
                <c:pt idx="75">
                  <c:v>10-04-2016</c:v>
                </c:pt>
                <c:pt idx="76">
                  <c:v>10-05-2016</c:v>
                </c:pt>
                <c:pt idx="77">
                  <c:v>10-06-2016</c:v>
                </c:pt>
                <c:pt idx="78">
                  <c:v>10-07-2016</c:v>
                </c:pt>
                <c:pt idx="79">
                  <c:v>10-08-2016</c:v>
                </c:pt>
                <c:pt idx="80">
                  <c:v>11-01-2016</c:v>
                </c:pt>
                <c:pt idx="81">
                  <c:v>11-02-2016</c:v>
                </c:pt>
                <c:pt idx="82">
                  <c:v>11-03-2016</c:v>
                </c:pt>
                <c:pt idx="83">
                  <c:v>11-04-2016</c:v>
                </c:pt>
                <c:pt idx="84">
                  <c:v>11-05-2016</c:v>
                </c:pt>
                <c:pt idx="85">
                  <c:v>11-06-2016</c:v>
                </c:pt>
                <c:pt idx="86">
                  <c:v>11-07-2016</c:v>
                </c:pt>
                <c:pt idx="87">
                  <c:v>11-08-2016</c:v>
                </c:pt>
                <c:pt idx="88">
                  <c:v>12-01-2016</c:v>
                </c:pt>
                <c:pt idx="89">
                  <c:v>12-02-2016</c:v>
                </c:pt>
                <c:pt idx="90">
                  <c:v>12-03-2016</c:v>
                </c:pt>
                <c:pt idx="91">
                  <c:v>12-04-2016</c:v>
                </c:pt>
                <c:pt idx="92">
                  <c:v>12-05-2016</c:v>
                </c:pt>
                <c:pt idx="93">
                  <c:v>12-06-2016</c:v>
                </c:pt>
                <c:pt idx="94">
                  <c:v>12-07-2016</c:v>
                </c:pt>
                <c:pt idx="95">
                  <c:v>12-08-2016</c:v>
                </c:pt>
                <c:pt idx="96">
                  <c:v>13-01-2016</c:v>
                </c:pt>
                <c:pt idx="97">
                  <c:v>13-02-2016</c:v>
                </c:pt>
                <c:pt idx="98">
                  <c:v>13-03-2016</c:v>
                </c:pt>
                <c:pt idx="99">
                  <c:v>13-04-2016</c:v>
                </c:pt>
                <c:pt idx="100">
                  <c:v>13-05-2016</c:v>
                </c:pt>
                <c:pt idx="101">
                  <c:v>13-06-2016</c:v>
                </c:pt>
                <c:pt idx="102">
                  <c:v>13-07-2016</c:v>
                </c:pt>
                <c:pt idx="103">
                  <c:v>13-08-2016</c:v>
                </c:pt>
                <c:pt idx="104">
                  <c:v>14-01-2016</c:v>
                </c:pt>
                <c:pt idx="105">
                  <c:v>14-02-2016</c:v>
                </c:pt>
                <c:pt idx="106">
                  <c:v>14-03-2016</c:v>
                </c:pt>
                <c:pt idx="107">
                  <c:v>14-04-2016</c:v>
                </c:pt>
                <c:pt idx="108">
                  <c:v>14-05-2016</c:v>
                </c:pt>
                <c:pt idx="109">
                  <c:v>14-06-2016</c:v>
                </c:pt>
                <c:pt idx="110">
                  <c:v>14-07-2016</c:v>
                </c:pt>
                <c:pt idx="111">
                  <c:v>14-08-2016</c:v>
                </c:pt>
                <c:pt idx="112">
                  <c:v>15-01-2016</c:v>
                </c:pt>
                <c:pt idx="113">
                  <c:v>15-02-2016</c:v>
                </c:pt>
                <c:pt idx="114">
                  <c:v>15-03-2016</c:v>
                </c:pt>
                <c:pt idx="115">
                  <c:v>15-04-2016</c:v>
                </c:pt>
                <c:pt idx="116">
                  <c:v>15-05-2016</c:v>
                </c:pt>
                <c:pt idx="117">
                  <c:v>15-06-2016</c:v>
                </c:pt>
                <c:pt idx="118">
                  <c:v>15-07-2016</c:v>
                </c:pt>
                <c:pt idx="119">
                  <c:v>15-08-2016</c:v>
                </c:pt>
                <c:pt idx="120">
                  <c:v>16-01-2016</c:v>
                </c:pt>
                <c:pt idx="121">
                  <c:v>16-02-2016</c:v>
                </c:pt>
                <c:pt idx="122">
                  <c:v>16-03-2016</c:v>
                </c:pt>
                <c:pt idx="123">
                  <c:v>16-04-2016</c:v>
                </c:pt>
                <c:pt idx="124">
                  <c:v>16-05-2016</c:v>
                </c:pt>
                <c:pt idx="125">
                  <c:v>16-06-2016</c:v>
                </c:pt>
                <c:pt idx="126">
                  <c:v>16-07-2016</c:v>
                </c:pt>
                <c:pt idx="127">
                  <c:v>16-08-2016</c:v>
                </c:pt>
                <c:pt idx="128">
                  <c:v>17-01-2016</c:v>
                </c:pt>
                <c:pt idx="129">
                  <c:v>17-02-2016</c:v>
                </c:pt>
                <c:pt idx="130">
                  <c:v>17-03-2016</c:v>
                </c:pt>
                <c:pt idx="131">
                  <c:v>17-04-2016</c:v>
                </c:pt>
                <c:pt idx="132">
                  <c:v>17-05-2016</c:v>
                </c:pt>
                <c:pt idx="133">
                  <c:v>17-06-2016</c:v>
                </c:pt>
                <c:pt idx="134">
                  <c:v>17-07-2016</c:v>
                </c:pt>
                <c:pt idx="135">
                  <c:v>17-08-2016</c:v>
                </c:pt>
                <c:pt idx="136">
                  <c:v>18-01-2016</c:v>
                </c:pt>
                <c:pt idx="137">
                  <c:v>18-02-2016</c:v>
                </c:pt>
                <c:pt idx="138">
                  <c:v>18-03-2016</c:v>
                </c:pt>
                <c:pt idx="139">
                  <c:v>18-04-2016</c:v>
                </c:pt>
                <c:pt idx="140">
                  <c:v>18-05-2016</c:v>
                </c:pt>
                <c:pt idx="141">
                  <c:v>18-06-2016</c:v>
                </c:pt>
                <c:pt idx="142">
                  <c:v>18-07-2016</c:v>
                </c:pt>
                <c:pt idx="143">
                  <c:v>18-08-2016</c:v>
                </c:pt>
                <c:pt idx="144">
                  <c:v>19-01-2016</c:v>
                </c:pt>
                <c:pt idx="145">
                  <c:v>19-02-2016</c:v>
                </c:pt>
                <c:pt idx="146">
                  <c:v>19-03-2016</c:v>
                </c:pt>
                <c:pt idx="147">
                  <c:v>19-04-2016</c:v>
                </c:pt>
                <c:pt idx="148">
                  <c:v>19-05-2016</c:v>
                </c:pt>
                <c:pt idx="149">
                  <c:v>19-06-2016</c:v>
                </c:pt>
                <c:pt idx="150">
                  <c:v>19-07-2016</c:v>
                </c:pt>
                <c:pt idx="151">
                  <c:v>19-08-2016</c:v>
                </c:pt>
                <c:pt idx="152">
                  <c:v>20-01-2016</c:v>
                </c:pt>
                <c:pt idx="153">
                  <c:v>20-02-2016</c:v>
                </c:pt>
                <c:pt idx="154">
                  <c:v>20-03-2016</c:v>
                </c:pt>
                <c:pt idx="155">
                  <c:v>20-04-2016</c:v>
                </c:pt>
                <c:pt idx="156">
                  <c:v>20-05-2016</c:v>
                </c:pt>
                <c:pt idx="157">
                  <c:v>20-06-2016</c:v>
                </c:pt>
                <c:pt idx="158">
                  <c:v>20-07-2016</c:v>
                </c:pt>
                <c:pt idx="159">
                  <c:v>20-08-2016</c:v>
                </c:pt>
                <c:pt idx="160">
                  <c:v>21-01-2016</c:v>
                </c:pt>
                <c:pt idx="161">
                  <c:v>21-02-2016</c:v>
                </c:pt>
                <c:pt idx="162">
                  <c:v>21-03-2016</c:v>
                </c:pt>
                <c:pt idx="163">
                  <c:v>21-04-2016</c:v>
                </c:pt>
                <c:pt idx="164">
                  <c:v>21-05-2016</c:v>
                </c:pt>
                <c:pt idx="165">
                  <c:v>21-06-2016</c:v>
                </c:pt>
                <c:pt idx="166">
                  <c:v>21-07-2016</c:v>
                </c:pt>
                <c:pt idx="167">
                  <c:v>21-08-2016</c:v>
                </c:pt>
                <c:pt idx="168">
                  <c:v>22-01-2016</c:v>
                </c:pt>
                <c:pt idx="169">
                  <c:v>22-02-2016</c:v>
                </c:pt>
                <c:pt idx="170">
                  <c:v>22-03-2016</c:v>
                </c:pt>
                <c:pt idx="171">
                  <c:v>22-04-2016</c:v>
                </c:pt>
                <c:pt idx="172">
                  <c:v>22-05-2016</c:v>
                </c:pt>
                <c:pt idx="173">
                  <c:v>22-06-2016</c:v>
                </c:pt>
                <c:pt idx="174">
                  <c:v>22-07-2016</c:v>
                </c:pt>
                <c:pt idx="175">
                  <c:v>22-08-2016</c:v>
                </c:pt>
                <c:pt idx="176">
                  <c:v>23-01-2016</c:v>
                </c:pt>
                <c:pt idx="177">
                  <c:v>23-02-2016</c:v>
                </c:pt>
                <c:pt idx="178">
                  <c:v>23-03-2016</c:v>
                </c:pt>
                <c:pt idx="179">
                  <c:v>23-04-2016</c:v>
                </c:pt>
                <c:pt idx="180">
                  <c:v>23-05-2016</c:v>
                </c:pt>
                <c:pt idx="181">
                  <c:v>23-06-2016</c:v>
                </c:pt>
                <c:pt idx="182">
                  <c:v>23-07-2016</c:v>
                </c:pt>
                <c:pt idx="183">
                  <c:v>23-08-2016</c:v>
                </c:pt>
                <c:pt idx="184">
                  <c:v>24-01-2016</c:v>
                </c:pt>
                <c:pt idx="185">
                  <c:v>24-02-2016</c:v>
                </c:pt>
                <c:pt idx="186">
                  <c:v>24-03-2016</c:v>
                </c:pt>
                <c:pt idx="187">
                  <c:v>24-04-2016</c:v>
                </c:pt>
                <c:pt idx="188">
                  <c:v>24-05-2016</c:v>
                </c:pt>
                <c:pt idx="189">
                  <c:v>24-06-2016</c:v>
                </c:pt>
                <c:pt idx="190">
                  <c:v>24-07-2016</c:v>
                </c:pt>
                <c:pt idx="191">
                  <c:v>24-08-2016</c:v>
                </c:pt>
                <c:pt idx="192">
                  <c:v>25-01-2016</c:v>
                </c:pt>
                <c:pt idx="193">
                  <c:v>25-02-2016</c:v>
                </c:pt>
                <c:pt idx="194">
                  <c:v>25-03-2016</c:v>
                </c:pt>
                <c:pt idx="195">
                  <c:v>25-04-2016</c:v>
                </c:pt>
                <c:pt idx="196">
                  <c:v>25-05-2016</c:v>
                </c:pt>
                <c:pt idx="197">
                  <c:v>25-06-2016</c:v>
                </c:pt>
                <c:pt idx="198">
                  <c:v>25-07-2016</c:v>
                </c:pt>
                <c:pt idx="199">
                  <c:v>25-08-2016</c:v>
                </c:pt>
                <c:pt idx="200">
                  <c:v>26-01-2016</c:v>
                </c:pt>
                <c:pt idx="201">
                  <c:v>26-02-2016</c:v>
                </c:pt>
                <c:pt idx="202">
                  <c:v>26-03-2016</c:v>
                </c:pt>
                <c:pt idx="203">
                  <c:v>26-04-2016</c:v>
                </c:pt>
                <c:pt idx="204">
                  <c:v>26-05-2016</c:v>
                </c:pt>
                <c:pt idx="205">
                  <c:v>26-06-2016</c:v>
                </c:pt>
                <c:pt idx="206">
                  <c:v>26-07-2016</c:v>
                </c:pt>
                <c:pt idx="207">
                  <c:v>26-08-2016</c:v>
                </c:pt>
                <c:pt idx="208">
                  <c:v>27-01-2016</c:v>
                </c:pt>
                <c:pt idx="209">
                  <c:v>27-02-2016</c:v>
                </c:pt>
                <c:pt idx="210">
                  <c:v>27-03-2016</c:v>
                </c:pt>
                <c:pt idx="211">
                  <c:v>27-04-2016</c:v>
                </c:pt>
                <c:pt idx="212">
                  <c:v>27-05-2016</c:v>
                </c:pt>
                <c:pt idx="213">
                  <c:v>27-06-2016</c:v>
                </c:pt>
                <c:pt idx="214">
                  <c:v>27-07-2016</c:v>
                </c:pt>
                <c:pt idx="215">
                  <c:v>27-08-2016</c:v>
                </c:pt>
                <c:pt idx="216">
                  <c:v>28-01-2016</c:v>
                </c:pt>
                <c:pt idx="217">
                  <c:v>28-02-2016</c:v>
                </c:pt>
                <c:pt idx="218">
                  <c:v>28-03-2016</c:v>
                </c:pt>
                <c:pt idx="219">
                  <c:v>28-04-2016</c:v>
                </c:pt>
                <c:pt idx="220">
                  <c:v>28-05-2016</c:v>
                </c:pt>
                <c:pt idx="221">
                  <c:v>28-06-2016</c:v>
                </c:pt>
                <c:pt idx="222">
                  <c:v>28-07-2016</c:v>
                </c:pt>
                <c:pt idx="223">
                  <c:v>28-08-2016</c:v>
                </c:pt>
                <c:pt idx="224">
                  <c:v>29-01-2016</c:v>
                </c:pt>
                <c:pt idx="225">
                  <c:v>29-02-2016</c:v>
                </c:pt>
                <c:pt idx="226">
                  <c:v>29-03-2016</c:v>
                </c:pt>
                <c:pt idx="227">
                  <c:v>29-04-2016</c:v>
                </c:pt>
                <c:pt idx="228">
                  <c:v>29-05-2016</c:v>
                </c:pt>
                <c:pt idx="229">
                  <c:v>29-06-2016</c:v>
                </c:pt>
                <c:pt idx="230">
                  <c:v>29-07-2016</c:v>
                </c:pt>
                <c:pt idx="231">
                  <c:v>29-08-2016</c:v>
                </c:pt>
                <c:pt idx="232">
                  <c:v>30-01-2016</c:v>
                </c:pt>
                <c:pt idx="233">
                  <c:v>30-03-2016</c:v>
                </c:pt>
                <c:pt idx="234">
                  <c:v>30-04-2016</c:v>
                </c:pt>
                <c:pt idx="235">
                  <c:v>30-05-2016</c:v>
                </c:pt>
                <c:pt idx="236">
                  <c:v>30-06-2016</c:v>
                </c:pt>
                <c:pt idx="237">
                  <c:v>30-07-2016</c:v>
                </c:pt>
                <c:pt idx="238">
                  <c:v>30-08-2016</c:v>
                </c:pt>
                <c:pt idx="239">
                  <c:v>31-01-2016</c:v>
                </c:pt>
                <c:pt idx="240">
                  <c:v>31-03-2016</c:v>
                </c:pt>
                <c:pt idx="241">
                  <c:v>31-05-2016</c:v>
                </c:pt>
                <c:pt idx="242">
                  <c:v>31-07-2016</c:v>
                </c:pt>
                <c:pt idx="243">
                  <c:v>31-08-2016</c:v>
                </c:pt>
              </c:strCache>
            </c:strRef>
          </c:cat>
          <c:val>
            <c:numRef>
              <c:f>'Revenue Trends'!$B$4:$B$248</c:f>
              <c:numCache>
                <c:formatCode>General</c:formatCode>
                <c:ptCount val="244"/>
                <c:pt idx="0">
                  <c:v>36258</c:v>
                </c:pt>
                <c:pt idx="1">
                  <c:v>52602</c:v>
                </c:pt>
                <c:pt idx="2">
                  <c:v>20843</c:v>
                </c:pt>
                <c:pt idx="3">
                  <c:v>59018</c:v>
                </c:pt>
                <c:pt idx="4">
                  <c:v>20026</c:v>
                </c:pt>
                <c:pt idx="5">
                  <c:v>68866</c:v>
                </c:pt>
                <c:pt idx="6">
                  <c:v>50222</c:v>
                </c:pt>
                <c:pt idx="7">
                  <c:v>57771</c:v>
                </c:pt>
                <c:pt idx="8">
                  <c:v>26156</c:v>
                </c:pt>
                <c:pt idx="9">
                  <c:v>25106</c:v>
                </c:pt>
                <c:pt idx="10">
                  <c:v>57673</c:v>
                </c:pt>
                <c:pt idx="11">
                  <c:v>36356</c:v>
                </c:pt>
                <c:pt idx="12">
                  <c:v>27605</c:v>
                </c:pt>
                <c:pt idx="13">
                  <c:v>55089</c:v>
                </c:pt>
                <c:pt idx="14">
                  <c:v>46028</c:v>
                </c:pt>
                <c:pt idx="15">
                  <c:v>23257</c:v>
                </c:pt>
                <c:pt idx="16">
                  <c:v>51751</c:v>
                </c:pt>
                <c:pt idx="17">
                  <c:v>48603</c:v>
                </c:pt>
                <c:pt idx="18">
                  <c:v>33833</c:v>
                </c:pt>
                <c:pt idx="19">
                  <c:v>31868</c:v>
                </c:pt>
                <c:pt idx="20">
                  <c:v>32704</c:v>
                </c:pt>
                <c:pt idx="21">
                  <c:v>75345</c:v>
                </c:pt>
                <c:pt idx="22">
                  <c:v>22942</c:v>
                </c:pt>
                <c:pt idx="23">
                  <c:v>29367</c:v>
                </c:pt>
                <c:pt idx="24">
                  <c:v>53966</c:v>
                </c:pt>
                <c:pt idx="25">
                  <c:v>30415</c:v>
                </c:pt>
                <c:pt idx="26">
                  <c:v>43658</c:v>
                </c:pt>
                <c:pt idx="27">
                  <c:v>18786</c:v>
                </c:pt>
                <c:pt idx="28">
                  <c:v>21237</c:v>
                </c:pt>
                <c:pt idx="29">
                  <c:v>57383</c:v>
                </c:pt>
                <c:pt idx="30">
                  <c:v>49451</c:v>
                </c:pt>
                <c:pt idx="31">
                  <c:v>45698</c:v>
                </c:pt>
                <c:pt idx="32">
                  <c:v>16989</c:v>
                </c:pt>
                <c:pt idx="33">
                  <c:v>33887</c:v>
                </c:pt>
                <c:pt idx="34">
                  <c:v>56539</c:v>
                </c:pt>
                <c:pt idx="35">
                  <c:v>34330</c:v>
                </c:pt>
                <c:pt idx="36">
                  <c:v>24971</c:v>
                </c:pt>
                <c:pt idx="37">
                  <c:v>49945</c:v>
                </c:pt>
                <c:pt idx="38">
                  <c:v>25733</c:v>
                </c:pt>
                <c:pt idx="39">
                  <c:v>49987</c:v>
                </c:pt>
                <c:pt idx="40">
                  <c:v>23779</c:v>
                </c:pt>
                <c:pt idx="41">
                  <c:v>46374</c:v>
                </c:pt>
                <c:pt idx="42">
                  <c:v>41144</c:v>
                </c:pt>
                <c:pt idx="43">
                  <c:v>29041</c:v>
                </c:pt>
                <c:pt idx="44">
                  <c:v>35058</c:v>
                </c:pt>
                <c:pt idx="45">
                  <c:v>33271</c:v>
                </c:pt>
                <c:pt idx="46">
                  <c:v>12670</c:v>
                </c:pt>
                <c:pt idx="47">
                  <c:v>43130</c:v>
                </c:pt>
                <c:pt idx="48">
                  <c:v>7028</c:v>
                </c:pt>
                <c:pt idx="49">
                  <c:v>43351</c:v>
                </c:pt>
                <c:pt idx="50">
                  <c:v>32877</c:v>
                </c:pt>
                <c:pt idx="51">
                  <c:v>39832</c:v>
                </c:pt>
                <c:pt idx="52">
                  <c:v>38529</c:v>
                </c:pt>
                <c:pt idx="53">
                  <c:v>69814</c:v>
                </c:pt>
                <c:pt idx="54">
                  <c:v>32506</c:v>
                </c:pt>
                <c:pt idx="55">
                  <c:v>59990</c:v>
                </c:pt>
                <c:pt idx="56">
                  <c:v>38957</c:v>
                </c:pt>
                <c:pt idx="57">
                  <c:v>31735</c:v>
                </c:pt>
                <c:pt idx="58">
                  <c:v>29986</c:v>
                </c:pt>
                <c:pt idx="59">
                  <c:v>12874</c:v>
                </c:pt>
                <c:pt idx="60">
                  <c:v>59150</c:v>
                </c:pt>
                <c:pt idx="61">
                  <c:v>41333</c:v>
                </c:pt>
                <c:pt idx="62">
                  <c:v>49308</c:v>
                </c:pt>
                <c:pt idx="63">
                  <c:v>34316</c:v>
                </c:pt>
                <c:pt idx="64">
                  <c:v>20951</c:v>
                </c:pt>
                <c:pt idx="65">
                  <c:v>26126</c:v>
                </c:pt>
                <c:pt idx="66">
                  <c:v>18499</c:v>
                </c:pt>
                <c:pt idx="67">
                  <c:v>17738</c:v>
                </c:pt>
                <c:pt idx="68">
                  <c:v>44036</c:v>
                </c:pt>
                <c:pt idx="69">
                  <c:v>87133</c:v>
                </c:pt>
                <c:pt idx="70">
                  <c:v>27860</c:v>
                </c:pt>
                <c:pt idx="71">
                  <c:v>59293</c:v>
                </c:pt>
                <c:pt idx="72">
                  <c:v>45673</c:v>
                </c:pt>
                <c:pt idx="73">
                  <c:v>15850</c:v>
                </c:pt>
                <c:pt idx="74">
                  <c:v>30241</c:v>
                </c:pt>
                <c:pt idx="75">
                  <c:v>36306</c:v>
                </c:pt>
                <c:pt idx="76">
                  <c:v>38638</c:v>
                </c:pt>
                <c:pt idx="77">
                  <c:v>33194</c:v>
                </c:pt>
                <c:pt idx="78">
                  <c:v>25055</c:v>
                </c:pt>
                <c:pt idx="79">
                  <c:v>48558</c:v>
                </c:pt>
                <c:pt idx="80">
                  <c:v>14957</c:v>
                </c:pt>
                <c:pt idx="81">
                  <c:v>30447</c:v>
                </c:pt>
                <c:pt idx="82">
                  <c:v>41473</c:v>
                </c:pt>
                <c:pt idx="83">
                  <c:v>81204</c:v>
                </c:pt>
                <c:pt idx="84">
                  <c:v>25661</c:v>
                </c:pt>
                <c:pt idx="85">
                  <c:v>16251</c:v>
                </c:pt>
                <c:pt idx="86">
                  <c:v>85550</c:v>
                </c:pt>
                <c:pt idx="87">
                  <c:v>39756</c:v>
                </c:pt>
                <c:pt idx="88">
                  <c:v>25623</c:v>
                </c:pt>
                <c:pt idx="89">
                  <c:v>40653</c:v>
                </c:pt>
                <c:pt idx="90">
                  <c:v>21616</c:v>
                </c:pt>
                <c:pt idx="91">
                  <c:v>40610</c:v>
                </c:pt>
                <c:pt idx="92">
                  <c:v>34125</c:v>
                </c:pt>
                <c:pt idx="93">
                  <c:v>43488</c:v>
                </c:pt>
                <c:pt idx="94">
                  <c:v>38456</c:v>
                </c:pt>
                <c:pt idx="95">
                  <c:v>10711</c:v>
                </c:pt>
                <c:pt idx="96">
                  <c:v>43143</c:v>
                </c:pt>
                <c:pt idx="97">
                  <c:v>9102</c:v>
                </c:pt>
                <c:pt idx="98">
                  <c:v>33444</c:v>
                </c:pt>
                <c:pt idx="99">
                  <c:v>43073</c:v>
                </c:pt>
                <c:pt idx="100">
                  <c:v>35018</c:v>
                </c:pt>
                <c:pt idx="101">
                  <c:v>44524</c:v>
                </c:pt>
                <c:pt idx="102">
                  <c:v>55537</c:v>
                </c:pt>
                <c:pt idx="103">
                  <c:v>40610</c:v>
                </c:pt>
                <c:pt idx="104">
                  <c:v>9968</c:v>
                </c:pt>
                <c:pt idx="105">
                  <c:v>54447</c:v>
                </c:pt>
                <c:pt idx="106">
                  <c:v>1133</c:v>
                </c:pt>
                <c:pt idx="107">
                  <c:v>26836</c:v>
                </c:pt>
                <c:pt idx="108">
                  <c:v>39939</c:v>
                </c:pt>
                <c:pt idx="109">
                  <c:v>35294</c:v>
                </c:pt>
                <c:pt idx="110">
                  <c:v>9752</c:v>
                </c:pt>
                <c:pt idx="111">
                  <c:v>51369</c:v>
                </c:pt>
                <c:pt idx="112">
                  <c:v>39113</c:v>
                </c:pt>
                <c:pt idx="113">
                  <c:v>62749</c:v>
                </c:pt>
                <c:pt idx="114">
                  <c:v>48050</c:v>
                </c:pt>
                <c:pt idx="115">
                  <c:v>35914</c:v>
                </c:pt>
                <c:pt idx="116">
                  <c:v>20644</c:v>
                </c:pt>
                <c:pt idx="117">
                  <c:v>63681</c:v>
                </c:pt>
                <c:pt idx="118">
                  <c:v>28106</c:v>
                </c:pt>
                <c:pt idx="119">
                  <c:v>37396</c:v>
                </c:pt>
                <c:pt idx="120">
                  <c:v>34082</c:v>
                </c:pt>
                <c:pt idx="121">
                  <c:v>17036</c:v>
                </c:pt>
                <c:pt idx="122">
                  <c:v>46738</c:v>
                </c:pt>
                <c:pt idx="123">
                  <c:v>67940</c:v>
                </c:pt>
                <c:pt idx="124">
                  <c:v>71480</c:v>
                </c:pt>
                <c:pt idx="125">
                  <c:v>46132</c:v>
                </c:pt>
                <c:pt idx="126">
                  <c:v>14505</c:v>
                </c:pt>
                <c:pt idx="127">
                  <c:v>14915</c:v>
                </c:pt>
                <c:pt idx="128">
                  <c:v>21781</c:v>
                </c:pt>
                <c:pt idx="129">
                  <c:v>27303</c:v>
                </c:pt>
                <c:pt idx="130">
                  <c:v>14186</c:v>
                </c:pt>
                <c:pt idx="131">
                  <c:v>16409</c:v>
                </c:pt>
                <c:pt idx="132">
                  <c:v>37228</c:v>
                </c:pt>
                <c:pt idx="133">
                  <c:v>43195</c:v>
                </c:pt>
                <c:pt idx="134">
                  <c:v>25498</c:v>
                </c:pt>
                <c:pt idx="135">
                  <c:v>37176</c:v>
                </c:pt>
                <c:pt idx="136">
                  <c:v>21533</c:v>
                </c:pt>
                <c:pt idx="137">
                  <c:v>31703</c:v>
                </c:pt>
                <c:pt idx="138">
                  <c:v>45000</c:v>
                </c:pt>
                <c:pt idx="139">
                  <c:v>28575</c:v>
                </c:pt>
                <c:pt idx="140">
                  <c:v>21761</c:v>
                </c:pt>
                <c:pt idx="141">
                  <c:v>17596</c:v>
                </c:pt>
                <c:pt idx="142">
                  <c:v>56189</c:v>
                </c:pt>
                <c:pt idx="143">
                  <c:v>24378</c:v>
                </c:pt>
                <c:pt idx="144">
                  <c:v>48861</c:v>
                </c:pt>
                <c:pt idx="145">
                  <c:v>18941</c:v>
                </c:pt>
                <c:pt idx="146">
                  <c:v>35348</c:v>
                </c:pt>
                <c:pt idx="147">
                  <c:v>22119</c:v>
                </c:pt>
                <c:pt idx="148">
                  <c:v>47158</c:v>
                </c:pt>
                <c:pt idx="149">
                  <c:v>33582</c:v>
                </c:pt>
                <c:pt idx="150">
                  <c:v>26085</c:v>
                </c:pt>
                <c:pt idx="151">
                  <c:v>31006</c:v>
                </c:pt>
                <c:pt idx="152">
                  <c:v>25220</c:v>
                </c:pt>
                <c:pt idx="153">
                  <c:v>27454</c:v>
                </c:pt>
                <c:pt idx="154">
                  <c:v>13226</c:v>
                </c:pt>
                <c:pt idx="155">
                  <c:v>11799</c:v>
                </c:pt>
                <c:pt idx="156">
                  <c:v>51761</c:v>
                </c:pt>
                <c:pt idx="157">
                  <c:v>24176</c:v>
                </c:pt>
                <c:pt idx="158">
                  <c:v>48686</c:v>
                </c:pt>
                <c:pt idx="159">
                  <c:v>33995</c:v>
                </c:pt>
                <c:pt idx="160">
                  <c:v>26841</c:v>
                </c:pt>
                <c:pt idx="161">
                  <c:v>47243</c:v>
                </c:pt>
                <c:pt idx="162">
                  <c:v>40319</c:v>
                </c:pt>
                <c:pt idx="163">
                  <c:v>42757</c:v>
                </c:pt>
                <c:pt idx="164">
                  <c:v>34704</c:v>
                </c:pt>
                <c:pt idx="165">
                  <c:v>9448</c:v>
                </c:pt>
                <c:pt idx="166">
                  <c:v>14541</c:v>
                </c:pt>
                <c:pt idx="167">
                  <c:v>24162</c:v>
                </c:pt>
                <c:pt idx="168">
                  <c:v>24710</c:v>
                </c:pt>
                <c:pt idx="169">
                  <c:v>39152</c:v>
                </c:pt>
                <c:pt idx="170">
                  <c:v>27552</c:v>
                </c:pt>
                <c:pt idx="171">
                  <c:v>25541</c:v>
                </c:pt>
                <c:pt idx="172">
                  <c:v>27398</c:v>
                </c:pt>
                <c:pt idx="173">
                  <c:v>51684</c:v>
                </c:pt>
                <c:pt idx="174">
                  <c:v>20983</c:v>
                </c:pt>
                <c:pt idx="175">
                  <c:v>60993</c:v>
                </c:pt>
                <c:pt idx="176">
                  <c:v>34709</c:v>
                </c:pt>
                <c:pt idx="177">
                  <c:v>42804</c:v>
                </c:pt>
                <c:pt idx="178">
                  <c:v>23838</c:v>
                </c:pt>
                <c:pt idx="179">
                  <c:v>39199</c:v>
                </c:pt>
                <c:pt idx="180">
                  <c:v>25963</c:v>
                </c:pt>
                <c:pt idx="181">
                  <c:v>21131</c:v>
                </c:pt>
                <c:pt idx="182">
                  <c:v>31671</c:v>
                </c:pt>
                <c:pt idx="183">
                  <c:v>45289</c:v>
                </c:pt>
                <c:pt idx="184">
                  <c:v>57097</c:v>
                </c:pt>
                <c:pt idx="185">
                  <c:v>38555</c:v>
                </c:pt>
                <c:pt idx="186">
                  <c:v>61946</c:v>
                </c:pt>
                <c:pt idx="187">
                  <c:v>22104</c:v>
                </c:pt>
                <c:pt idx="188">
                  <c:v>33549</c:v>
                </c:pt>
                <c:pt idx="189">
                  <c:v>38937</c:v>
                </c:pt>
                <c:pt idx="190">
                  <c:v>52744</c:v>
                </c:pt>
                <c:pt idx="191">
                  <c:v>36772</c:v>
                </c:pt>
                <c:pt idx="192">
                  <c:v>43945</c:v>
                </c:pt>
                <c:pt idx="193">
                  <c:v>16681</c:v>
                </c:pt>
                <c:pt idx="194">
                  <c:v>51089</c:v>
                </c:pt>
                <c:pt idx="195">
                  <c:v>45198</c:v>
                </c:pt>
                <c:pt idx="196">
                  <c:v>26914</c:v>
                </c:pt>
                <c:pt idx="197">
                  <c:v>28731</c:v>
                </c:pt>
                <c:pt idx="198">
                  <c:v>43262</c:v>
                </c:pt>
                <c:pt idx="199">
                  <c:v>36125</c:v>
                </c:pt>
                <c:pt idx="200">
                  <c:v>38224</c:v>
                </c:pt>
                <c:pt idx="201">
                  <c:v>51000</c:v>
                </c:pt>
                <c:pt idx="202">
                  <c:v>50415</c:v>
                </c:pt>
                <c:pt idx="203">
                  <c:v>31924</c:v>
                </c:pt>
                <c:pt idx="204">
                  <c:v>45517</c:v>
                </c:pt>
                <c:pt idx="205">
                  <c:v>45508</c:v>
                </c:pt>
                <c:pt idx="206">
                  <c:v>21252</c:v>
                </c:pt>
                <c:pt idx="207">
                  <c:v>38215</c:v>
                </c:pt>
                <c:pt idx="208">
                  <c:v>36171</c:v>
                </c:pt>
                <c:pt idx="209">
                  <c:v>28900</c:v>
                </c:pt>
                <c:pt idx="210">
                  <c:v>40273</c:v>
                </c:pt>
                <c:pt idx="211">
                  <c:v>34727</c:v>
                </c:pt>
                <c:pt idx="212">
                  <c:v>56707</c:v>
                </c:pt>
                <c:pt idx="213">
                  <c:v>33029</c:v>
                </c:pt>
                <c:pt idx="214">
                  <c:v>43024</c:v>
                </c:pt>
                <c:pt idx="215">
                  <c:v>22059</c:v>
                </c:pt>
                <c:pt idx="216">
                  <c:v>39647</c:v>
                </c:pt>
                <c:pt idx="217">
                  <c:v>65039</c:v>
                </c:pt>
                <c:pt idx="218">
                  <c:v>17686</c:v>
                </c:pt>
                <c:pt idx="219">
                  <c:v>56177</c:v>
                </c:pt>
                <c:pt idx="220">
                  <c:v>10379</c:v>
                </c:pt>
                <c:pt idx="221">
                  <c:v>37403</c:v>
                </c:pt>
                <c:pt idx="222">
                  <c:v>34733</c:v>
                </c:pt>
                <c:pt idx="223">
                  <c:v>12528</c:v>
                </c:pt>
                <c:pt idx="224">
                  <c:v>43434</c:v>
                </c:pt>
                <c:pt idx="225">
                  <c:v>27401</c:v>
                </c:pt>
                <c:pt idx="226">
                  <c:v>40051</c:v>
                </c:pt>
                <c:pt idx="227">
                  <c:v>30757</c:v>
                </c:pt>
                <c:pt idx="228">
                  <c:v>26732</c:v>
                </c:pt>
                <c:pt idx="229">
                  <c:v>66484</c:v>
                </c:pt>
                <c:pt idx="230">
                  <c:v>33005</c:v>
                </c:pt>
                <c:pt idx="231">
                  <c:v>48457</c:v>
                </c:pt>
                <c:pt idx="232">
                  <c:v>25112</c:v>
                </c:pt>
                <c:pt idx="233">
                  <c:v>27181</c:v>
                </c:pt>
                <c:pt idx="234">
                  <c:v>36147</c:v>
                </c:pt>
                <c:pt idx="235">
                  <c:v>34942</c:v>
                </c:pt>
                <c:pt idx="236">
                  <c:v>42496</c:v>
                </c:pt>
                <c:pt idx="237">
                  <c:v>24709</c:v>
                </c:pt>
                <c:pt idx="238">
                  <c:v>20500</c:v>
                </c:pt>
                <c:pt idx="239">
                  <c:v>36430</c:v>
                </c:pt>
                <c:pt idx="240">
                  <c:v>15156</c:v>
                </c:pt>
                <c:pt idx="241">
                  <c:v>42419</c:v>
                </c:pt>
                <c:pt idx="242">
                  <c:v>29804</c:v>
                </c:pt>
                <c:pt idx="243">
                  <c:v>42220</c:v>
                </c:pt>
              </c:numCache>
            </c:numRef>
          </c:val>
          <c:smooth val="0"/>
          <c:extLst>
            <c:ext xmlns:c16="http://schemas.microsoft.com/office/drawing/2014/chart" uri="{C3380CC4-5D6E-409C-BE32-E72D297353CC}">
              <c16:uniqueId val="{00000000-142A-403A-854C-19EC0964A86B}"/>
            </c:ext>
          </c:extLst>
        </c:ser>
        <c:dLbls>
          <c:showLegendKey val="0"/>
          <c:showVal val="0"/>
          <c:showCatName val="0"/>
          <c:showSerName val="0"/>
          <c:showPercent val="0"/>
          <c:showBubbleSize val="0"/>
        </c:dLbls>
        <c:smooth val="0"/>
        <c:axId val="1617469855"/>
        <c:axId val="1617471775"/>
      </c:lineChart>
      <c:catAx>
        <c:axId val="161746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471775"/>
        <c:crosses val="autoZero"/>
        <c:auto val="1"/>
        <c:lblAlgn val="ctr"/>
        <c:lblOffset val="100"/>
        <c:noMultiLvlLbl val="0"/>
      </c:catAx>
      <c:valAx>
        <c:axId val="161747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46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1.xlsx]Proft!PivotTable9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Profit</a:t>
            </a:r>
            <a:r>
              <a:rPr lang="en-US" b="1" baseline="0">
                <a:latin typeface="Times New Roman" panose="02020603050405020304" pitchFamily="18" charset="0"/>
                <a:cs typeface="Times New Roman" panose="02020603050405020304" pitchFamily="18" charset="0"/>
              </a:rPr>
              <a:t> by Category</a:t>
            </a:r>
            <a:endParaRPr lang="en-US" b="1">
              <a:latin typeface="Times New Roman" panose="02020603050405020304" pitchFamily="18" charset="0"/>
              <a:cs typeface="Times New Roman" panose="02020603050405020304" pitchFamily="18" charset="0"/>
            </a:endParaRPr>
          </a:p>
        </c:rich>
      </c:tx>
      <c:layout>
        <c:manualLayout>
          <c:xMode val="edge"/>
          <c:yMode val="edge"/>
          <c:x val="0.36128543633538346"/>
          <c:y val="1.82429782484086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2405949256343"/>
          <c:y val="0.12978966170895304"/>
          <c:w val="0.82199540682414707"/>
          <c:h val="0.78326808107319923"/>
        </c:manualLayout>
      </c:layout>
      <c:barChart>
        <c:barDir val="col"/>
        <c:grouping val="clustered"/>
        <c:varyColors val="0"/>
        <c:ser>
          <c:idx val="0"/>
          <c:order val="0"/>
          <c:tx>
            <c:strRef>
              <c:f>Proft!$B$3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Proft!$A$4:$A$12</c:f>
              <c:strCache>
                <c:ptCount val="8"/>
                <c:pt idx="0">
                  <c:v>1</c:v>
                </c:pt>
                <c:pt idx="1">
                  <c:v>2</c:v>
                </c:pt>
                <c:pt idx="2">
                  <c:v>3</c:v>
                </c:pt>
                <c:pt idx="3">
                  <c:v>4</c:v>
                </c:pt>
                <c:pt idx="4">
                  <c:v>5</c:v>
                </c:pt>
                <c:pt idx="5">
                  <c:v>6</c:v>
                </c:pt>
                <c:pt idx="6">
                  <c:v>7</c:v>
                </c:pt>
                <c:pt idx="7">
                  <c:v>8</c:v>
                </c:pt>
              </c:strCache>
            </c:strRef>
          </c:cat>
          <c:val>
            <c:numRef>
              <c:f>Proft!$B$4:$B$12</c:f>
              <c:numCache>
                <c:formatCode>General</c:formatCode>
                <c:ptCount val="8"/>
                <c:pt idx="0">
                  <c:v>676522</c:v>
                </c:pt>
                <c:pt idx="1">
                  <c:v>105138</c:v>
                </c:pt>
                <c:pt idx="2">
                  <c:v>92289</c:v>
                </c:pt>
                <c:pt idx="3">
                  <c:v>-501651</c:v>
                </c:pt>
                <c:pt idx="4">
                  <c:v>181095</c:v>
                </c:pt>
                <c:pt idx="5">
                  <c:v>198311</c:v>
                </c:pt>
                <c:pt idx="6">
                  <c:v>78065</c:v>
                </c:pt>
                <c:pt idx="7">
                  <c:v>98310</c:v>
                </c:pt>
              </c:numCache>
            </c:numRef>
          </c:val>
          <c:extLst>
            <c:ext xmlns:c16="http://schemas.microsoft.com/office/drawing/2014/chart" uri="{C3380CC4-5D6E-409C-BE32-E72D297353CC}">
              <c16:uniqueId val="{00000000-0589-4B0F-B852-E6ED6821F665}"/>
            </c:ext>
          </c:extLst>
        </c:ser>
        <c:dLbls>
          <c:dLblPos val="outEnd"/>
          <c:showLegendKey val="0"/>
          <c:showVal val="1"/>
          <c:showCatName val="0"/>
          <c:showSerName val="0"/>
          <c:showPercent val="0"/>
          <c:showBubbleSize val="0"/>
        </c:dLbls>
        <c:gapWidth val="219"/>
        <c:overlap val="-27"/>
        <c:axId val="1607158303"/>
        <c:axId val="1607157823"/>
      </c:barChart>
      <c:catAx>
        <c:axId val="160715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57823"/>
        <c:crosses val="autoZero"/>
        <c:auto val="1"/>
        <c:lblAlgn val="ctr"/>
        <c:lblOffset val="100"/>
        <c:noMultiLvlLbl val="0"/>
      </c:catAx>
      <c:valAx>
        <c:axId val="160715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5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1.xlsx]Shippings!PivotTable2</c:name>
    <c:fmtId val="11"/>
  </c:pivotSource>
  <c:chart>
    <c:title>
      <c:tx>
        <c:rich>
          <a:bodyPr rot="0" spcFirstLastPara="1" vertOverflow="ellipsis" vert="horz" wrap="square" anchor="ctr" anchorCtr="1"/>
          <a:lstStyle/>
          <a:p>
            <a:pPr>
              <a:defRPr lang="en-US" sz="1680" b="1" i="0" u="none" strike="noStrike" kern="1200" spc="0" baseline="0">
                <a:solidFill>
                  <a:sysClr val="windowText" lastClr="000000">
                    <a:lumMod val="75000"/>
                    <a:lumOff val="25000"/>
                  </a:sysClr>
                </a:solidFill>
                <a:latin typeface="+mn-lt"/>
                <a:ea typeface="+mn-ea"/>
                <a:cs typeface="+mn-cs"/>
              </a:defRPr>
            </a:pPr>
            <a:r>
              <a:rPr lang="en-US"/>
              <a:t>Shipping by TripID</a:t>
            </a:r>
          </a:p>
        </c:rich>
      </c:tx>
      <c:layout>
        <c:manualLayout>
          <c:xMode val="edge"/>
          <c:yMode val="edge"/>
          <c:x val="0.32094017094017097"/>
          <c:y val="3.596637798915913E-2"/>
        </c:manualLayout>
      </c:layout>
      <c:overlay val="0"/>
      <c:spPr>
        <a:noFill/>
        <a:ln>
          <a:noFill/>
        </a:ln>
        <a:effectLst/>
      </c:spPr>
      <c:txPr>
        <a:bodyPr rot="0" spcFirstLastPara="1" vertOverflow="ellipsis" vert="horz" wrap="square" anchor="ctr" anchorCtr="1"/>
        <a:lstStyle/>
        <a:p>
          <a:pPr>
            <a:defRPr lang="en-US" sz="168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lumMod val="75000"/>
                      <a:lumOff val="25000"/>
                    </a:sys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lgn="ctr" rtl="0">
                <a:defRPr lang="en-US" sz="1400" b="1" i="0" u="none" strike="noStrike" kern="1200" baseline="0">
                  <a:solidFill>
                    <a:sysClr val="windowText" lastClr="000000">
                      <a:lumMod val="75000"/>
                      <a:lumOff val="25000"/>
                    </a:sys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tx>
            <c:rich>
              <a:bodyPr rot="0" spcFirstLastPara="1" vertOverflow="ellipsis" vert="horz" wrap="square" anchor="ctr" anchorCtr="1"/>
              <a:lstStyle/>
              <a:p>
                <a:pPr>
                  <a:defRPr lang="en-US" sz="1400" b="1" i="0" u="none" strike="noStrike" kern="1200" baseline="0">
                    <a:solidFill>
                      <a:sysClr val="windowText" lastClr="000000">
                        <a:lumMod val="75000"/>
                        <a:lumOff val="25000"/>
                      </a:sysClr>
                    </a:solidFill>
                    <a:latin typeface="+mn-lt"/>
                    <a:ea typeface="+mn-ea"/>
                    <a:cs typeface="+mn-cs"/>
                  </a:defRPr>
                </a:pPr>
                <a:fld id="{DB48EDDC-350B-46AE-A142-1F8ADAEDBA64}" type="VALUE">
                  <a:rPr lang="en-US" sz="1400" b="1"/>
                  <a:pPr>
                    <a:defRPr/>
                  </a:pPr>
                  <a:t>[VALUE]</a:t>
                </a:fld>
                <a:endParaRPr lang="en-US"/>
              </a:p>
            </c:rich>
          </c:tx>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lumMod val="75000"/>
                      <a:lumOff val="25000"/>
                    </a:sys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Shippings!$B$3</c:f>
              <c:strCache>
                <c:ptCount val="1"/>
                <c:pt idx="0">
                  <c:v>Total</c:v>
                </c:pt>
              </c:strCache>
            </c:strRef>
          </c:tx>
          <c:explosion val="30"/>
          <c:dPt>
            <c:idx val="0"/>
            <c:bubble3D val="0"/>
            <c:explosion val="3"/>
            <c:spPr>
              <a:solidFill>
                <a:schemeClr val="accent1"/>
              </a:solidFill>
              <a:ln w="19050">
                <a:solidFill>
                  <a:schemeClr val="lt1"/>
                </a:solidFill>
              </a:ln>
              <a:effectLst/>
            </c:spPr>
            <c:extLst>
              <c:ext xmlns:c16="http://schemas.microsoft.com/office/drawing/2014/chart" uri="{C3380CC4-5D6E-409C-BE32-E72D297353CC}">
                <c16:uniqueId val="{00000001-4EFA-4550-AB03-CDC663A0EEC5}"/>
              </c:ext>
            </c:extLst>
          </c:dPt>
          <c:dPt>
            <c:idx val="1"/>
            <c:bubble3D val="0"/>
            <c:explosion val="6"/>
            <c:spPr>
              <a:solidFill>
                <a:schemeClr val="accent2"/>
              </a:solidFill>
              <a:ln w="19050">
                <a:solidFill>
                  <a:schemeClr val="lt1"/>
                </a:solidFill>
              </a:ln>
              <a:effectLst/>
            </c:spPr>
            <c:extLst>
              <c:ext xmlns:c16="http://schemas.microsoft.com/office/drawing/2014/chart" uri="{C3380CC4-5D6E-409C-BE32-E72D297353CC}">
                <c16:uniqueId val="{00000003-4EFA-4550-AB03-CDC663A0EEC5}"/>
              </c:ext>
            </c:extLst>
          </c:dPt>
          <c:dPt>
            <c:idx val="2"/>
            <c:bubble3D val="0"/>
            <c:explosion val="0"/>
            <c:spPr>
              <a:solidFill>
                <a:schemeClr val="accent3"/>
              </a:solidFill>
              <a:ln w="19050">
                <a:solidFill>
                  <a:schemeClr val="lt1"/>
                </a:solidFill>
              </a:ln>
              <a:effectLst/>
            </c:spPr>
            <c:extLst>
              <c:ext xmlns:c16="http://schemas.microsoft.com/office/drawing/2014/chart" uri="{C3380CC4-5D6E-409C-BE32-E72D297353CC}">
                <c16:uniqueId val="{00000005-4EFA-4550-AB03-CDC663A0EEC5}"/>
              </c:ext>
            </c:extLst>
          </c:dPt>
          <c:dLbls>
            <c:dLbl>
              <c:idx val="0"/>
              <c:spPr>
                <a:noFill/>
                <a:ln>
                  <a:noFill/>
                </a:ln>
                <a:effectLst/>
              </c:spPr>
              <c:txPr>
                <a:bodyPr rot="0" spcFirstLastPara="1" vertOverflow="ellipsis" vert="horz" wrap="square" anchor="ctr" anchorCtr="1"/>
                <a:lstStyle/>
                <a:p>
                  <a:pPr algn="ctr" rtl="0">
                    <a:defRPr lang="en-US" sz="1400" b="1" i="0" u="none" strike="noStrike" kern="1200" baseline="0">
                      <a:solidFill>
                        <a:sysClr val="windowText" lastClr="000000">
                          <a:lumMod val="75000"/>
                          <a:lumOff val="25000"/>
                        </a:sys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4EFA-4550-AB03-CDC663A0EEC5}"/>
                </c:ext>
              </c:extLst>
            </c:dLbl>
            <c:dLbl>
              <c:idx val="2"/>
              <c:tx>
                <c:rich>
                  <a:bodyPr/>
                  <a:lstStyle/>
                  <a:p>
                    <a:fld id="{DB48EDDC-350B-46AE-A142-1F8ADAEDBA64}" type="VALUE">
                      <a:rPr lang="en-US" sz="1400"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EFA-4550-AB03-CDC663A0EEC5}"/>
                </c:ext>
              </c:extLst>
            </c:dLbl>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lumMod val="75000"/>
                        <a:lumOff val="25000"/>
                      </a:sys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Shippings!$A$4:$A$6</c:f>
              <c:strCache>
                <c:ptCount val="3"/>
                <c:pt idx="0">
                  <c:v>1</c:v>
                </c:pt>
                <c:pt idx="1">
                  <c:v>2</c:v>
                </c:pt>
                <c:pt idx="2">
                  <c:v>3</c:v>
                </c:pt>
              </c:strCache>
            </c:strRef>
          </c:cat>
          <c:val>
            <c:numRef>
              <c:f>Shippings!$B$4:$B$6</c:f>
              <c:numCache>
                <c:formatCode>General</c:formatCode>
                <c:ptCount val="3"/>
                <c:pt idx="0">
                  <c:v>479</c:v>
                </c:pt>
                <c:pt idx="1">
                  <c:v>881</c:v>
                </c:pt>
                <c:pt idx="2">
                  <c:v>448</c:v>
                </c:pt>
              </c:numCache>
            </c:numRef>
          </c:val>
          <c:extLst>
            <c:ext xmlns:c16="http://schemas.microsoft.com/office/drawing/2014/chart" uri="{C3380CC4-5D6E-409C-BE32-E72D297353CC}">
              <c16:uniqueId val="{00000006-4EFA-4550-AB03-CDC663A0EEC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503663003663002"/>
          <c:y val="0.43867004488516603"/>
          <c:w val="0.16254578754578755"/>
          <c:h val="0.29387807106635944"/>
        </c:manualLayout>
      </c:layou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lumMod val="75000"/>
                  <a:lumOff val="2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400" b="1" i="0" u="none" strike="noStrike" kern="1200" baseline="0">
          <a:solidFill>
            <a:sysClr val="windowText" lastClr="000000">
              <a:lumMod val="75000"/>
              <a:lumOff val="2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1.xlsx]Sheet7!PivotTable10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Shippings</a:t>
            </a:r>
            <a:r>
              <a:rPr lang="en-US" b="1" baseline="0">
                <a:latin typeface="Times New Roman" panose="02020603050405020304" pitchFamily="18" charset="0"/>
                <a:cs typeface="Times New Roman" panose="02020603050405020304" pitchFamily="18" charset="0"/>
              </a:rPr>
              <a:t> By Trip Type</a:t>
            </a:r>
            <a:endParaRPr lang="en-US" b="1">
              <a:latin typeface="Times New Roman" panose="02020603050405020304" pitchFamily="18" charset="0"/>
              <a:cs typeface="Times New Roman" panose="02020603050405020304" pitchFamily="18" charset="0"/>
            </a:endParaRPr>
          </a:p>
        </c:rich>
      </c:tx>
      <c:layout>
        <c:manualLayout>
          <c:xMode val="edge"/>
          <c:yMode val="edge"/>
          <c:x val="0.30283333333333334"/>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C7-49D4-899E-674A1F8D6B77}"/>
              </c:ext>
            </c:extLst>
          </c:dPt>
          <c:dPt>
            <c:idx val="1"/>
            <c:bubble3D val="0"/>
            <c:explosion val="14"/>
            <c:spPr>
              <a:solidFill>
                <a:schemeClr val="accent2"/>
              </a:solidFill>
              <a:ln w="19050">
                <a:solidFill>
                  <a:schemeClr val="lt1"/>
                </a:solidFill>
              </a:ln>
              <a:effectLst/>
            </c:spPr>
            <c:extLst>
              <c:ext xmlns:c16="http://schemas.microsoft.com/office/drawing/2014/chart" uri="{C3380CC4-5D6E-409C-BE32-E72D297353CC}">
                <c16:uniqueId val="{00000003-03C7-49D4-899E-674A1F8D6B77}"/>
              </c:ext>
            </c:extLst>
          </c:dPt>
          <c:dPt>
            <c:idx val="2"/>
            <c:bubble3D val="0"/>
            <c:explosion val="7"/>
            <c:spPr>
              <a:solidFill>
                <a:schemeClr val="accent3"/>
              </a:solidFill>
              <a:ln w="19050">
                <a:solidFill>
                  <a:schemeClr val="lt1"/>
                </a:solidFill>
              </a:ln>
              <a:effectLst/>
            </c:spPr>
            <c:extLst>
              <c:ext xmlns:c16="http://schemas.microsoft.com/office/drawing/2014/chart" uri="{C3380CC4-5D6E-409C-BE32-E72D297353CC}">
                <c16:uniqueId val="{00000005-03C7-49D4-899E-674A1F8D6B77}"/>
              </c:ext>
            </c:extLst>
          </c:dPt>
          <c:cat>
            <c:strRef>
              <c:f>Sheet7!$A$4:$A$6</c:f>
              <c:strCache>
                <c:ptCount val="3"/>
                <c:pt idx="0">
                  <c:v>Domestic</c:v>
                </c:pt>
                <c:pt idx="1">
                  <c:v>Intercom</c:v>
                </c:pt>
                <c:pt idx="2">
                  <c:v>International</c:v>
                </c:pt>
              </c:strCache>
            </c:strRef>
          </c:cat>
          <c:val>
            <c:numRef>
              <c:f>Sheet7!$B$4:$B$6</c:f>
              <c:numCache>
                <c:formatCode>General</c:formatCode>
                <c:ptCount val="3"/>
                <c:pt idx="0">
                  <c:v>1090</c:v>
                </c:pt>
                <c:pt idx="1">
                  <c:v>85</c:v>
                </c:pt>
                <c:pt idx="2">
                  <c:v>633</c:v>
                </c:pt>
              </c:numCache>
            </c:numRef>
          </c:val>
          <c:extLst>
            <c:ext xmlns:c16="http://schemas.microsoft.com/office/drawing/2014/chart" uri="{C3380CC4-5D6E-409C-BE32-E72D297353CC}">
              <c16:uniqueId val="{00000006-03C7-49D4-899E-674A1F8D6B7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1.xlsx]shipments BY Category!PivotTable11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Shipments</a:t>
            </a:r>
            <a:r>
              <a:rPr lang="en-US" baseline="0"/>
              <a:t> By Category</a:t>
            </a:r>
            <a:endParaRPr lang="en-US"/>
          </a:p>
        </c:rich>
      </c:tx>
      <c:layout>
        <c:manualLayout>
          <c:xMode val="edge"/>
          <c:yMode val="edge"/>
          <c:x val="0.30088188976377955"/>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726596675415567E-2"/>
          <c:y val="0.1668266987459901"/>
          <c:w val="0.88971784776902885"/>
          <c:h val="0.63704943132108494"/>
        </c:manualLayout>
      </c:layout>
      <c:barChart>
        <c:barDir val="col"/>
        <c:grouping val="clustered"/>
        <c:varyColors val="0"/>
        <c:ser>
          <c:idx val="0"/>
          <c:order val="0"/>
          <c:tx>
            <c:strRef>
              <c:f>'shipments BY Category'!$B$3</c:f>
              <c:strCache>
                <c:ptCount val="1"/>
                <c:pt idx="0">
                  <c:v>Total</c:v>
                </c:pt>
              </c:strCache>
            </c:strRef>
          </c:tx>
          <c:spPr>
            <a:solidFill>
              <a:schemeClr val="accent1"/>
            </a:solidFill>
            <a:ln>
              <a:noFill/>
            </a:ln>
            <a:effectLst/>
          </c:spPr>
          <c:invertIfNegative val="0"/>
          <c:cat>
            <c:strRef>
              <c:f>'shipments BY Category'!$A$4:$A$12</c:f>
              <c:strCache>
                <c:ptCount val="8"/>
                <c:pt idx="0">
                  <c:v>1</c:v>
                </c:pt>
                <c:pt idx="1">
                  <c:v>2</c:v>
                </c:pt>
                <c:pt idx="2">
                  <c:v>3</c:v>
                </c:pt>
                <c:pt idx="3">
                  <c:v>4</c:v>
                </c:pt>
                <c:pt idx="4">
                  <c:v>5</c:v>
                </c:pt>
                <c:pt idx="5">
                  <c:v>6</c:v>
                </c:pt>
                <c:pt idx="6">
                  <c:v>7</c:v>
                </c:pt>
                <c:pt idx="7">
                  <c:v>8</c:v>
                </c:pt>
              </c:strCache>
            </c:strRef>
          </c:cat>
          <c:val>
            <c:numRef>
              <c:f>'shipments BY Category'!$B$4:$B$12</c:f>
              <c:numCache>
                <c:formatCode>General</c:formatCode>
                <c:ptCount val="8"/>
                <c:pt idx="0">
                  <c:v>151</c:v>
                </c:pt>
                <c:pt idx="1">
                  <c:v>199</c:v>
                </c:pt>
                <c:pt idx="2">
                  <c:v>171</c:v>
                </c:pt>
                <c:pt idx="3">
                  <c:v>255</c:v>
                </c:pt>
                <c:pt idx="4">
                  <c:v>334</c:v>
                </c:pt>
                <c:pt idx="5">
                  <c:v>365</c:v>
                </c:pt>
                <c:pt idx="6">
                  <c:v>147</c:v>
                </c:pt>
                <c:pt idx="7">
                  <c:v>186</c:v>
                </c:pt>
              </c:numCache>
            </c:numRef>
          </c:val>
          <c:extLst>
            <c:ext xmlns:c16="http://schemas.microsoft.com/office/drawing/2014/chart" uri="{C3380CC4-5D6E-409C-BE32-E72D297353CC}">
              <c16:uniqueId val="{00000000-DBBF-4AF7-9695-0F549591E3C5}"/>
            </c:ext>
          </c:extLst>
        </c:ser>
        <c:dLbls>
          <c:showLegendKey val="0"/>
          <c:showVal val="0"/>
          <c:showCatName val="0"/>
          <c:showSerName val="0"/>
          <c:showPercent val="0"/>
          <c:showBubbleSize val="0"/>
        </c:dLbls>
        <c:gapWidth val="219"/>
        <c:overlap val="-27"/>
        <c:axId val="1606510335"/>
        <c:axId val="1606511295"/>
      </c:barChart>
      <c:catAx>
        <c:axId val="160651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11295"/>
        <c:crosses val="autoZero"/>
        <c:auto val="1"/>
        <c:lblAlgn val="ctr"/>
        <c:lblOffset val="100"/>
        <c:noMultiLvlLbl val="0"/>
      </c:catAx>
      <c:valAx>
        <c:axId val="160651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1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1.xlsx]revenue &amp; ShippinCost!PivotTable12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Revenue</a:t>
            </a:r>
            <a:r>
              <a:rPr lang="en-US" b="1" baseline="0">
                <a:latin typeface="Times New Roman" panose="02020603050405020304" pitchFamily="18" charset="0"/>
                <a:cs typeface="Times New Roman" panose="02020603050405020304" pitchFamily="18" charset="0"/>
              </a:rPr>
              <a:t> &amp; Shipping Cost by Category</a:t>
            </a:r>
            <a:endParaRPr lang="en-US" b="1">
              <a:latin typeface="Times New Roman" panose="02020603050405020304" pitchFamily="18" charset="0"/>
              <a:cs typeface="Times New Roman" panose="02020603050405020304" pitchFamily="18" charset="0"/>
            </a:endParaRPr>
          </a:p>
        </c:rich>
      </c:tx>
      <c:layout>
        <c:manualLayout>
          <c:xMode val="edge"/>
          <c:yMode val="edge"/>
          <c:x val="0.27746589074324896"/>
          <c:y val="2.12290635062369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8376452943382"/>
          <c:y val="0.29071623778986394"/>
          <c:w val="0.81653630796150478"/>
          <c:h val="0.55611517858513304"/>
        </c:manualLayout>
      </c:layout>
      <c:barChart>
        <c:barDir val="col"/>
        <c:grouping val="clustered"/>
        <c:varyColors val="0"/>
        <c:ser>
          <c:idx val="0"/>
          <c:order val="0"/>
          <c:tx>
            <c:strRef>
              <c:f>'revenue &amp; ShippinCost'!$B$3</c:f>
              <c:strCache>
                <c:ptCount val="1"/>
                <c:pt idx="0">
                  <c:v>Revenuee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&amp; ShippinCost'!$A$4:$A$12</c:f>
              <c:strCache>
                <c:ptCount val="8"/>
                <c:pt idx="0">
                  <c:v>1</c:v>
                </c:pt>
                <c:pt idx="1">
                  <c:v>2</c:v>
                </c:pt>
                <c:pt idx="2">
                  <c:v>3</c:v>
                </c:pt>
                <c:pt idx="3">
                  <c:v>4</c:v>
                </c:pt>
                <c:pt idx="4">
                  <c:v>5</c:v>
                </c:pt>
                <c:pt idx="5">
                  <c:v>6</c:v>
                </c:pt>
                <c:pt idx="6">
                  <c:v>7</c:v>
                </c:pt>
                <c:pt idx="7">
                  <c:v>8</c:v>
                </c:pt>
              </c:strCache>
            </c:strRef>
          </c:cat>
          <c:val>
            <c:numRef>
              <c:f>'revenue &amp; ShippinCost'!$B$4:$B$12</c:f>
              <c:numCache>
                <c:formatCode>General</c:formatCode>
                <c:ptCount val="8"/>
                <c:pt idx="0">
                  <c:v>1261099</c:v>
                </c:pt>
                <c:pt idx="1">
                  <c:v>937581</c:v>
                </c:pt>
                <c:pt idx="2">
                  <c:v>836582</c:v>
                </c:pt>
                <c:pt idx="3">
                  <c:v>862366</c:v>
                </c:pt>
                <c:pt idx="4">
                  <c:v>1628361</c:v>
                </c:pt>
                <c:pt idx="5">
                  <c:v>1731228</c:v>
                </c:pt>
                <c:pt idx="6">
                  <c:v>683797</c:v>
                </c:pt>
                <c:pt idx="7">
                  <c:v>863888</c:v>
                </c:pt>
              </c:numCache>
            </c:numRef>
          </c:val>
          <c:extLst>
            <c:ext xmlns:c16="http://schemas.microsoft.com/office/drawing/2014/chart" uri="{C3380CC4-5D6E-409C-BE32-E72D297353CC}">
              <c16:uniqueId val="{00000000-D25B-4CD3-BB53-AC9BA8551B2F}"/>
            </c:ext>
          </c:extLst>
        </c:ser>
        <c:ser>
          <c:idx val="1"/>
          <c:order val="1"/>
          <c:tx>
            <c:strRef>
              <c:f>'revenue &amp; ShippinCost'!$C$3</c:f>
              <c:strCache>
                <c:ptCount val="1"/>
                <c:pt idx="0">
                  <c:v>Shipping Cost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&amp; ShippinCost'!$A$4:$A$12</c:f>
              <c:strCache>
                <c:ptCount val="8"/>
                <c:pt idx="0">
                  <c:v>1</c:v>
                </c:pt>
                <c:pt idx="1">
                  <c:v>2</c:v>
                </c:pt>
                <c:pt idx="2">
                  <c:v>3</c:v>
                </c:pt>
                <c:pt idx="3">
                  <c:v>4</c:v>
                </c:pt>
                <c:pt idx="4">
                  <c:v>5</c:v>
                </c:pt>
                <c:pt idx="5">
                  <c:v>6</c:v>
                </c:pt>
                <c:pt idx="6">
                  <c:v>7</c:v>
                </c:pt>
                <c:pt idx="7">
                  <c:v>8</c:v>
                </c:pt>
              </c:strCache>
            </c:strRef>
          </c:cat>
          <c:val>
            <c:numRef>
              <c:f>'revenue &amp; ShippinCost'!$C$4:$C$12</c:f>
              <c:numCache>
                <c:formatCode>General</c:formatCode>
                <c:ptCount val="8"/>
                <c:pt idx="0">
                  <c:v>584577</c:v>
                </c:pt>
                <c:pt idx="1">
                  <c:v>832443</c:v>
                </c:pt>
                <c:pt idx="2">
                  <c:v>744293</c:v>
                </c:pt>
                <c:pt idx="3">
                  <c:v>1364017</c:v>
                </c:pt>
                <c:pt idx="4">
                  <c:v>1447266</c:v>
                </c:pt>
                <c:pt idx="5">
                  <c:v>1532917</c:v>
                </c:pt>
                <c:pt idx="6">
                  <c:v>605732</c:v>
                </c:pt>
                <c:pt idx="7">
                  <c:v>765578</c:v>
                </c:pt>
              </c:numCache>
            </c:numRef>
          </c:val>
          <c:extLst>
            <c:ext xmlns:c16="http://schemas.microsoft.com/office/drawing/2014/chart" uri="{C3380CC4-5D6E-409C-BE32-E72D297353CC}">
              <c16:uniqueId val="{00000001-D25B-4CD3-BB53-AC9BA8551B2F}"/>
            </c:ext>
          </c:extLst>
        </c:ser>
        <c:dLbls>
          <c:dLblPos val="outEnd"/>
          <c:showLegendKey val="0"/>
          <c:showVal val="1"/>
          <c:showCatName val="0"/>
          <c:showSerName val="0"/>
          <c:showPercent val="0"/>
          <c:showBubbleSize val="0"/>
        </c:dLbls>
        <c:gapWidth val="219"/>
        <c:overlap val="-27"/>
        <c:axId val="1606106383"/>
        <c:axId val="1606107343"/>
      </c:barChart>
      <c:catAx>
        <c:axId val="160610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07343"/>
        <c:crosses val="autoZero"/>
        <c:auto val="1"/>
        <c:lblAlgn val="ctr"/>
        <c:lblOffset val="100"/>
        <c:noMultiLvlLbl val="0"/>
      </c:catAx>
      <c:valAx>
        <c:axId val="160610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06383"/>
        <c:crosses val="autoZero"/>
        <c:crossBetween val="between"/>
      </c:valAx>
      <c:spPr>
        <a:noFill/>
        <a:ln>
          <a:noFill/>
        </a:ln>
        <a:effectLst/>
      </c:spPr>
    </c:plotArea>
    <c:legend>
      <c:legendPos val="r"/>
      <c:layout>
        <c:manualLayout>
          <c:xMode val="edge"/>
          <c:yMode val="edge"/>
          <c:x val="2.4096095130965771E-2"/>
          <c:y val="0.10627384527964932"/>
          <c:w val="0.29757543062219266"/>
          <c:h val="0.125615569983576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1.xlsx]Shipping Cost by Checkpoints!PivotTable15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Shipping</a:t>
            </a:r>
            <a:r>
              <a:rPr lang="en-US" b="1" baseline="0">
                <a:latin typeface="Times New Roman" panose="02020603050405020304" pitchFamily="18" charset="0"/>
                <a:cs typeface="Times New Roman" panose="02020603050405020304" pitchFamily="18" charset="0"/>
              </a:rPr>
              <a:t> Cost by CheckPoints</a:t>
            </a:r>
          </a:p>
        </c:rich>
      </c:tx>
      <c:layout>
        <c:manualLayout>
          <c:xMode val="edge"/>
          <c:yMode val="edge"/>
          <c:x val="0.29698996320573073"/>
          <c:y val="1.70907249846661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17735180643402"/>
          <c:y val="9.9633178382822624E-2"/>
          <c:w val="0.7516610372473933"/>
          <c:h val="0.78140651367100467"/>
        </c:manualLayout>
      </c:layout>
      <c:barChart>
        <c:barDir val="bar"/>
        <c:grouping val="clustered"/>
        <c:varyColors val="0"/>
        <c:ser>
          <c:idx val="0"/>
          <c:order val="0"/>
          <c:tx>
            <c:strRef>
              <c:f>'Shipping Cost by Checkpoints'!$B$3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'Shipping Cost by Checkpoints'!$A$4:$A$14</c:f>
              <c:strCache>
                <c:ptCount val="10"/>
                <c:pt idx="0">
                  <c:v>1</c:v>
                </c:pt>
                <c:pt idx="1">
                  <c:v>2</c:v>
                </c:pt>
                <c:pt idx="2">
                  <c:v>3</c:v>
                </c:pt>
                <c:pt idx="3">
                  <c:v>4</c:v>
                </c:pt>
                <c:pt idx="4">
                  <c:v>5</c:v>
                </c:pt>
                <c:pt idx="5">
                  <c:v>6</c:v>
                </c:pt>
                <c:pt idx="6">
                  <c:v>7</c:v>
                </c:pt>
                <c:pt idx="7">
                  <c:v>8</c:v>
                </c:pt>
                <c:pt idx="8">
                  <c:v>9</c:v>
                </c:pt>
                <c:pt idx="9">
                  <c:v>10</c:v>
                </c:pt>
              </c:strCache>
            </c:strRef>
          </c:cat>
          <c:val>
            <c:numRef>
              <c:f>'Shipping Cost by Checkpoints'!$B$4:$B$14</c:f>
              <c:numCache>
                <c:formatCode>General</c:formatCode>
                <c:ptCount val="10"/>
                <c:pt idx="0">
                  <c:v>827403</c:v>
                </c:pt>
                <c:pt idx="1">
                  <c:v>926506</c:v>
                </c:pt>
                <c:pt idx="2">
                  <c:v>687459</c:v>
                </c:pt>
                <c:pt idx="3">
                  <c:v>776680</c:v>
                </c:pt>
                <c:pt idx="4">
                  <c:v>786223</c:v>
                </c:pt>
                <c:pt idx="5">
                  <c:v>876989</c:v>
                </c:pt>
                <c:pt idx="6">
                  <c:v>708530</c:v>
                </c:pt>
                <c:pt idx="7">
                  <c:v>769843</c:v>
                </c:pt>
                <c:pt idx="8">
                  <c:v>742446</c:v>
                </c:pt>
                <c:pt idx="9">
                  <c:v>774744</c:v>
                </c:pt>
              </c:numCache>
            </c:numRef>
          </c:val>
          <c:extLst>
            <c:ext xmlns:c16="http://schemas.microsoft.com/office/drawing/2014/chart" uri="{C3380CC4-5D6E-409C-BE32-E72D297353CC}">
              <c16:uniqueId val="{00000000-DDA9-4937-95FB-4D20CD0B63C0}"/>
            </c:ext>
          </c:extLst>
        </c:ser>
        <c:dLbls>
          <c:dLblPos val="outEnd"/>
          <c:showLegendKey val="0"/>
          <c:showVal val="1"/>
          <c:showCatName val="0"/>
          <c:showSerName val="0"/>
          <c:showPercent val="0"/>
          <c:showBubbleSize val="0"/>
        </c:dLbls>
        <c:gapWidth val="182"/>
        <c:axId val="975060895"/>
        <c:axId val="975060415"/>
      </c:barChart>
      <c:catAx>
        <c:axId val="975060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60415"/>
        <c:crosses val="autoZero"/>
        <c:auto val="1"/>
        <c:lblAlgn val="ctr"/>
        <c:lblOffset val="100"/>
        <c:noMultiLvlLbl val="0"/>
      </c:catAx>
      <c:valAx>
        <c:axId val="975060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6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latin typeface="Times New Roman" panose="02020603050405020304" pitchFamily="18" charset="0"/>
                <a:cs typeface="Times New Roman" panose="02020603050405020304" pitchFamily="18" charset="0"/>
              </a:rPr>
              <a:t>Shipping Cost vs. Profit Distribution</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50938546869472"/>
          <c:y val="0.14618623595438948"/>
          <c:w val="0.4816946066512619"/>
          <c:h val="0.79995084855432208"/>
        </c:manualLayout>
      </c:layout>
      <c:pieChart>
        <c:varyColors val="1"/>
        <c:ser>
          <c:idx val="0"/>
          <c:order val="0"/>
          <c:explosion val="14"/>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34CE-4F21-899B-5DA9F0312C3F}"/>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34CE-4F21-899B-5DA9F0312C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Sheet1!$F$5:$F$6</c:f>
              <c:strCache>
                <c:ptCount val="2"/>
                <c:pt idx="0">
                  <c:v>ShippingCost</c:v>
                </c:pt>
                <c:pt idx="1">
                  <c:v>Profit</c:v>
                </c:pt>
              </c:strCache>
            </c:strRef>
          </c:cat>
          <c:val>
            <c:numRef>
              <c:f>Sheet1!$G$5:$G$6</c:f>
              <c:numCache>
                <c:formatCode>General</c:formatCode>
                <c:ptCount val="2"/>
                <c:pt idx="0">
                  <c:v>7876823</c:v>
                </c:pt>
                <c:pt idx="1">
                  <c:v>928079</c:v>
                </c:pt>
              </c:numCache>
            </c:numRef>
          </c:val>
          <c:extLst>
            <c:ext xmlns:c16="http://schemas.microsoft.com/office/drawing/2014/chart" uri="{C3380CC4-5D6E-409C-BE32-E72D297353CC}">
              <c16:uniqueId val="{00000004-34CE-4F21-899B-5DA9F0312C3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1.xlsx]shipments BY Category!PivotTable11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Shipments</a:t>
            </a:r>
            <a:r>
              <a:rPr lang="en-US" baseline="0"/>
              <a:t> By Category</a:t>
            </a:r>
            <a:endParaRPr lang="en-US"/>
          </a:p>
        </c:rich>
      </c:tx>
      <c:layout>
        <c:manualLayout>
          <c:xMode val="edge"/>
          <c:yMode val="edge"/>
          <c:x val="0.30088188976377955"/>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726596675415567E-2"/>
          <c:y val="0.1668266987459901"/>
          <c:w val="0.88971784776902885"/>
          <c:h val="0.63704943132108494"/>
        </c:manualLayout>
      </c:layout>
      <c:barChart>
        <c:barDir val="col"/>
        <c:grouping val="clustered"/>
        <c:varyColors val="0"/>
        <c:ser>
          <c:idx val="0"/>
          <c:order val="0"/>
          <c:tx>
            <c:strRef>
              <c:f>'shipments BY Category'!$B$3</c:f>
              <c:strCache>
                <c:ptCount val="1"/>
                <c:pt idx="0">
                  <c:v>Total</c:v>
                </c:pt>
              </c:strCache>
            </c:strRef>
          </c:tx>
          <c:spPr>
            <a:solidFill>
              <a:schemeClr val="accent1"/>
            </a:solidFill>
            <a:ln>
              <a:noFill/>
            </a:ln>
            <a:effectLst/>
          </c:spPr>
          <c:invertIfNegative val="0"/>
          <c:cat>
            <c:strRef>
              <c:f>'shipments BY Category'!$A$4:$A$12</c:f>
              <c:strCache>
                <c:ptCount val="8"/>
                <c:pt idx="0">
                  <c:v>1</c:v>
                </c:pt>
                <c:pt idx="1">
                  <c:v>2</c:v>
                </c:pt>
                <c:pt idx="2">
                  <c:v>3</c:v>
                </c:pt>
                <c:pt idx="3">
                  <c:v>4</c:v>
                </c:pt>
                <c:pt idx="4">
                  <c:v>5</c:v>
                </c:pt>
                <c:pt idx="5">
                  <c:v>6</c:v>
                </c:pt>
                <c:pt idx="6">
                  <c:v>7</c:v>
                </c:pt>
                <c:pt idx="7">
                  <c:v>8</c:v>
                </c:pt>
              </c:strCache>
            </c:strRef>
          </c:cat>
          <c:val>
            <c:numRef>
              <c:f>'shipments BY Category'!$B$4:$B$12</c:f>
              <c:numCache>
                <c:formatCode>General</c:formatCode>
                <c:ptCount val="8"/>
                <c:pt idx="0">
                  <c:v>151</c:v>
                </c:pt>
                <c:pt idx="1">
                  <c:v>199</c:v>
                </c:pt>
                <c:pt idx="2">
                  <c:v>171</c:v>
                </c:pt>
                <c:pt idx="3">
                  <c:v>255</c:v>
                </c:pt>
                <c:pt idx="4">
                  <c:v>334</c:v>
                </c:pt>
                <c:pt idx="5">
                  <c:v>365</c:v>
                </c:pt>
                <c:pt idx="6">
                  <c:v>147</c:v>
                </c:pt>
                <c:pt idx="7">
                  <c:v>186</c:v>
                </c:pt>
              </c:numCache>
            </c:numRef>
          </c:val>
          <c:extLst>
            <c:ext xmlns:c16="http://schemas.microsoft.com/office/drawing/2014/chart" uri="{C3380CC4-5D6E-409C-BE32-E72D297353CC}">
              <c16:uniqueId val="{00000000-BBC1-4993-BFF4-4EEE5CDA3126}"/>
            </c:ext>
          </c:extLst>
        </c:ser>
        <c:dLbls>
          <c:showLegendKey val="0"/>
          <c:showVal val="0"/>
          <c:showCatName val="0"/>
          <c:showSerName val="0"/>
          <c:showPercent val="0"/>
          <c:showBubbleSize val="0"/>
        </c:dLbls>
        <c:gapWidth val="219"/>
        <c:overlap val="-27"/>
        <c:axId val="1606510335"/>
        <c:axId val="1606511295"/>
      </c:barChart>
      <c:catAx>
        <c:axId val="160651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11295"/>
        <c:crosses val="autoZero"/>
        <c:auto val="1"/>
        <c:lblAlgn val="ctr"/>
        <c:lblOffset val="100"/>
        <c:noMultiLvlLbl val="0"/>
      </c:catAx>
      <c:valAx>
        <c:axId val="160651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1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1.xlsx]revenue &amp; ShippinCost!PivotTable12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Revenue</a:t>
            </a:r>
            <a:r>
              <a:rPr lang="en-US" b="1" baseline="0">
                <a:latin typeface="Times New Roman" panose="02020603050405020304" pitchFamily="18" charset="0"/>
                <a:cs typeface="Times New Roman" panose="02020603050405020304" pitchFamily="18" charset="0"/>
              </a:rPr>
              <a:t> &amp; Shipping Cost by Category</a:t>
            </a:r>
            <a:endParaRPr lang="en-US" b="1">
              <a:latin typeface="Times New Roman" panose="02020603050405020304" pitchFamily="18" charset="0"/>
              <a:cs typeface="Times New Roman" panose="02020603050405020304" pitchFamily="18" charset="0"/>
            </a:endParaRPr>
          </a:p>
        </c:rich>
      </c:tx>
      <c:layout>
        <c:manualLayout>
          <c:xMode val="edge"/>
          <c:yMode val="edge"/>
          <c:x val="0.27746589074324896"/>
          <c:y val="2.12290635062369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8376452943382"/>
          <c:y val="0.29071623778986394"/>
          <c:w val="0.81653630796150478"/>
          <c:h val="0.55611517858513304"/>
        </c:manualLayout>
      </c:layout>
      <c:barChart>
        <c:barDir val="col"/>
        <c:grouping val="clustered"/>
        <c:varyColors val="0"/>
        <c:ser>
          <c:idx val="0"/>
          <c:order val="0"/>
          <c:tx>
            <c:strRef>
              <c:f>'revenue &amp; ShippinCost'!$B$3</c:f>
              <c:strCache>
                <c:ptCount val="1"/>
                <c:pt idx="0">
                  <c:v>Revenuee</c:v>
                </c:pt>
              </c:strCache>
            </c:strRef>
          </c:tx>
          <c:spPr>
            <a:solidFill>
              <a:schemeClr val="accent1"/>
            </a:solidFill>
            <a:ln>
              <a:noFill/>
            </a:ln>
            <a:effectLst/>
          </c:spPr>
          <c:invertIfNegative val="0"/>
          <c:cat>
            <c:strRef>
              <c:f>'revenue &amp; ShippinCost'!$A$4:$A$12</c:f>
              <c:strCache>
                <c:ptCount val="8"/>
                <c:pt idx="0">
                  <c:v>1</c:v>
                </c:pt>
                <c:pt idx="1">
                  <c:v>2</c:v>
                </c:pt>
                <c:pt idx="2">
                  <c:v>3</c:v>
                </c:pt>
                <c:pt idx="3">
                  <c:v>4</c:v>
                </c:pt>
                <c:pt idx="4">
                  <c:v>5</c:v>
                </c:pt>
                <c:pt idx="5">
                  <c:v>6</c:v>
                </c:pt>
                <c:pt idx="6">
                  <c:v>7</c:v>
                </c:pt>
                <c:pt idx="7">
                  <c:v>8</c:v>
                </c:pt>
              </c:strCache>
            </c:strRef>
          </c:cat>
          <c:val>
            <c:numRef>
              <c:f>'revenue &amp; ShippinCost'!$B$4:$B$12</c:f>
              <c:numCache>
                <c:formatCode>General</c:formatCode>
                <c:ptCount val="8"/>
                <c:pt idx="0">
                  <c:v>1261099</c:v>
                </c:pt>
                <c:pt idx="1">
                  <c:v>937581</c:v>
                </c:pt>
                <c:pt idx="2">
                  <c:v>836582</c:v>
                </c:pt>
                <c:pt idx="3">
                  <c:v>862366</c:v>
                </c:pt>
                <c:pt idx="4">
                  <c:v>1628361</c:v>
                </c:pt>
                <c:pt idx="5">
                  <c:v>1731228</c:v>
                </c:pt>
                <c:pt idx="6">
                  <c:v>683797</c:v>
                </c:pt>
                <c:pt idx="7">
                  <c:v>863888</c:v>
                </c:pt>
              </c:numCache>
            </c:numRef>
          </c:val>
          <c:extLst>
            <c:ext xmlns:c16="http://schemas.microsoft.com/office/drawing/2014/chart" uri="{C3380CC4-5D6E-409C-BE32-E72D297353CC}">
              <c16:uniqueId val="{00000000-E8EB-4992-93EB-46AF2C404A75}"/>
            </c:ext>
          </c:extLst>
        </c:ser>
        <c:ser>
          <c:idx val="1"/>
          <c:order val="1"/>
          <c:tx>
            <c:strRef>
              <c:f>'revenue &amp; ShippinCost'!$C$3</c:f>
              <c:strCache>
                <c:ptCount val="1"/>
                <c:pt idx="0">
                  <c:v>Shipping Cost</c:v>
                </c:pt>
              </c:strCache>
            </c:strRef>
          </c:tx>
          <c:spPr>
            <a:solidFill>
              <a:schemeClr val="accent2"/>
            </a:solidFill>
            <a:ln>
              <a:noFill/>
            </a:ln>
            <a:effectLst/>
          </c:spPr>
          <c:invertIfNegative val="0"/>
          <c:cat>
            <c:strRef>
              <c:f>'revenue &amp; ShippinCost'!$A$4:$A$12</c:f>
              <c:strCache>
                <c:ptCount val="8"/>
                <c:pt idx="0">
                  <c:v>1</c:v>
                </c:pt>
                <c:pt idx="1">
                  <c:v>2</c:v>
                </c:pt>
                <c:pt idx="2">
                  <c:v>3</c:v>
                </c:pt>
                <c:pt idx="3">
                  <c:v>4</c:v>
                </c:pt>
                <c:pt idx="4">
                  <c:v>5</c:v>
                </c:pt>
                <c:pt idx="5">
                  <c:v>6</c:v>
                </c:pt>
                <c:pt idx="6">
                  <c:v>7</c:v>
                </c:pt>
                <c:pt idx="7">
                  <c:v>8</c:v>
                </c:pt>
              </c:strCache>
            </c:strRef>
          </c:cat>
          <c:val>
            <c:numRef>
              <c:f>'revenue &amp; ShippinCost'!$C$4:$C$12</c:f>
              <c:numCache>
                <c:formatCode>General</c:formatCode>
                <c:ptCount val="8"/>
                <c:pt idx="0">
                  <c:v>584577</c:v>
                </c:pt>
                <c:pt idx="1">
                  <c:v>832443</c:v>
                </c:pt>
                <c:pt idx="2">
                  <c:v>744293</c:v>
                </c:pt>
                <c:pt idx="3">
                  <c:v>1364017</c:v>
                </c:pt>
                <c:pt idx="4">
                  <c:v>1447266</c:v>
                </c:pt>
                <c:pt idx="5">
                  <c:v>1532917</c:v>
                </c:pt>
                <c:pt idx="6">
                  <c:v>605732</c:v>
                </c:pt>
                <c:pt idx="7">
                  <c:v>765578</c:v>
                </c:pt>
              </c:numCache>
            </c:numRef>
          </c:val>
          <c:extLst>
            <c:ext xmlns:c16="http://schemas.microsoft.com/office/drawing/2014/chart" uri="{C3380CC4-5D6E-409C-BE32-E72D297353CC}">
              <c16:uniqueId val="{00000001-E8EB-4992-93EB-46AF2C404A75}"/>
            </c:ext>
          </c:extLst>
        </c:ser>
        <c:dLbls>
          <c:showLegendKey val="0"/>
          <c:showVal val="0"/>
          <c:showCatName val="0"/>
          <c:showSerName val="0"/>
          <c:showPercent val="0"/>
          <c:showBubbleSize val="0"/>
        </c:dLbls>
        <c:gapWidth val="219"/>
        <c:overlap val="-27"/>
        <c:axId val="1606106383"/>
        <c:axId val="1606107343"/>
      </c:barChart>
      <c:catAx>
        <c:axId val="160610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07343"/>
        <c:crosses val="autoZero"/>
        <c:auto val="1"/>
        <c:lblAlgn val="ctr"/>
        <c:lblOffset val="100"/>
        <c:noMultiLvlLbl val="0"/>
      </c:catAx>
      <c:valAx>
        <c:axId val="160610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06383"/>
        <c:crosses val="autoZero"/>
        <c:crossBetween val="between"/>
      </c:valAx>
      <c:spPr>
        <a:noFill/>
        <a:ln>
          <a:noFill/>
        </a:ln>
        <a:effectLst/>
      </c:spPr>
    </c:plotArea>
    <c:legend>
      <c:legendPos val="r"/>
      <c:layout>
        <c:manualLayout>
          <c:xMode val="edge"/>
          <c:yMode val="edge"/>
          <c:x val="2.4096095130965771E-2"/>
          <c:y val="0.10627384527964932"/>
          <c:w val="0.29757543062219266"/>
          <c:h val="0.125615569983576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1.xlsx]Revenue Trends!PivotTable4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Revenue</a:t>
            </a:r>
            <a:r>
              <a:rPr lang="en-US" b="1" baseline="0">
                <a:latin typeface="Times New Roman" panose="02020603050405020304" pitchFamily="18" charset="0"/>
                <a:cs typeface="Times New Roman" panose="02020603050405020304" pitchFamily="18" charset="0"/>
              </a:rPr>
              <a:t> Trends Over Time</a:t>
            </a:r>
          </a:p>
        </c:rich>
      </c:tx>
      <c:layout>
        <c:manualLayout>
          <c:xMode val="edge"/>
          <c:yMode val="edge"/>
          <c:x val="0.35700757575757575"/>
          <c:y val="2.95404250939220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75714192750703E-2"/>
          <c:y val="0.14394146810080113"/>
          <c:w val="0.90726312878245596"/>
          <c:h val="0.53674334825793824"/>
        </c:manualLayout>
      </c:layout>
      <c:lineChart>
        <c:grouping val="standard"/>
        <c:varyColors val="0"/>
        <c:ser>
          <c:idx val="0"/>
          <c:order val="0"/>
          <c:tx>
            <c:strRef>
              <c:f>'Revenue Trends'!$B$3</c:f>
              <c:strCache>
                <c:ptCount val="1"/>
                <c:pt idx="0">
                  <c:v>Total</c:v>
                </c:pt>
              </c:strCache>
            </c:strRef>
          </c:tx>
          <c:spPr>
            <a:ln w="28575" cap="rnd">
              <a:solidFill>
                <a:schemeClr val="accent1"/>
              </a:solidFill>
              <a:round/>
            </a:ln>
            <a:effectLst/>
          </c:spPr>
          <c:marker>
            <c:symbol val="none"/>
          </c:marker>
          <c:cat>
            <c:strRef>
              <c:f>'Revenue Trends'!$A$4:$A$248</c:f>
              <c:strCache>
                <c:ptCount val="244"/>
                <c:pt idx="0">
                  <c:v>01-01-2016</c:v>
                </c:pt>
                <c:pt idx="1">
                  <c:v>01-02-2016</c:v>
                </c:pt>
                <c:pt idx="2">
                  <c:v>01-03-2016</c:v>
                </c:pt>
                <c:pt idx="3">
                  <c:v>01-04-2016</c:v>
                </c:pt>
                <c:pt idx="4">
                  <c:v>01-05-2016</c:v>
                </c:pt>
                <c:pt idx="5">
                  <c:v>01-06-2016</c:v>
                </c:pt>
                <c:pt idx="6">
                  <c:v>01-07-2016</c:v>
                </c:pt>
                <c:pt idx="7">
                  <c:v>01-08-2016</c:v>
                </c:pt>
                <c:pt idx="8">
                  <c:v>02-01-2016</c:v>
                </c:pt>
                <c:pt idx="9">
                  <c:v>02-02-2016</c:v>
                </c:pt>
                <c:pt idx="10">
                  <c:v>02-03-2016</c:v>
                </c:pt>
                <c:pt idx="11">
                  <c:v>02-04-2016</c:v>
                </c:pt>
                <c:pt idx="12">
                  <c:v>02-05-2016</c:v>
                </c:pt>
                <c:pt idx="13">
                  <c:v>02-06-2016</c:v>
                </c:pt>
                <c:pt idx="14">
                  <c:v>02-07-2016</c:v>
                </c:pt>
                <c:pt idx="15">
                  <c:v>02-08-2016</c:v>
                </c:pt>
                <c:pt idx="16">
                  <c:v>03-01-2016</c:v>
                </c:pt>
                <c:pt idx="17">
                  <c:v>03-02-2016</c:v>
                </c:pt>
                <c:pt idx="18">
                  <c:v>03-03-2016</c:v>
                </c:pt>
                <c:pt idx="19">
                  <c:v>03-04-2016</c:v>
                </c:pt>
                <c:pt idx="20">
                  <c:v>03-05-2016</c:v>
                </c:pt>
                <c:pt idx="21">
                  <c:v>03-06-2016</c:v>
                </c:pt>
                <c:pt idx="22">
                  <c:v>03-07-2016</c:v>
                </c:pt>
                <c:pt idx="23">
                  <c:v>03-08-2016</c:v>
                </c:pt>
                <c:pt idx="24">
                  <c:v>04-01-2016</c:v>
                </c:pt>
                <c:pt idx="25">
                  <c:v>04-02-2016</c:v>
                </c:pt>
                <c:pt idx="26">
                  <c:v>04-03-2016</c:v>
                </c:pt>
                <c:pt idx="27">
                  <c:v>04-04-2016</c:v>
                </c:pt>
                <c:pt idx="28">
                  <c:v>04-05-2016</c:v>
                </c:pt>
                <c:pt idx="29">
                  <c:v>04-06-2016</c:v>
                </c:pt>
                <c:pt idx="30">
                  <c:v>04-07-2016</c:v>
                </c:pt>
                <c:pt idx="31">
                  <c:v>04-08-2016</c:v>
                </c:pt>
                <c:pt idx="32">
                  <c:v>05-01-2016</c:v>
                </c:pt>
                <c:pt idx="33">
                  <c:v>05-02-2016</c:v>
                </c:pt>
                <c:pt idx="34">
                  <c:v>05-03-2016</c:v>
                </c:pt>
                <c:pt idx="35">
                  <c:v>05-04-2016</c:v>
                </c:pt>
                <c:pt idx="36">
                  <c:v>05-05-2016</c:v>
                </c:pt>
                <c:pt idx="37">
                  <c:v>05-06-2016</c:v>
                </c:pt>
                <c:pt idx="38">
                  <c:v>05-07-2016</c:v>
                </c:pt>
                <c:pt idx="39">
                  <c:v>05-08-2016</c:v>
                </c:pt>
                <c:pt idx="40">
                  <c:v>06-01-2016</c:v>
                </c:pt>
                <c:pt idx="41">
                  <c:v>06-02-2016</c:v>
                </c:pt>
                <c:pt idx="42">
                  <c:v>06-03-2016</c:v>
                </c:pt>
                <c:pt idx="43">
                  <c:v>06-04-2016</c:v>
                </c:pt>
                <c:pt idx="44">
                  <c:v>06-05-2016</c:v>
                </c:pt>
                <c:pt idx="45">
                  <c:v>06-06-2016</c:v>
                </c:pt>
                <c:pt idx="46">
                  <c:v>06-07-2016</c:v>
                </c:pt>
                <c:pt idx="47">
                  <c:v>06-08-2016</c:v>
                </c:pt>
                <c:pt idx="48">
                  <c:v>07-01-2016</c:v>
                </c:pt>
                <c:pt idx="49">
                  <c:v>07-02-2016</c:v>
                </c:pt>
                <c:pt idx="50">
                  <c:v>07-03-2016</c:v>
                </c:pt>
                <c:pt idx="51">
                  <c:v>07-04-2016</c:v>
                </c:pt>
                <c:pt idx="52">
                  <c:v>07-05-2016</c:v>
                </c:pt>
                <c:pt idx="53">
                  <c:v>07-06-2016</c:v>
                </c:pt>
                <c:pt idx="54">
                  <c:v>07-07-2016</c:v>
                </c:pt>
                <c:pt idx="55">
                  <c:v>07-08-2016</c:v>
                </c:pt>
                <c:pt idx="56">
                  <c:v>08-01-2016</c:v>
                </c:pt>
                <c:pt idx="57">
                  <c:v>08-02-2016</c:v>
                </c:pt>
                <c:pt idx="58">
                  <c:v>08-03-2016</c:v>
                </c:pt>
                <c:pt idx="59">
                  <c:v>08-04-2016</c:v>
                </c:pt>
                <c:pt idx="60">
                  <c:v>08-05-2016</c:v>
                </c:pt>
                <c:pt idx="61">
                  <c:v>08-06-2016</c:v>
                </c:pt>
                <c:pt idx="62">
                  <c:v>08-07-2016</c:v>
                </c:pt>
                <c:pt idx="63">
                  <c:v>08-08-2016</c:v>
                </c:pt>
                <c:pt idx="64">
                  <c:v>09-01-2016</c:v>
                </c:pt>
                <c:pt idx="65">
                  <c:v>09-02-2016</c:v>
                </c:pt>
                <c:pt idx="66">
                  <c:v>09-03-2016</c:v>
                </c:pt>
                <c:pt idx="67">
                  <c:v>09-04-2016</c:v>
                </c:pt>
                <c:pt idx="68">
                  <c:v>09-05-2016</c:v>
                </c:pt>
                <c:pt idx="69">
                  <c:v>09-06-2016</c:v>
                </c:pt>
                <c:pt idx="70">
                  <c:v>09-07-2016</c:v>
                </c:pt>
                <c:pt idx="71">
                  <c:v>09-08-2016</c:v>
                </c:pt>
                <c:pt idx="72">
                  <c:v>10-01-2016</c:v>
                </c:pt>
                <c:pt idx="73">
                  <c:v>10-02-2016</c:v>
                </c:pt>
                <c:pt idx="74">
                  <c:v>10-03-2016</c:v>
                </c:pt>
                <c:pt idx="75">
                  <c:v>10-04-2016</c:v>
                </c:pt>
                <c:pt idx="76">
                  <c:v>10-05-2016</c:v>
                </c:pt>
                <c:pt idx="77">
                  <c:v>10-06-2016</c:v>
                </c:pt>
                <c:pt idx="78">
                  <c:v>10-07-2016</c:v>
                </c:pt>
                <c:pt idx="79">
                  <c:v>10-08-2016</c:v>
                </c:pt>
                <c:pt idx="80">
                  <c:v>11-01-2016</c:v>
                </c:pt>
                <c:pt idx="81">
                  <c:v>11-02-2016</c:v>
                </c:pt>
                <c:pt idx="82">
                  <c:v>11-03-2016</c:v>
                </c:pt>
                <c:pt idx="83">
                  <c:v>11-04-2016</c:v>
                </c:pt>
                <c:pt idx="84">
                  <c:v>11-05-2016</c:v>
                </c:pt>
                <c:pt idx="85">
                  <c:v>11-06-2016</c:v>
                </c:pt>
                <c:pt idx="86">
                  <c:v>11-07-2016</c:v>
                </c:pt>
                <c:pt idx="87">
                  <c:v>11-08-2016</c:v>
                </c:pt>
                <c:pt idx="88">
                  <c:v>12-01-2016</c:v>
                </c:pt>
                <c:pt idx="89">
                  <c:v>12-02-2016</c:v>
                </c:pt>
                <c:pt idx="90">
                  <c:v>12-03-2016</c:v>
                </c:pt>
                <c:pt idx="91">
                  <c:v>12-04-2016</c:v>
                </c:pt>
                <c:pt idx="92">
                  <c:v>12-05-2016</c:v>
                </c:pt>
                <c:pt idx="93">
                  <c:v>12-06-2016</c:v>
                </c:pt>
                <c:pt idx="94">
                  <c:v>12-07-2016</c:v>
                </c:pt>
                <c:pt idx="95">
                  <c:v>12-08-2016</c:v>
                </c:pt>
                <c:pt idx="96">
                  <c:v>13-01-2016</c:v>
                </c:pt>
                <c:pt idx="97">
                  <c:v>13-02-2016</c:v>
                </c:pt>
                <c:pt idx="98">
                  <c:v>13-03-2016</c:v>
                </c:pt>
                <c:pt idx="99">
                  <c:v>13-04-2016</c:v>
                </c:pt>
                <c:pt idx="100">
                  <c:v>13-05-2016</c:v>
                </c:pt>
                <c:pt idx="101">
                  <c:v>13-06-2016</c:v>
                </c:pt>
                <c:pt idx="102">
                  <c:v>13-07-2016</c:v>
                </c:pt>
                <c:pt idx="103">
                  <c:v>13-08-2016</c:v>
                </c:pt>
                <c:pt idx="104">
                  <c:v>14-01-2016</c:v>
                </c:pt>
                <c:pt idx="105">
                  <c:v>14-02-2016</c:v>
                </c:pt>
                <c:pt idx="106">
                  <c:v>14-03-2016</c:v>
                </c:pt>
                <c:pt idx="107">
                  <c:v>14-04-2016</c:v>
                </c:pt>
                <c:pt idx="108">
                  <c:v>14-05-2016</c:v>
                </c:pt>
                <c:pt idx="109">
                  <c:v>14-06-2016</c:v>
                </c:pt>
                <c:pt idx="110">
                  <c:v>14-07-2016</c:v>
                </c:pt>
                <c:pt idx="111">
                  <c:v>14-08-2016</c:v>
                </c:pt>
                <c:pt idx="112">
                  <c:v>15-01-2016</c:v>
                </c:pt>
                <c:pt idx="113">
                  <c:v>15-02-2016</c:v>
                </c:pt>
                <c:pt idx="114">
                  <c:v>15-03-2016</c:v>
                </c:pt>
                <c:pt idx="115">
                  <c:v>15-04-2016</c:v>
                </c:pt>
                <c:pt idx="116">
                  <c:v>15-05-2016</c:v>
                </c:pt>
                <c:pt idx="117">
                  <c:v>15-06-2016</c:v>
                </c:pt>
                <c:pt idx="118">
                  <c:v>15-07-2016</c:v>
                </c:pt>
                <c:pt idx="119">
                  <c:v>15-08-2016</c:v>
                </c:pt>
                <c:pt idx="120">
                  <c:v>16-01-2016</c:v>
                </c:pt>
                <c:pt idx="121">
                  <c:v>16-02-2016</c:v>
                </c:pt>
                <c:pt idx="122">
                  <c:v>16-03-2016</c:v>
                </c:pt>
                <c:pt idx="123">
                  <c:v>16-04-2016</c:v>
                </c:pt>
                <c:pt idx="124">
                  <c:v>16-05-2016</c:v>
                </c:pt>
                <c:pt idx="125">
                  <c:v>16-06-2016</c:v>
                </c:pt>
                <c:pt idx="126">
                  <c:v>16-07-2016</c:v>
                </c:pt>
                <c:pt idx="127">
                  <c:v>16-08-2016</c:v>
                </c:pt>
                <c:pt idx="128">
                  <c:v>17-01-2016</c:v>
                </c:pt>
                <c:pt idx="129">
                  <c:v>17-02-2016</c:v>
                </c:pt>
                <c:pt idx="130">
                  <c:v>17-03-2016</c:v>
                </c:pt>
                <c:pt idx="131">
                  <c:v>17-04-2016</c:v>
                </c:pt>
                <c:pt idx="132">
                  <c:v>17-05-2016</c:v>
                </c:pt>
                <c:pt idx="133">
                  <c:v>17-06-2016</c:v>
                </c:pt>
                <c:pt idx="134">
                  <c:v>17-07-2016</c:v>
                </c:pt>
                <c:pt idx="135">
                  <c:v>17-08-2016</c:v>
                </c:pt>
                <c:pt idx="136">
                  <c:v>18-01-2016</c:v>
                </c:pt>
                <c:pt idx="137">
                  <c:v>18-02-2016</c:v>
                </c:pt>
                <c:pt idx="138">
                  <c:v>18-03-2016</c:v>
                </c:pt>
                <c:pt idx="139">
                  <c:v>18-04-2016</c:v>
                </c:pt>
                <c:pt idx="140">
                  <c:v>18-05-2016</c:v>
                </c:pt>
                <c:pt idx="141">
                  <c:v>18-06-2016</c:v>
                </c:pt>
                <c:pt idx="142">
                  <c:v>18-07-2016</c:v>
                </c:pt>
                <c:pt idx="143">
                  <c:v>18-08-2016</c:v>
                </c:pt>
                <c:pt idx="144">
                  <c:v>19-01-2016</c:v>
                </c:pt>
                <c:pt idx="145">
                  <c:v>19-02-2016</c:v>
                </c:pt>
                <c:pt idx="146">
                  <c:v>19-03-2016</c:v>
                </c:pt>
                <c:pt idx="147">
                  <c:v>19-04-2016</c:v>
                </c:pt>
                <c:pt idx="148">
                  <c:v>19-05-2016</c:v>
                </c:pt>
                <c:pt idx="149">
                  <c:v>19-06-2016</c:v>
                </c:pt>
                <c:pt idx="150">
                  <c:v>19-07-2016</c:v>
                </c:pt>
                <c:pt idx="151">
                  <c:v>19-08-2016</c:v>
                </c:pt>
                <c:pt idx="152">
                  <c:v>20-01-2016</c:v>
                </c:pt>
                <c:pt idx="153">
                  <c:v>20-02-2016</c:v>
                </c:pt>
                <c:pt idx="154">
                  <c:v>20-03-2016</c:v>
                </c:pt>
                <c:pt idx="155">
                  <c:v>20-04-2016</c:v>
                </c:pt>
                <c:pt idx="156">
                  <c:v>20-05-2016</c:v>
                </c:pt>
                <c:pt idx="157">
                  <c:v>20-06-2016</c:v>
                </c:pt>
                <c:pt idx="158">
                  <c:v>20-07-2016</c:v>
                </c:pt>
                <c:pt idx="159">
                  <c:v>20-08-2016</c:v>
                </c:pt>
                <c:pt idx="160">
                  <c:v>21-01-2016</c:v>
                </c:pt>
                <c:pt idx="161">
                  <c:v>21-02-2016</c:v>
                </c:pt>
                <c:pt idx="162">
                  <c:v>21-03-2016</c:v>
                </c:pt>
                <c:pt idx="163">
                  <c:v>21-04-2016</c:v>
                </c:pt>
                <c:pt idx="164">
                  <c:v>21-05-2016</c:v>
                </c:pt>
                <c:pt idx="165">
                  <c:v>21-06-2016</c:v>
                </c:pt>
                <c:pt idx="166">
                  <c:v>21-07-2016</c:v>
                </c:pt>
                <c:pt idx="167">
                  <c:v>21-08-2016</c:v>
                </c:pt>
                <c:pt idx="168">
                  <c:v>22-01-2016</c:v>
                </c:pt>
                <c:pt idx="169">
                  <c:v>22-02-2016</c:v>
                </c:pt>
                <c:pt idx="170">
                  <c:v>22-03-2016</c:v>
                </c:pt>
                <c:pt idx="171">
                  <c:v>22-04-2016</c:v>
                </c:pt>
                <c:pt idx="172">
                  <c:v>22-05-2016</c:v>
                </c:pt>
                <c:pt idx="173">
                  <c:v>22-06-2016</c:v>
                </c:pt>
                <c:pt idx="174">
                  <c:v>22-07-2016</c:v>
                </c:pt>
                <c:pt idx="175">
                  <c:v>22-08-2016</c:v>
                </c:pt>
                <c:pt idx="176">
                  <c:v>23-01-2016</c:v>
                </c:pt>
                <c:pt idx="177">
                  <c:v>23-02-2016</c:v>
                </c:pt>
                <c:pt idx="178">
                  <c:v>23-03-2016</c:v>
                </c:pt>
                <c:pt idx="179">
                  <c:v>23-04-2016</c:v>
                </c:pt>
                <c:pt idx="180">
                  <c:v>23-05-2016</c:v>
                </c:pt>
                <c:pt idx="181">
                  <c:v>23-06-2016</c:v>
                </c:pt>
                <c:pt idx="182">
                  <c:v>23-07-2016</c:v>
                </c:pt>
                <c:pt idx="183">
                  <c:v>23-08-2016</c:v>
                </c:pt>
                <c:pt idx="184">
                  <c:v>24-01-2016</c:v>
                </c:pt>
                <c:pt idx="185">
                  <c:v>24-02-2016</c:v>
                </c:pt>
                <c:pt idx="186">
                  <c:v>24-03-2016</c:v>
                </c:pt>
                <c:pt idx="187">
                  <c:v>24-04-2016</c:v>
                </c:pt>
                <c:pt idx="188">
                  <c:v>24-05-2016</c:v>
                </c:pt>
                <c:pt idx="189">
                  <c:v>24-06-2016</c:v>
                </c:pt>
                <c:pt idx="190">
                  <c:v>24-07-2016</c:v>
                </c:pt>
                <c:pt idx="191">
                  <c:v>24-08-2016</c:v>
                </c:pt>
                <c:pt idx="192">
                  <c:v>25-01-2016</c:v>
                </c:pt>
                <c:pt idx="193">
                  <c:v>25-02-2016</c:v>
                </c:pt>
                <c:pt idx="194">
                  <c:v>25-03-2016</c:v>
                </c:pt>
                <c:pt idx="195">
                  <c:v>25-04-2016</c:v>
                </c:pt>
                <c:pt idx="196">
                  <c:v>25-05-2016</c:v>
                </c:pt>
                <c:pt idx="197">
                  <c:v>25-06-2016</c:v>
                </c:pt>
                <c:pt idx="198">
                  <c:v>25-07-2016</c:v>
                </c:pt>
                <c:pt idx="199">
                  <c:v>25-08-2016</c:v>
                </c:pt>
                <c:pt idx="200">
                  <c:v>26-01-2016</c:v>
                </c:pt>
                <c:pt idx="201">
                  <c:v>26-02-2016</c:v>
                </c:pt>
                <c:pt idx="202">
                  <c:v>26-03-2016</c:v>
                </c:pt>
                <c:pt idx="203">
                  <c:v>26-04-2016</c:v>
                </c:pt>
                <c:pt idx="204">
                  <c:v>26-05-2016</c:v>
                </c:pt>
                <c:pt idx="205">
                  <c:v>26-06-2016</c:v>
                </c:pt>
                <c:pt idx="206">
                  <c:v>26-07-2016</c:v>
                </c:pt>
                <c:pt idx="207">
                  <c:v>26-08-2016</c:v>
                </c:pt>
                <c:pt idx="208">
                  <c:v>27-01-2016</c:v>
                </c:pt>
                <c:pt idx="209">
                  <c:v>27-02-2016</c:v>
                </c:pt>
                <c:pt idx="210">
                  <c:v>27-03-2016</c:v>
                </c:pt>
                <c:pt idx="211">
                  <c:v>27-04-2016</c:v>
                </c:pt>
                <c:pt idx="212">
                  <c:v>27-05-2016</c:v>
                </c:pt>
                <c:pt idx="213">
                  <c:v>27-06-2016</c:v>
                </c:pt>
                <c:pt idx="214">
                  <c:v>27-07-2016</c:v>
                </c:pt>
                <c:pt idx="215">
                  <c:v>27-08-2016</c:v>
                </c:pt>
                <c:pt idx="216">
                  <c:v>28-01-2016</c:v>
                </c:pt>
                <c:pt idx="217">
                  <c:v>28-02-2016</c:v>
                </c:pt>
                <c:pt idx="218">
                  <c:v>28-03-2016</c:v>
                </c:pt>
                <c:pt idx="219">
                  <c:v>28-04-2016</c:v>
                </c:pt>
                <c:pt idx="220">
                  <c:v>28-05-2016</c:v>
                </c:pt>
                <c:pt idx="221">
                  <c:v>28-06-2016</c:v>
                </c:pt>
                <c:pt idx="222">
                  <c:v>28-07-2016</c:v>
                </c:pt>
                <c:pt idx="223">
                  <c:v>28-08-2016</c:v>
                </c:pt>
                <c:pt idx="224">
                  <c:v>29-01-2016</c:v>
                </c:pt>
                <c:pt idx="225">
                  <c:v>29-02-2016</c:v>
                </c:pt>
                <c:pt idx="226">
                  <c:v>29-03-2016</c:v>
                </c:pt>
                <c:pt idx="227">
                  <c:v>29-04-2016</c:v>
                </c:pt>
                <c:pt idx="228">
                  <c:v>29-05-2016</c:v>
                </c:pt>
                <c:pt idx="229">
                  <c:v>29-06-2016</c:v>
                </c:pt>
                <c:pt idx="230">
                  <c:v>29-07-2016</c:v>
                </c:pt>
                <c:pt idx="231">
                  <c:v>29-08-2016</c:v>
                </c:pt>
                <c:pt idx="232">
                  <c:v>30-01-2016</c:v>
                </c:pt>
                <c:pt idx="233">
                  <c:v>30-03-2016</c:v>
                </c:pt>
                <c:pt idx="234">
                  <c:v>30-04-2016</c:v>
                </c:pt>
                <c:pt idx="235">
                  <c:v>30-05-2016</c:v>
                </c:pt>
                <c:pt idx="236">
                  <c:v>30-06-2016</c:v>
                </c:pt>
                <c:pt idx="237">
                  <c:v>30-07-2016</c:v>
                </c:pt>
                <c:pt idx="238">
                  <c:v>30-08-2016</c:v>
                </c:pt>
                <c:pt idx="239">
                  <c:v>31-01-2016</c:v>
                </c:pt>
                <c:pt idx="240">
                  <c:v>31-03-2016</c:v>
                </c:pt>
                <c:pt idx="241">
                  <c:v>31-05-2016</c:v>
                </c:pt>
                <c:pt idx="242">
                  <c:v>31-07-2016</c:v>
                </c:pt>
                <c:pt idx="243">
                  <c:v>31-08-2016</c:v>
                </c:pt>
              </c:strCache>
            </c:strRef>
          </c:cat>
          <c:val>
            <c:numRef>
              <c:f>'Revenue Trends'!$B$4:$B$248</c:f>
              <c:numCache>
                <c:formatCode>General</c:formatCode>
                <c:ptCount val="244"/>
                <c:pt idx="0">
                  <c:v>36258</c:v>
                </c:pt>
                <c:pt idx="1">
                  <c:v>52602</c:v>
                </c:pt>
                <c:pt idx="2">
                  <c:v>20843</c:v>
                </c:pt>
                <c:pt idx="3">
                  <c:v>59018</c:v>
                </c:pt>
                <c:pt idx="4">
                  <c:v>20026</c:v>
                </c:pt>
                <c:pt idx="5">
                  <c:v>68866</c:v>
                </c:pt>
                <c:pt idx="6">
                  <c:v>50222</c:v>
                </c:pt>
                <c:pt idx="7">
                  <c:v>57771</c:v>
                </c:pt>
                <c:pt idx="8">
                  <c:v>26156</c:v>
                </c:pt>
                <c:pt idx="9">
                  <c:v>25106</c:v>
                </c:pt>
                <c:pt idx="10">
                  <c:v>57673</c:v>
                </c:pt>
                <c:pt idx="11">
                  <c:v>36356</c:v>
                </c:pt>
                <c:pt idx="12">
                  <c:v>27605</c:v>
                </c:pt>
                <c:pt idx="13">
                  <c:v>55089</c:v>
                </c:pt>
                <c:pt idx="14">
                  <c:v>46028</c:v>
                </c:pt>
                <c:pt idx="15">
                  <c:v>23257</c:v>
                </c:pt>
                <c:pt idx="16">
                  <c:v>51751</c:v>
                </c:pt>
                <c:pt idx="17">
                  <c:v>48603</c:v>
                </c:pt>
                <c:pt idx="18">
                  <c:v>33833</c:v>
                </c:pt>
                <c:pt idx="19">
                  <c:v>31868</c:v>
                </c:pt>
                <c:pt idx="20">
                  <c:v>32704</c:v>
                </c:pt>
                <c:pt idx="21">
                  <c:v>75345</c:v>
                </c:pt>
                <c:pt idx="22">
                  <c:v>22942</c:v>
                </c:pt>
                <c:pt idx="23">
                  <c:v>29367</c:v>
                </c:pt>
                <c:pt idx="24">
                  <c:v>53966</c:v>
                </c:pt>
                <c:pt idx="25">
                  <c:v>30415</c:v>
                </c:pt>
                <c:pt idx="26">
                  <c:v>43658</c:v>
                </c:pt>
                <c:pt idx="27">
                  <c:v>18786</c:v>
                </c:pt>
                <c:pt idx="28">
                  <c:v>21237</c:v>
                </c:pt>
                <c:pt idx="29">
                  <c:v>57383</c:v>
                </c:pt>
                <c:pt idx="30">
                  <c:v>49451</c:v>
                </c:pt>
                <c:pt idx="31">
                  <c:v>45698</c:v>
                </c:pt>
                <c:pt idx="32">
                  <c:v>16989</c:v>
                </c:pt>
                <c:pt idx="33">
                  <c:v>33887</c:v>
                </c:pt>
                <c:pt idx="34">
                  <c:v>56539</c:v>
                </c:pt>
                <c:pt idx="35">
                  <c:v>34330</c:v>
                </c:pt>
                <c:pt idx="36">
                  <c:v>24971</c:v>
                </c:pt>
                <c:pt idx="37">
                  <c:v>49945</c:v>
                </c:pt>
                <c:pt idx="38">
                  <c:v>25733</c:v>
                </c:pt>
                <c:pt idx="39">
                  <c:v>49987</c:v>
                </c:pt>
                <c:pt idx="40">
                  <c:v>23779</c:v>
                </c:pt>
                <c:pt idx="41">
                  <c:v>46374</c:v>
                </c:pt>
                <c:pt idx="42">
                  <c:v>41144</c:v>
                </c:pt>
                <c:pt idx="43">
                  <c:v>29041</c:v>
                </c:pt>
                <c:pt idx="44">
                  <c:v>35058</c:v>
                </c:pt>
                <c:pt idx="45">
                  <c:v>33271</c:v>
                </c:pt>
                <c:pt idx="46">
                  <c:v>12670</c:v>
                </c:pt>
                <c:pt idx="47">
                  <c:v>43130</c:v>
                </c:pt>
                <c:pt idx="48">
                  <c:v>7028</c:v>
                </c:pt>
                <c:pt idx="49">
                  <c:v>43351</c:v>
                </c:pt>
                <c:pt idx="50">
                  <c:v>32877</c:v>
                </c:pt>
                <c:pt idx="51">
                  <c:v>39832</c:v>
                </c:pt>
                <c:pt idx="52">
                  <c:v>38529</c:v>
                </c:pt>
                <c:pt idx="53">
                  <c:v>69814</c:v>
                </c:pt>
                <c:pt idx="54">
                  <c:v>32506</c:v>
                </c:pt>
                <c:pt idx="55">
                  <c:v>59990</c:v>
                </c:pt>
                <c:pt idx="56">
                  <c:v>38957</c:v>
                </c:pt>
                <c:pt idx="57">
                  <c:v>31735</c:v>
                </c:pt>
                <c:pt idx="58">
                  <c:v>29986</c:v>
                </c:pt>
                <c:pt idx="59">
                  <c:v>12874</c:v>
                </c:pt>
                <c:pt idx="60">
                  <c:v>59150</c:v>
                </c:pt>
                <c:pt idx="61">
                  <c:v>41333</c:v>
                </c:pt>
                <c:pt idx="62">
                  <c:v>49308</c:v>
                </c:pt>
                <c:pt idx="63">
                  <c:v>34316</c:v>
                </c:pt>
                <c:pt idx="64">
                  <c:v>20951</c:v>
                </c:pt>
                <c:pt idx="65">
                  <c:v>26126</c:v>
                </c:pt>
                <c:pt idx="66">
                  <c:v>18499</c:v>
                </c:pt>
                <c:pt idx="67">
                  <c:v>17738</c:v>
                </c:pt>
                <c:pt idx="68">
                  <c:v>44036</c:v>
                </c:pt>
                <c:pt idx="69">
                  <c:v>87133</c:v>
                </c:pt>
                <c:pt idx="70">
                  <c:v>27860</c:v>
                </c:pt>
                <c:pt idx="71">
                  <c:v>59293</c:v>
                </c:pt>
                <c:pt idx="72">
                  <c:v>45673</c:v>
                </c:pt>
                <c:pt idx="73">
                  <c:v>15850</c:v>
                </c:pt>
                <c:pt idx="74">
                  <c:v>30241</c:v>
                </c:pt>
                <c:pt idx="75">
                  <c:v>36306</c:v>
                </c:pt>
                <c:pt idx="76">
                  <c:v>38638</c:v>
                </c:pt>
                <c:pt idx="77">
                  <c:v>33194</c:v>
                </c:pt>
                <c:pt idx="78">
                  <c:v>25055</c:v>
                </c:pt>
                <c:pt idx="79">
                  <c:v>48558</c:v>
                </c:pt>
                <c:pt idx="80">
                  <c:v>14957</c:v>
                </c:pt>
                <c:pt idx="81">
                  <c:v>30447</c:v>
                </c:pt>
                <c:pt idx="82">
                  <c:v>41473</c:v>
                </c:pt>
                <c:pt idx="83">
                  <c:v>81204</c:v>
                </c:pt>
                <c:pt idx="84">
                  <c:v>25661</c:v>
                </c:pt>
                <c:pt idx="85">
                  <c:v>16251</c:v>
                </c:pt>
                <c:pt idx="86">
                  <c:v>85550</c:v>
                </c:pt>
                <c:pt idx="87">
                  <c:v>39756</c:v>
                </c:pt>
                <c:pt idx="88">
                  <c:v>25623</c:v>
                </c:pt>
                <c:pt idx="89">
                  <c:v>40653</c:v>
                </c:pt>
                <c:pt idx="90">
                  <c:v>21616</c:v>
                </c:pt>
                <c:pt idx="91">
                  <c:v>40610</c:v>
                </c:pt>
                <c:pt idx="92">
                  <c:v>34125</c:v>
                </c:pt>
                <c:pt idx="93">
                  <c:v>43488</c:v>
                </c:pt>
                <c:pt idx="94">
                  <c:v>38456</c:v>
                </c:pt>
                <c:pt idx="95">
                  <c:v>10711</c:v>
                </c:pt>
                <c:pt idx="96">
                  <c:v>43143</c:v>
                </c:pt>
                <c:pt idx="97">
                  <c:v>9102</c:v>
                </c:pt>
                <c:pt idx="98">
                  <c:v>33444</c:v>
                </c:pt>
                <c:pt idx="99">
                  <c:v>43073</c:v>
                </c:pt>
                <c:pt idx="100">
                  <c:v>35018</c:v>
                </c:pt>
                <c:pt idx="101">
                  <c:v>44524</c:v>
                </c:pt>
                <c:pt idx="102">
                  <c:v>55537</c:v>
                </c:pt>
                <c:pt idx="103">
                  <c:v>40610</c:v>
                </c:pt>
                <c:pt idx="104">
                  <c:v>9968</c:v>
                </c:pt>
                <c:pt idx="105">
                  <c:v>54447</c:v>
                </c:pt>
                <c:pt idx="106">
                  <c:v>1133</c:v>
                </c:pt>
                <c:pt idx="107">
                  <c:v>26836</c:v>
                </c:pt>
                <c:pt idx="108">
                  <c:v>39939</c:v>
                </c:pt>
                <c:pt idx="109">
                  <c:v>35294</c:v>
                </c:pt>
                <c:pt idx="110">
                  <c:v>9752</c:v>
                </c:pt>
                <c:pt idx="111">
                  <c:v>51369</c:v>
                </c:pt>
                <c:pt idx="112">
                  <c:v>39113</c:v>
                </c:pt>
                <c:pt idx="113">
                  <c:v>62749</c:v>
                </c:pt>
                <c:pt idx="114">
                  <c:v>48050</c:v>
                </c:pt>
                <c:pt idx="115">
                  <c:v>35914</c:v>
                </c:pt>
                <c:pt idx="116">
                  <c:v>20644</c:v>
                </c:pt>
                <c:pt idx="117">
                  <c:v>63681</c:v>
                </c:pt>
                <c:pt idx="118">
                  <c:v>28106</c:v>
                </c:pt>
                <c:pt idx="119">
                  <c:v>37396</c:v>
                </c:pt>
                <c:pt idx="120">
                  <c:v>34082</c:v>
                </c:pt>
                <c:pt idx="121">
                  <c:v>17036</c:v>
                </c:pt>
                <c:pt idx="122">
                  <c:v>46738</c:v>
                </c:pt>
                <c:pt idx="123">
                  <c:v>67940</c:v>
                </c:pt>
                <c:pt idx="124">
                  <c:v>71480</c:v>
                </c:pt>
                <c:pt idx="125">
                  <c:v>46132</c:v>
                </c:pt>
                <c:pt idx="126">
                  <c:v>14505</c:v>
                </c:pt>
                <c:pt idx="127">
                  <c:v>14915</c:v>
                </c:pt>
                <c:pt idx="128">
                  <c:v>21781</c:v>
                </c:pt>
                <c:pt idx="129">
                  <c:v>27303</c:v>
                </c:pt>
                <c:pt idx="130">
                  <c:v>14186</c:v>
                </c:pt>
                <c:pt idx="131">
                  <c:v>16409</c:v>
                </c:pt>
                <c:pt idx="132">
                  <c:v>37228</c:v>
                </c:pt>
                <c:pt idx="133">
                  <c:v>43195</c:v>
                </c:pt>
                <c:pt idx="134">
                  <c:v>25498</c:v>
                </c:pt>
                <c:pt idx="135">
                  <c:v>37176</c:v>
                </c:pt>
                <c:pt idx="136">
                  <c:v>21533</c:v>
                </c:pt>
                <c:pt idx="137">
                  <c:v>31703</c:v>
                </c:pt>
                <c:pt idx="138">
                  <c:v>45000</c:v>
                </c:pt>
                <c:pt idx="139">
                  <c:v>28575</c:v>
                </c:pt>
                <c:pt idx="140">
                  <c:v>21761</c:v>
                </c:pt>
                <c:pt idx="141">
                  <c:v>17596</c:v>
                </c:pt>
                <c:pt idx="142">
                  <c:v>56189</c:v>
                </c:pt>
                <c:pt idx="143">
                  <c:v>24378</c:v>
                </c:pt>
                <c:pt idx="144">
                  <c:v>48861</c:v>
                </c:pt>
                <c:pt idx="145">
                  <c:v>18941</c:v>
                </c:pt>
                <c:pt idx="146">
                  <c:v>35348</c:v>
                </c:pt>
                <c:pt idx="147">
                  <c:v>22119</c:v>
                </c:pt>
                <c:pt idx="148">
                  <c:v>47158</c:v>
                </c:pt>
                <c:pt idx="149">
                  <c:v>33582</c:v>
                </c:pt>
                <c:pt idx="150">
                  <c:v>26085</c:v>
                </c:pt>
                <c:pt idx="151">
                  <c:v>31006</c:v>
                </c:pt>
                <c:pt idx="152">
                  <c:v>25220</c:v>
                </c:pt>
                <c:pt idx="153">
                  <c:v>27454</c:v>
                </c:pt>
                <c:pt idx="154">
                  <c:v>13226</c:v>
                </c:pt>
                <c:pt idx="155">
                  <c:v>11799</c:v>
                </c:pt>
                <c:pt idx="156">
                  <c:v>51761</c:v>
                </c:pt>
                <c:pt idx="157">
                  <c:v>24176</c:v>
                </c:pt>
                <c:pt idx="158">
                  <c:v>48686</c:v>
                </c:pt>
                <c:pt idx="159">
                  <c:v>33995</c:v>
                </c:pt>
                <c:pt idx="160">
                  <c:v>26841</c:v>
                </c:pt>
                <c:pt idx="161">
                  <c:v>47243</c:v>
                </c:pt>
                <c:pt idx="162">
                  <c:v>40319</c:v>
                </c:pt>
                <c:pt idx="163">
                  <c:v>42757</c:v>
                </c:pt>
                <c:pt idx="164">
                  <c:v>34704</c:v>
                </c:pt>
                <c:pt idx="165">
                  <c:v>9448</c:v>
                </c:pt>
                <c:pt idx="166">
                  <c:v>14541</c:v>
                </c:pt>
                <c:pt idx="167">
                  <c:v>24162</c:v>
                </c:pt>
                <c:pt idx="168">
                  <c:v>24710</c:v>
                </c:pt>
                <c:pt idx="169">
                  <c:v>39152</c:v>
                </c:pt>
                <c:pt idx="170">
                  <c:v>27552</c:v>
                </c:pt>
                <c:pt idx="171">
                  <c:v>25541</c:v>
                </c:pt>
                <c:pt idx="172">
                  <c:v>27398</c:v>
                </c:pt>
                <c:pt idx="173">
                  <c:v>51684</c:v>
                </c:pt>
                <c:pt idx="174">
                  <c:v>20983</c:v>
                </c:pt>
                <c:pt idx="175">
                  <c:v>60993</c:v>
                </c:pt>
                <c:pt idx="176">
                  <c:v>34709</c:v>
                </c:pt>
                <c:pt idx="177">
                  <c:v>42804</c:v>
                </c:pt>
                <c:pt idx="178">
                  <c:v>23838</c:v>
                </c:pt>
                <c:pt idx="179">
                  <c:v>39199</c:v>
                </c:pt>
                <c:pt idx="180">
                  <c:v>25963</c:v>
                </c:pt>
                <c:pt idx="181">
                  <c:v>21131</c:v>
                </c:pt>
                <c:pt idx="182">
                  <c:v>31671</c:v>
                </c:pt>
                <c:pt idx="183">
                  <c:v>45289</c:v>
                </c:pt>
                <c:pt idx="184">
                  <c:v>57097</c:v>
                </c:pt>
                <c:pt idx="185">
                  <c:v>38555</c:v>
                </c:pt>
                <c:pt idx="186">
                  <c:v>61946</c:v>
                </c:pt>
                <c:pt idx="187">
                  <c:v>22104</c:v>
                </c:pt>
                <c:pt idx="188">
                  <c:v>33549</c:v>
                </c:pt>
                <c:pt idx="189">
                  <c:v>38937</c:v>
                </c:pt>
                <c:pt idx="190">
                  <c:v>52744</c:v>
                </c:pt>
                <c:pt idx="191">
                  <c:v>36772</c:v>
                </c:pt>
                <c:pt idx="192">
                  <c:v>43945</c:v>
                </c:pt>
                <c:pt idx="193">
                  <c:v>16681</c:v>
                </c:pt>
                <c:pt idx="194">
                  <c:v>51089</c:v>
                </c:pt>
                <c:pt idx="195">
                  <c:v>45198</c:v>
                </c:pt>
                <c:pt idx="196">
                  <c:v>26914</c:v>
                </c:pt>
                <c:pt idx="197">
                  <c:v>28731</c:v>
                </c:pt>
                <c:pt idx="198">
                  <c:v>43262</c:v>
                </c:pt>
                <c:pt idx="199">
                  <c:v>36125</c:v>
                </c:pt>
                <c:pt idx="200">
                  <c:v>38224</c:v>
                </c:pt>
                <c:pt idx="201">
                  <c:v>51000</c:v>
                </c:pt>
                <c:pt idx="202">
                  <c:v>50415</c:v>
                </c:pt>
                <c:pt idx="203">
                  <c:v>31924</c:v>
                </c:pt>
                <c:pt idx="204">
                  <c:v>45517</c:v>
                </c:pt>
                <c:pt idx="205">
                  <c:v>45508</c:v>
                </c:pt>
                <c:pt idx="206">
                  <c:v>21252</c:v>
                </c:pt>
                <c:pt idx="207">
                  <c:v>38215</c:v>
                </c:pt>
                <c:pt idx="208">
                  <c:v>36171</c:v>
                </c:pt>
                <c:pt idx="209">
                  <c:v>28900</c:v>
                </c:pt>
                <c:pt idx="210">
                  <c:v>40273</c:v>
                </c:pt>
                <c:pt idx="211">
                  <c:v>34727</c:v>
                </c:pt>
                <c:pt idx="212">
                  <c:v>56707</c:v>
                </c:pt>
                <c:pt idx="213">
                  <c:v>33029</c:v>
                </c:pt>
                <c:pt idx="214">
                  <c:v>43024</c:v>
                </c:pt>
                <c:pt idx="215">
                  <c:v>22059</c:v>
                </c:pt>
                <c:pt idx="216">
                  <c:v>39647</c:v>
                </c:pt>
                <c:pt idx="217">
                  <c:v>65039</c:v>
                </c:pt>
                <c:pt idx="218">
                  <c:v>17686</c:v>
                </c:pt>
                <c:pt idx="219">
                  <c:v>56177</c:v>
                </c:pt>
                <c:pt idx="220">
                  <c:v>10379</c:v>
                </c:pt>
                <c:pt idx="221">
                  <c:v>37403</c:v>
                </c:pt>
                <c:pt idx="222">
                  <c:v>34733</c:v>
                </c:pt>
                <c:pt idx="223">
                  <c:v>12528</c:v>
                </c:pt>
                <c:pt idx="224">
                  <c:v>43434</c:v>
                </c:pt>
                <c:pt idx="225">
                  <c:v>27401</c:v>
                </c:pt>
                <c:pt idx="226">
                  <c:v>40051</c:v>
                </c:pt>
                <c:pt idx="227">
                  <c:v>30757</c:v>
                </c:pt>
                <c:pt idx="228">
                  <c:v>26732</c:v>
                </c:pt>
                <c:pt idx="229">
                  <c:v>66484</c:v>
                </c:pt>
                <c:pt idx="230">
                  <c:v>33005</c:v>
                </c:pt>
                <c:pt idx="231">
                  <c:v>48457</c:v>
                </c:pt>
                <c:pt idx="232">
                  <c:v>25112</c:v>
                </c:pt>
                <c:pt idx="233">
                  <c:v>27181</c:v>
                </c:pt>
                <c:pt idx="234">
                  <c:v>36147</c:v>
                </c:pt>
                <c:pt idx="235">
                  <c:v>34942</c:v>
                </c:pt>
                <c:pt idx="236">
                  <c:v>42496</c:v>
                </c:pt>
                <c:pt idx="237">
                  <c:v>24709</c:v>
                </c:pt>
                <c:pt idx="238">
                  <c:v>20500</c:v>
                </c:pt>
                <c:pt idx="239">
                  <c:v>36430</c:v>
                </c:pt>
                <c:pt idx="240">
                  <c:v>15156</c:v>
                </c:pt>
                <c:pt idx="241">
                  <c:v>42419</c:v>
                </c:pt>
                <c:pt idx="242">
                  <c:v>29804</c:v>
                </c:pt>
                <c:pt idx="243">
                  <c:v>42220</c:v>
                </c:pt>
              </c:numCache>
            </c:numRef>
          </c:val>
          <c:smooth val="0"/>
          <c:extLst>
            <c:ext xmlns:c16="http://schemas.microsoft.com/office/drawing/2014/chart" uri="{C3380CC4-5D6E-409C-BE32-E72D297353CC}">
              <c16:uniqueId val="{00000000-CD9D-4576-AE41-BF6ED7FFBAA0}"/>
            </c:ext>
          </c:extLst>
        </c:ser>
        <c:dLbls>
          <c:showLegendKey val="0"/>
          <c:showVal val="0"/>
          <c:showCatName val="0"/>
          <c:showSerName val="0"/>
          <c:showPercent val="0"/>
          <c:showBubbleSize val="0"/>
        </c:dLbls>
        <c:smooth val="0"/>
        <c:axId val="1617469855"/>
        <c:axId val="1617471775"/>
      </c:lineChart>
      <c:catAx>
        <c:axId val="161746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471775"/>
        <c:crosses val="autoZero"/>
        <c:auto val="1"/>
        <c:lblAlgn val="ctr"/>
        <c:lblOffset val="100"/>
        <c:noMultiLvlLbl val="0"/>
      </c:catAx>
      <c:valAx>
        <c:axId val="161747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46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1.xlsx]Proft!PivotTable9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Category</a:t>
            </a:r>
            <a:endParaRPr lang="en-US"/>
          </a:p>
        </c:rich>
      </c:tx>
      <c:layout>
        <c:manualLayout>
          <c:xMode val="edge"/>
          <c:yMode val="edge"/>
          <c:x val="0.33088188976377952"/>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2405949256343"/>
          <c:y val="0.12978966170895304"/>
          <c:w val="0.82199540682414707"/>
          <c:h val="0.78326808107319923"/>
        </c:manualLayout>
      </c:layout>
      <c:barChart>
        <c:barDir val="col"/>
        <c:grouping val="clustered"/>
        <c:varyColors val="0"/>
        <c:ser>
          <c:idx val="0"/>
          <c:order val="0"/>
          <c:tx>
            <c:strRef>
              <c:f>Proft!$B$3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Proft!$A$4:$A$12</c:f>
              <c:strCache>
                <c:ptCount val="8"/>
                <c:pt idx="0">
                  <c:v>1</c:v>
                </c:pt>
                <c:pt idx="1">
                  <c:v>2</c:v>
                </c:pt>
                <c:pt idx="2">
                  <c:v>3</c:v>
                </c:pt>
                <c:pt idx="3">
                  <c:v>4</c:v>
                </c:pt>
                <c:pt idx="4">
                  <c:v>5</c:v>
                </c:pt>
                <c:pt idx="5">
                  <c:v>6</c:v>
                </c:pt>
                <c:pt idx="6">
                  <c:v>7</c:v>
                </c:pt>
                <c:pt idx="7">
                  <c:v>8</c:v>
                </c:pt>
              </c:strCache>
            </c:strRef>
          </c:cat>
          <c:val>
            <c:numRef>
              <c:f>Proft!$B$4:$B$12</c:f>
              <c:numCache>
                <c:formatCode>General</c:formatCode>
                <c:ptCount val="8"/>
                <c:pt idx="0">
                  <c:v>676522</c:v>
                </c:pt>
                <c:pt idx="1">
                  <c:v>105138</c:v>
                </c:pt>
                <c:pt idx="2">
                  <c:v>92289</c:v>
                </c:pt>
                <c:pt idx="3">
                  <c:v>-501651</c:v>
                </c:pt>
                <c:pt idx="4">
                  <c:v>181095</c:v>
                </c:pt>
                <c:pt idx="5">
                  <c:v>198311</c:v>
                </c:pt>
                <c:pt idx="6">
                  <c:v>78065</c:v>
                </c:pt>
                <c:pt idx="7">
                  <c:v>98310</c:v>
                </c:pt>
              </c:numCache>
            </c:numRef>
          </c:val>
          <c:extLst>
            <c:ext xmlns:c16="http://schemas.microsoft.com/office/drawing/2014/chart" uri="{C3380CC4-5D6E-409C-BE32-E72D297353CC}">
              <c16:uniqueId val="{00000000-AEB4-4B02-8CB1-197452CF5712}"/>
            </c:ext>
          </c:extLst>
        </c:ser>
        <c:dLbls>
          <c:dLblPos val="outEnd"/>
          <c:showLegendKey val="0"/>
          <c:showVal val="1"/>
          <c:showCatName val="0"/>
          <c:showSerName val="0"/>
          <c:showPercent val="0"/>
          <c:showBubbleSize val="0"/>
        </c:dLbls>
        <c:gapWidth val="219"/>
        <c:overlap val="-27"/>
        <c:axId val="1607158303"/>
        <c:axId val="1607157823"/>
      </c:barChart>
      <c:catAx>
        <c:axId val="160715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57823"/>
        <c:crosses val="autoZero"/>
        <c:auto val="1"/>
        <c:lblAlgn val="ctr"/>
        <c:lblOffset val="100"/>
        <c:noMultiLvlLbl val="0"/>
      </c:catAx>
      <c:valAx>
        <c:axId val="160715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5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1.xlsx]Shippings!PivotTable2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latin typeface="Times New Roman" panose="02020603050405020304" pitchFamily="18" charset="0"/>
                <a:cs typeface="Times New Roman" panose="02020603050405020304" pitchFamily="18" charset="0"/>
              </a:rPr>
              <a:t>Shipping by TripID</a:t>
            </a:r>
          </a:p>
        </c:rich>
      </c:tx>
      <c:layout>
        <c:manualLayout>
          <c:xMode val="edge"/>
          <c:yMode val="edge"/>
          <c:x val="0.32094017094017097"/>
          <c:y val="3.5966377989159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Shippings!$B$3</c:f>
              <c:strCache>
                <c:ptCount val="1"/>
                <c:pt idx="0">
                  <c:v>Total</c:v>
                </c:pt>
              </c:strCache>
            </c:strRef>
          </c:tx>
          <c:explosion val="6"/>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04-4146-9C5E-A6F9C09BF3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04-4146-9C5E-A6F9C09BF3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04-4146-9C5E-A6F9C09BF3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Shippings!$A$4:$A$6</c:f>
              <c:strCache>
                <c:ptCount val="3"/>
                <c:pt idx="0">
                  <c:v>1</c:v>
                </c:pt>
                <c:pt idx="1">
                  <c:v>2</c:v>
                </c:pt>
                <c:pt idx="2">
                  <c:v>3</c:v>
                </c:pt>
              </c:strCache>
            </c:strRef>
          </c:cat>
          <c:val>
            <c:numRef>
              <c:f>Shippings!$B$4:$B$6</c:f>
              <c:numCache>
                <c:formatCode>General</c:formatCode>
                <c:ptCount val="3"/>
                <c:pt idx="0">
                  <c:v>479</c:v>
                </c:pt>
                <c:pt idx="1">
                  <c:v>881</c:v>
                </c:pt>
                <c:pt idx="2">
                  <c:v>448</c:v>
                </c:pt>
              </c:numCache>
            </c:numRef>
          </c:val>
          <c:extLst>
            <c:ext xmlns:c16="http://schemas.microsoft.com/office/drawing/2014/chart" uri="{C3380CC4-5D6E-409C-BE32-E72D297353CC}">
              <c16:uniqueId val="{00000003-637F-4552-A17B-1A74EFF844A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503663003663002"/>
          <c:y val="0.43867004488516603"/>
          <c:w val="0.16254578754578755"/>
          <c:h val="0.293878071066359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1.xlsx]Shipment Trends!PivotTable3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Shipment</a:t>
            </a:r>
            <a:r>
              <a:rPr lang="en-US" baseline="0"/>
              <a:t> Volume Trends Overtime</a:t>
            </a:r>
            <a:endParaRPr lang="en-US"/>
          </a:p>
        </c:rich>
      </c:tx>
      <c:layout>
        <c:manualLayout>
          <c:xMode val="edge"/>
          <c:yMode val="edge"/>
          <c:x val="0.31825847350476533"/>
          <c:y val="4.67696200815644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09588045680343E-2"/>
          <c:y val="0.17233174045496827"/>
          <c:w val="0.90333766418732542"/>
          <c:h val="0.46285317276516907"/>
        </c:manualLayout>
      </c:layout>
      <c:lineChart>
        <c:grouping val="standard"/>
        <c:varyColors val="0"/>
        <c:ser>
          <c:idx val="0"/>
          <c:order val="0"/>
          <c:tx>
            <c:strRef>
              <c:f>'Shipment Trends'!$B$3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strRef>
              <c:f>'Shipment Trends'!$A$4:$A$248</c:f>
              <c:strCache>
                <c:ptCount val="244"/>
                <c:pt idx="0">
                  <c:v>01-01-2016</c:v>
                </c:pt>
                <c:pt idx="1">
                  <c:v>01-02-2016</c:v>
                </c:pt>
                <c:pt idx="2">
                  <c:v>01-03-2016</c:v>
                </c:pt>
                <c:pt idx="3">
                  <c:v>01-04-2016</c:v>
                </c:pt>
                <c:pt idx="4">
                  <c:v>01-05-2016</c:v>
                </c:pt>
                <c:pt idx="5">
                  <c:v>01-06-2016</c:v>
                </c:pt>
                <c:pt idx="6">
                  <c:v>01-07-2016</c:v>
                </c:pt>
                <c:pt idx="7">
                  <c:v>01-08-2016</c:v>
                </c:pt>
                <c:pt idx="8">
                  <c:v>02-01-2016</c:v>
                </c:pt>
                <c:pt idx="9">
                  <c:v>02-02-2016</c:v>
                </c:pt>
                <c:pt idx="10">
                  <c:v>02-03-2016</c:v>
                </c:pt>
                <c:pt idx="11">
                  <c:v>02-04-2016</c:v>
                </c:pt>
                <c:pt idx="12">
                  <c:v>02-05-2016</c:v>
                </c:pt>
                <c:pt idx="13">
                  <c:v>02-06-2016</c:v>
                </c:pt>
                <c:pt idx="14">
                  <c:v>02-07-2016</c:v>
                </c:pt>
                <c:pt idx="15">
                  <c:v>02-08-2016</c:v>
                </c:pt>
                <c:pt idx="16">
                  <c:v>03-01-2016</c:v>
                </c:pt>
                <c:pt idx="17">
                  <c:v>03-02-2016</c:v>
                </c:pt>
                <c:pt idx="18">
                  <c:v>03-03-2016</c:v>
                </c:pt>
                <c:pt idx="19">
                  <c:v>03-04-2016</c:v>
                </c:pt>
                <c:pt idx="20">
                  <c:v>03-05-2016</c:v>
                </c:pt>
                <c:pt idx="21">
                  <c:v>03-06-2016</c:v>
                </c:pt>
                <c:pt idx="22">
                  <c:v>03-07-2016</c:v>
                </c:pt>
                <c:pt idx="23">
                  <c:v>03-08-2016</c:v>
                </c:pt>
                <c:pt idx="24">
                  <c:v>04-01-2016</c:v>
                </c:pt>
                <c:pt idx="25">
                  <c:v>04-02-2016</c:v>
                </c:pt>
                <c:pt idx="26">
                  <c:v>04-03-2016</c:v>
                </c:pt>
                <c:pt idx="27">
                  <c:v>04-04-2016</c:v>
                </c:pt>
                <c:pt idx="28">
                  <c:v>04-05-2016</c:v>
                </c:pt>
                <c:pt idx="29">
                  <c:v>04-06-2016</c:v>
                </c:pt>
                <c:pt idx="30">
                  <c:v>04-07-2016</c:v>
                </c:pt>
                <c:pt idx="31">
                  <c:v>04-08-2016</c:v>
                </c:pt>
                <c:pt idx="32">
                  <c:v>05-01-2016</c:v>
                </c:pt>
                <c:pt idx="33">
                  <c:v>05-02-2016</c:v>
                </c:pt>
                <c:pt idx="34">
                  <c:v>05-03-2016</c:v>
                </c:pt>
                <c:pt idx="35">
                  <c:v>05-04-2016</c:v>
                </c:pt>
                <c:pt idx="36">
                  <c:v>05-05-2016</c:v>
                </c:pt>
                <c:pt idx="37">
                  <c:v>05-06-2016</c:v>
                </c:pt>
                <c:pt idx="38">
                  <c:v>05-07-2016</c:v>
                </c:pt>
                <c:pt idx="39">
                  <c:v>05-08-2016</c:v>
                </c:pt>
                <c:pt idx="40">
                  <c:v>06-01-2016</c:v>
                </c:pt>
                <c:pt idx="41">
                  <c:v>06-02-2016</c:v>
                </c:pt>
                <c:pt idx="42">
                  <c:v>06-03-2016</c:v>
                </c:pt>
                <c:pt idx="43">
                  <c:v>06-04-2016</c:v>
                </c:pt>
                <c:pt idx="44">
                  <c:v>06-05-2016</c:v>
                </c:pt>
                <c:pt idx="45">
                  <c:v>06-06-2016</c:v>
                </c:pt>
                <c:pt idx="46">
                  <c:v>06-07-2016</c:v>
                </c:pt>
                <c:pt idx="47">
                  <c:v>06-08-2016</c:v>
                </c:pt>
                <c:pt idx="48">
                  <c:v>07-01-2016</c:v>
                </c:pt>
                <c:pt idx="49">
                  <c:v>07-02-2016</c:v>
                </c:pt>
                <c:pt idx="50">
                  <c:v>07-03-2016</c:v>
                </c:pt>
                <c:pt idx="51">
                  <c:v>07-04-2016</c:v>
                </c:pt>
                <c:pt idx="52">
                  <c:v>07-05-2016</c:v>
                </c:pt>
                <c:pt idx="53">
                  <c:v>07-06-2016</c:v>
                </c:pt>
                <c:pt idx="54">
                  <c:v>07-07-2016</c:v>
                </c:pt>
                <c:pt idx="55">
                  <c:v>07-08-2016</c:v>
                </c:pt>
                <c:pt idx="56">
                  <c:v>08-01-2016</c:v>
                </c:pt>
                <c:pt idx="57">
                  <c:v>08-02-2016</c:v>
                </c:pt>
                <c:pt idx="58">
                  <c:v>08-03-2016</c:v>
                </c:pt>
                <c:pt idx="59">
                  <c:v>08-04-2016</c:v>
                </c:pt>
                <c:pt idx="60">
                  <c:v>08-05-2016</c:v>
                </c:pt>
                <c:pt idx="61">
                  <c:v>08-06-2016</c:v>
                </c:pt>
                <c:pt idx="62">
                  <c:v>08-07-2016</c:v>
                </c:pt>
                <c:pt idx="63">
                  <c:v>08-08-2016</c:v>
                </c:pt>
                <c:pt idx="64">
                  <c:v>09-01-2016</c:v>
                </c:pt>
                <c:pt idx="65">
                  <c:v>09-02-2016</c:v>
                </c:pt>
                <c:pt idx="66">
                  <c:v>09-03-2016</c:v>
                </c:pt>
                <c:pt idx="67">
                  <c:v>09-04-2016</c:v>
                </c:pt>
                <c:pt idx="68">
                  <c:v>09-05-2016</c:v>
                </c:pt>
                <c:pt idx="69">
                  <c:v>09-06-2016</c:v>
                </c:pt>
                <c:pt idx="70">
                  <c:v>09-07-2016</c:v>
                </c:pt>
                <c:pt idx="71">
                  <c:v>09-08-2016</c:v>
                </c:pt>
                <c:pt idx="72">
                  <c:v>10-01-2016</c:v>
                </c:pt>
                <c:pt idx="73">
                  <c:v>10-02-2016</c:v>
                </c:pt>
                <c:pt idx="74">
                  <c:v>10-03-2016</c:v>
                </c:pt>
                <c:pt idx="75">
                  <c:v>10-04-2016</c:v>
                </c:pt>
                <c:pt idx="76">
                  <c:v>10-05-2016</c:v>
                </c:pt>
                <c:pt idx="77">
                  <c:v>10-06-2016</c:v>
                </c:pt>
                <c:pt idx="78">
                  <c:v>10-07-2016</c:v>
                </c:pt>
                <c:pt idx="79">
                  <c:v>10-08-2016</c:v>
                </c:pt>
                <c:pt idx="80">
                  <c:v>11-01-2016</c:v>
                </c:pt>
                <c:pt idx="81">
                  <c:v>11-02-2016</c:v>
                </c:pt>
                <c:pt idx="82">
                  <c:v>11-03-2016</c:v>
                </c:pt>
                <c:pt idx="83">
                  <c:v>11-04-2016</c:v>
                </c:pt>
                <c:pt idx="84">
                  <c:v>11-05-2016</c:v>
                </c:pt>
                <c:pt idx="85">
                  <c:v>11-06-2016</c:v>
                </c:pt>
                <c:pt idx="86">
                  <c:v>11-07-2016</c:v>
                </c:pt>
                <c:pt idx="87">
                  <c:v>11-08-2016</c:v>
                </c:pt>
                <c:pt idx="88">
                  <c:v>12-01-2016</c:v>
                </c:pt>
                <c:pt idx="89">
                  <c:v>12-02-2016</c:v>
                </c:pt>
                <c:pt idx="90">
                  <c:v>12-03-2016</c:v>
                </c:pt>
                <c:pt idx="91">
                  <c:v>12-04-2016</c:v>
                </c:pt>
                <c:pt idx="92">
                  <c:v>12-05-2016</c:v>
                </c:pt>
                <c:pt idx="93">
                  <c:v>12-06-2016</c:v>
                </c:pt>
                <c:pt idx="94">
                  <c:v>12-07-2016</c:v>
                </c:pt>
                <c:pt idx="95">
                  <c:v>12-08-2016</c:v>
                </c:pt>
                <c:pt idx="96">
                  <c:v>13-01-2016</c:v>
                </c:pt>
                <c:pt idx="97">
                  <c:v>13-02-2016</c:v>
                </c:pt>
                <c:pt idx="98">
                  <c:v>13-03-2016</c:v>
                </c:pt>
                <c:pt idx="99">
                  <c:v>13-04-2016</c:v>
                </c:pt>
                <c:pt idx="100">
                  <c:v>13-05-2016</c:v>
                </c:pt>
                <c:pt idx="101">
                  <c:v>13-06-2016</c:v>
                </c:pt>
                <c:pt idx="102">
                  <c:v>13-07-2016</c:v>
                </c:pt>
                <c:pt idx="103">
                  <c:v>13-08-2016</c:v>
                </c:pt>
                <c:pt idx="104">
                  <c:v>14-01-2016</c:v>
                </c:pt>
                <c:pt idx="105">
                  <c:v>14-02-2016</c:v>
                </c:pt>
                <c:pt idx="106">
                  <c:v>14-03-2016</c:v>
                </c:pt>
                <c:pt idx="107">
                  <c:v>14-04-2016</c:v>
                </c:pt>
                <c:pt idx="108">
                  <c:v>14-05-2016</c:v>
                </c:pt>
                <c:pt idx="109">
                  <c:v>14-06-2016</c:v>
                </c:pt>
                <c:pt idx="110">
                  <c:v>14-07-2016</c:v>
                </c:pt>
                <c:pt idx="111">
                  <c:v>14-08-2016</c:v>
                </c:pt>
                <c:pt idx="112">
                  <c:v>15-01-2016</c:v>
                </c:pt>
                <c:pt idx="113">
                  <c:v>15-02-2016</c:v>
                </c:pt>
                <c:pt idx="114">
                  <c:v>15-03-2016</c:v>
                </c:pt>
                <c:pt idx="115">
                  <c:v>15-04-2016</c:v>
                </c:pt>
                <c:pt idx="116">
                  <c:v>15-05-2016</c:v>
                </c:pt>
                <c:pt idx="117">
                  <c:v>15-06-2016</c:v>
                </c:pt>
                <c:pt idx="118">
                  <c:v>15-07-2016</c:v>
                </c:pt>
                <c:pt idx="119">
                  <c:v>15-08-2016</c:v>
                </c:pt>
                <c:pt idx="120">
                  <c:v>16-01-2016</c:v>
                </c:pt>
                <c:pt idx="121">
                  <c:v>16-02-2016</c:v>
                </c:pt>
                <c:pt idx="122">
                  <c:v>16-03-2016</c:v>
                </c:pt>
                <c:pt idx="123">
                  <c:v>16-04-2016</c:v>
                </c:pt>
                <c:pt idx="124">
                  <c:v>16-05-2016</c:v>
                </c:pt>
                <c:pt idx="125">
                  <c:v>16-06-2016</c:v>
                </c:pt>
                <c:pt idx="126">
                  <c:v>16-07-2016</c:v>
                </c:pt>
                <c:pt idx="127">
                  <c:v>16-08-2016</c:v>
                </c:pt>
                <c:pt idx="128">
                  <c:v>17-01-2016</c:v>
                </c:pt>
                <c:pt idx="129">
                  <c:v>17-02-2016</c:v>
                </c:pt>
                <c:pt idx="130">
                  <c:v>17-03-2016</c:v>
                </c:pt>
                <c:pt idx="131">
                  <c:v>17-04-2016</c:v>
                </c:pt>
                <c:pt idx="132">
                  <c:v>17-05-2016</c:v>
                </c:pt>
                <c:pt idx="133">
                  <c:v>17-06-2016</c:v>
                </c:pt>
                <c:pt idx="134">
                  <c:v>17-07-2016</c:v>
                </c:pt>
                <c:pt idx="135">
                  <c:v>17-08-2016</c:v>
                </c:pt>
                <c:pt idx="136">
                  <c:v>18-01-2016</c:v>
                </c:pt>
                <c:pt idx="137">
                  <c:v>18-02-2016</c:v>
                </c:pt>
                <c:pt idx="138">
                  <c:v>18-03-2016</c:v>
                </c:pt>
                <c:pt idx="139">
                  <c:v>18-04-2016</c:v>
                </c:pt>
                <c:pt idx="140">
                  <c:v>18-05-2016</c:v>
                </c:pt>
                <c:pt idx="141">
                  <c:v>18-06-2016</c:v>
                </c:pt>
                <c:pt idx="142">
                  <c:v>18-07-2016</c:v>
                </c:pt>
                <c:pt idx="143">
                  <c:v>18-08-2016</c:v>
                </c:pt>
                <c:pt idx="144">
                  <c:v>19-01-2016</c:v>
                </c:pt>
                <c:pt idx="145">
                  <c:v>19-02-2016</c:v>
                </c:pt>
                <c:pt idx="146">
                  <c:v>19-03-2016</c:v>
                </c:pt>
                <c:pt idx="147">
                  <c:v>19-04-2016</c:v>
                </c:pt>
                <c:pt idx="148">
                  <c:v>19-05-2016</c:v>
                </c:pt>
                <c:pt idx="149">
                  <c:v>19-06-2016</c:v>
                </c:pt>
                <c:pt idx="150">
                  <c:v>19-07-2016</c:v>
                </c:pt>
                <c:pt idx="151">
                  <c:v>19-08-2016</c:v>
                </c:pt>
                <c:pt idx="152">
                  <c:v>20-01-2016</c:v>
                </c:pt>
                <c:pt idx="153">
                  <c:v>20-02-2016</c:v>
                </c:pt>
                <c:pt idx="154">
                  <c:v>20-03-2016</c:v>
                </c:pt>
                <c:pt idx="155">
                  <c:v>20-04-2016</c:v>
                </c:pt>
                <c:pt idx="156">
                  <c:v>20-05-2016</c:v>
                </c:pt>
                <c:pt idx="157">
                  <c:v>20-06-2016</c:v>
                </c:pt>
                <c:pt idx="158">
                  <c:v>20-07-2016</c:v>
                </c:pt>
                <c:pt idx="159">
                  <c:v>20-08-2016</c:v>
                </c:pt>
                <c:pt idx="160">
                  <c:v>21-01-2016</c:v>
                </c:pt>
                <c:pt idx="161">
                  <c:v>21-02-2016</c:v>
                </c:pt>
                <c:pt idx="162">
                  <c:v>21-03-2016</c:v>
                </c:pt>
                <c:pt idx="163">
                  <c:v>21-04-2016</c:v>
                </c:pt>
                <c:pt idx="164">
                  <c:v>21-05-2016</c:v>
                </c:pt>
                <c:pt idx="165">
                  <c:v>21-06-2016</c:v>
                </c:pt>
                <c:pt idx="166">
                  <c:v>21-07-2016</c:v>
                </c:pt>
                <c:pt idx="167">
                  <c:v>21-08-2016</c:v>
                </c:pt>
                <c:pt idx="168">
                  <c:v>22-01-2016</c:v>
                </c:pt>
                <c:pt idx="169">
                  <c:v>22-02-2016</c:v>
                </c:pt>
                <c:pt idx="170">
                  <c:v>22-03-2016</c:v>
                </c:pt>
                <c:pt idx="171">
                  <c:v>22-04-2016</c:v>
                </c:pt>
                <c:pt idx="172">
                  <c:v>22-05-2016</c:v>
                </c:pt>
                <c:pt idx="173">
                  <c:v>22-06-2016</c:v>
                </c:pt>
                <c:pt idx="174">
                  <c:v>22-07-2016</c:v>
                </c:pt>
                <c:pt idx="175">
                  <c:v>22-08-2016</c:v>
                </c:pt>
                <c:pt idx="176">
                  <c:v>23-01-2016</c:v>
                </c:pt>
                <c:pt idx="177">
                  <c:v>23-02-2016</c:v>
                </c:pt>
                <c:pt idx="178">
                  <c:v>23-03-2016</c:v>
                </c:pt>
                <c:pt idx="179">
                  <c:v>23-04-2016</c:v>
                </c:pt>
                <c:pt idx="180">
                  <c:v>23-05-2016</c:v>
                </c:pt>
                <c:pt idx="181">
                  <c:v>23-06-2016</c:v>
                </c:pt>
                <c:pt idx="182">
                  <c:v>23-07-2016</c:v>
                </c:pt>
                <c:pt idx="183">
                  <c:v>23-08-2016</c:v>
                </c:pt>
                <c:pt idx="184">
                  <c:v>24-01-2016</c:v>
                </c:pt>
                <c:pt idx="185">
                  <c:v>24-02-2016</c:v>
                </c:pt>
                <c:pt idx="186">
                  <c:v>24-03-2016</c:v>
                </c:pt>
                <c:pt idx="187">
                  <c:v>24-04-2016</c:v>
                </c:pt>
                <c:pt idx="188">
                  <c:v>24-05-2016</c:v>
                </c:pt>
                <c:pt idx="189">
                  <c:v>24-06-2016</c:v>
                </c:pt>
                <c:pt idx="190">
                  <c:v>24-07-2016</c:v>
                </c:pt>
                <c:pt idx="191">
                  <c:v>24-08-2016</c:v>
                </c:pt>
                <c:pt idx="192">
                  <c:v>25-01-2016</c:v>
                </c:pt>
                <c:pt idx="193">
                  <c:v>25-02-2016</c:v>
                </c:pt>
                <c:pt idx="194">
                  <c:v>25-03-2016</c:v>
                </c:pt>
                <c:pt idx="195">
                  <c:v>25-04-2016</c:v>
                </c:pt>
                <c:pt idx="196">
                  <c:v>25-05-2016</c:v>
                </c:pt>
                <c:pt idx="197">
                  <c:v>25-06-2016</c:v>
                </c:pt>
                <c:pt idx="198">
                  <c:v>25-07-2016</c:v>
                </c:pt>
                <c:pt idx="199">
                  <c:v>25-08-2016</c:v>
                </c:pt>
                <c:pt idx="200">
                  <c:v>26-01-2016</c:v>
                </c:pt>
                <c:pt idx="201">
                  <c:v>26-02-2016</c:v>
                </c:pt>
                <c:pt idx="202">
                  <c:v>26-03-2016</c:v>
                </c:pt>
                <c:pt idx="203">
                  <c:v>26-04-2016</c:v>
                </c:pt>
                <c:pt idx="204">
                  <c:v>26-05-2016</c:v>
                </c:pt>
                <c:pt idx="205">
                  <c:v>26-06-2016</c:v>
                </c:pt>
                <c:pt idx="206">
                  <c:v>26-07-2016</c:v>
                </c:pt>
                <c:pt idx="207">
                  <c:v>26-08-2016</c:v>
                </c:pt>
                <c:pt idx="208">
                  <c:v>27-01-2016</c:v>
                </c:pt>
                <c:pt idx="209">
                  <c:v>27-02-2016</c:v>
                </c:pt>
                <c:pt idx="210">
                  <c:v>27-03-2016</c:v>
                </c:pt>
                <c:pt idx="211">
                  <c:v>27-04-2016</c:v>
                </c:pt>
                <c:pt idx="212">
                  <c:v>27-05-2016</c:v>
                </c:pt>
                <c:pt idx="213">
                  <c:v>27-06-2016</c:v>
                </c:pt>
                <c:pt idx="214">
                  <c:v>27-07-2016</c:v>
                </c:pt>
                <c:pt idx="215">
                  <c:v>27-08-2016</c:v>
                </c:pt>
                <c:pt idx="216">
                  <c:v>28-01-2016</c:v>
                </c:pt>
                <c:pt idx="217">
                  <c:v>28-02-2016</c:v>
                </c:pt>
                <c:pt idx="218">
                  <c:v>28-03-2016</c:v>
                </c:pt>
                <c:pt idx="219">
                  <c:v>28-04-2016</c:v>
                </c:pt>
                <c:pt idx="220">
                  <c:v>28-05-2016</c:v>
                </c:pt>
                <c:pt idx="221">
                  <c:v>28-06-2016</c:v>
                </c:pt>
                <c:pt idx="222">
                  <c:v>28-07-2016</c:v>
                </c:pt>
                <c:pt idx="223">
                  <c:v>28-08-2016</c:v>
                </c:pt>
                <c:pt idx="224">
                  <c:v>29-01-2016</c:v>
                </c:pt>
                <c:pt idx="225">
                  <c:v>29-02-2016</c:v>
                </c:pt>
                <c:pt idx="226">
                  <c:v>29-03-2016</c:v>
                </c:pt>
                <c:pt idx="227">
                  <c:v>29-04-2016</c:v>
                </c:pt>
                <c:pt idx="228">
                  <c:v>29-05-2016</c:v>
                </c:pt>
                <c:pt idx="229">
                  <c:v>29-06-2016</c:v>
                </c:pt>
                <c:pt idx="230">
                  <c:v>29-07-2016</c:v>
                </c:pt>
                <c:pt idx="231">
                  <c:v>29-08-2016</c:v>
                </c:pt>
                <c:pt idx="232">
                  <c:v>30-01-2016</c:v>
                </c:pt>
                <c:pt idx="233">
                  <c:v>30-03-2016</c:v>
                </c:pt>
                <c:pt idx="234">
                  <c:v>30-04-2016</c:v>
                </c:pt>
                <c:pt idx="235">
                  <c:v>30-05-2016</c:v>
                </c:pt>
                <c:pt idx="236">
                  <c:v>30-06-2016</c:v>
                </c:pt>
                <c:pt idx="237">
                  <c:v>30-07-2016</c:v>
                </c:pt>
                <c:pt idx="238">
                  <c:v>30-08-2016</c:v>
                </c:pt>
                <c:pt idx="239">
                  <c:v>31-01-2016</c:v>
                </c:pt>
                <c:pt idx="240">
                  <c:v>31-03-2016</c:v>
                </c:pt>
                <c:pt idx="241">
                  <c:v>31-05-2016</c:v>
                </c:pt>
                <c:pt idx="242">
                  <c:v>31-07-2016</c:v>
                </c:pt>
                <c:pt idx="243">
                  <c:v>31-08-2016</c:v>
                </c:pt>
              </c:strCache>
            </c:strRef>
          </c:cat>
          <c:val>
            <c:numRef>
              <c:f>'Shipment Trends'!$B$4:$B$248</c:f>
              <c:numCache>
                <c:formatCode>General</c:formatCode>
                <c:ptCount val="244"/>
                <c:pt idx="0">
                  <c:v>98268</c:v>
                </c:pt>
                <c:pt idx="1">
                  <c:v>75071</c:v>
                </c:pt>
                <c:pt idx="2">
                  <c:v>67356</c:v>
                </c:pt>
                <c:pt idx="3">
                  <c:v>141469</c:v>
                </c:pt>
                <c:pt idx="4">
                  <c:v>42907</c:v>
                </c:pt>
                <c:pt idx="5">
                  <c:v>120129</c:v>
                </c:pt>
                <c:pt idx="6">
                  <c:v>110260</c:v>
                </c:pt>
                <c:pt idx="7">
                  <c:v>96592</c:v>
                </c:pt>
                <c:pt idx="8">
                  <c:v>64997</c:v>
                </c:pt>
                <c:pt idx="9">
                  <c:v>55022</c:v>
                </c:pt>
                <c:pt idx="10">
                  <c:v>108376</c:v>
                </c:pt>
                <c:pt idx="11">
                  <c:v>66974</c:v>
                </c:pt>
                <c:pt idx="12">
                  <c:v>75755</c:v>
                </c:pt>
                <c:pt idx="13">
                  <c:v>107490</c:v>
                </c:pt>
                <c:pt idx="14">
                  <c:v>97922</c:v>
                </c:pt>
                <c:pt idx="15">
                  <c:v>75643</c:v>
                </c:pt>
                <c:pt idx="16">
                  <c:v>129433</c:v>
                </c:pt>
                <c:pt idx="17">
                  <c:v>132785</c:v>
                </c:pt>
                <c:pt idx="18">
                  <c:v>77782</c:v>
                </c:pt>
                <c:pt idx="19">
                  <c:v>76750</c:v>
                </c:pt>
                <c:pt idx="20">
                  <c:v>86238</c:v>
                </c:pt>
                <c:pt idx="21">
                  <c:v>118104</c:v>
                </c:pt>
                <c:pt idx="22">
                  <c:v>77308</c:v>
                </c:pt>
                <c:pt idx="23">
                  <c:v>66369</c:v>
                </c:pt>
                <c:pt idx="24">
                  <c:v>108176</c:v>
                </c:pt>
                <c:pt idx="25">
                  <c:v>97550</c:v>
                </c:pt>
                <c:pt idx="26">
                  <c:v>111188</c:v>
                </c:pt>
                <c:pt idx="27">
                  <c:v>52895</c:v>
                </c:pt>
                <c:pt idx="28">
                  <c:v>65579</c:v>
                </c:pt>
                <c:pt idx="29">
                  <c:v>120158</c:v>
                </c:pt>
                <c:pt idx="30">
                  <c:v>97010</c:v>
                </c:pt>
                <c:pt idx="31">
                  <c:v>87778</c:v>
                </c:pt>
                <c:pt idx="32">
                  <c:v>31089</c:v>
                </c:pt>
                <c:pt idx="33">
                  <c:v>54255</c:v>
                </c:pt>
                <c:pt idx="34">
                  <c:v>108595</c:v>
                </c:pt>
                <c:pt idx="35">
                  <c:v>65372</c:v>
                </c:pt>
                <c:pt idx="36">
                  <c:v>34014</c:v>
                </c:pt>
                <c:pt idx="37">
                  <c:v>129896</c:v>
                </c:pt>
                <c:pt idx="38">
                  <c:v>55242</c:v>
                </c:pt>
                <c:pt idx="39">
                  <c:v>118648</c:v>
                </c:pt>
                <c:pt idx="40">
                  <c:v>54584</c:v>
                </c:pt>
                <c:pt idx="41">
                  <c:v>64684</c:v>
                </c:pt>
                <c:pt idx="42">
                  <c:v>87298</c:v>
                </c:pt>
                <c:pt idx="43">
                  <c:v>66146</c:v>
                </c:pt>
                <c:pt idx="44">
                  <c:v>117727</c:v>
                </c:pt>
                <c:pt idx="45">
                  <c:v>64664</c:v>
                </c:pt>
                <c:pt idx="46">
                  <c:v>65817</c:v>
                </c:pt>
                <c:pt idx="47">
                  <c:v>99893</c:v>
                </c:pt>
                <c:pt idx="48">
                  <c:v>10966</c:v>
                </c:pt>
                <c:pt idx="49">
                  <c:v>98123</c:v>
                </c:pt>
                <c:pt idx="50">
                  <c:v>117542</c:v>
                </c:pt>
                <c:pt idx="51">
                  <c:v>65038</c:v>
                </c:pt>
                <c:pt idx="52">
                  <c:v>74877</c:v>
                </c:pt>
                <c:pt idx="53">
                  <c:v>109080</c:v>
                </c:pt>
                <c:pt idx="54">
                  <c:v>76095</c:v>
                </c:pt>
                <c:pt idx="55">
                  <c:v>121193</c:v>
                </c:pt>
                <c:pt idx="56">
                  <c:v>113446</c:v>
                </c:pt>
                <c:pt idx="57">
                  <c:v>98802</c:v>
                </c:pt>
                <c:pt idx="58">
                  <c:v>54908</c:v>
                </c:pt>
                <c:pt idx="59">
                  <c:v>31978</c:v>
                </c:pt>
                <c:pt idx="60">
                  <c:v>97508</c:v>
                </c:pt>
                <c:pt idx="61">
                  <c:v>76916</c:v>
                </c:pt>
                <c:pt idx="62">
                  <c:v>119753</c:v>
                </c:pt>
                <c:pt idx="63">
                  <c:v>76006</c:v>
                </c:pt>
                <c:pt idx="64">
                  <c:v>55482</c:v>
                </c:pt>
                <c:pt idx="65">
                  <c:v>53992</c:v>
                </c:pt>
                <c:pt idx="66">
                  <c:v>40955</c:v>
                </c:pt>
                <c:pt idx="67">
                  <c:v>31684</c:v>
                </c:pt>
                <c:pt idx="68">
                  <c:v>99535</c:v>
                </c:pt>
                <c:pt idx="69">
                  <c:v>163533</c:v>
                </c:pt>
                <c:pt idx="70">
                  <c:v>75442</c:v>
                </c:pt>
                <c:pt idx="71">
                  <c:v>144698</c:v>
                </c:pt>
                <c:pt idx="72">
                  <c:v>104526</c:v>
                </c:pt>
                <c:pt idx="73">
                  <c:v>43359</c:v>
                </c:pt>
                <c:pt idx="74">
                  <c:v>54689</c:v>
                </c:pt>
                <c:pt idx="75">
                  <c:v>67230</c:v>
                </c:pt>
                <c:pt idx="76">
                  <c:v>86682</c:v>
                </c:pt>
                <c:pt idx="77">
                  <c:v>56290</c:v>
                </c:pt>
                <c:pt idx="78">
                  <c:v>45163</c:v>
                </c:pt>
                <c:pt idx="79">
                  <c:v>97422</c:v>
                </c:pt>
                <c:pt idx="80">
                  <c:v>31722</c:v>
                </c:pt>
                <c:pt idx="81">
                  <c:v>75714</c:v>
                </c:pt>
                <c:pt idx="82">
                  <c:v>94050</c:v>
                </c:pt>
                <c:pt idx="83">
                  <c:v>174821</c:v>
                </c:pt>
                <c:pt idx="84">
                  <c:v>75952</c:v>
                </c:pt>
                <c:pt idx="85">
                  <c:v>31222</c:v>
                </c:pt>
                <c:pt idx="86">
                  <c:v>154398</c:v>
                </c:pt>
                <c:pt idx="87">
                  <c:v>97251</c:v>
                </c:pt>
                <c:pt idx="88">
                  <c:v>62684</c:v>
                </c:pt>
                <c:pt idx="89">
                  <c:v>87348</c:v>
                </c:pt>
                <c:pt idx="90">
                  <c:v>54587</c:v>
                </c:pt>
                <c:pt idx="91">
                  <c:v>100394</c:v>
                </c:pt>
                <c:pt idx="92">
                  <c:v>74768</c:v>
                </c:pt>
                <c:pt idx="93">
                  <c:v>77584</c:v>
                </c:pt>
                <c:pt idx="94">
                  <c:v>99636</c:v>
                </c:pt>
                <c:pt idx="95">
                  <c:v>21289</c:v>
                </c:pt>
                <c:pt idx="96">
                  <c:v>88816</c:v>
                </c:pt>
                <c:pt idx="97">
                  <c:v>43346</c:v>
                </c:pt>
                <c:pt idx="98">
                  <c:v>84792</c:v>
                </c:pt>
                <c:pt idx="99">
                  <c:v>85285</c:v>
                </c:pt>
                <c:pt idx="100">
                  <c:v>67487</c:v>
                </c:pt>
                <c:pt idx="101">
                  <c:v>98260</c:v>
                </c:pt>
                <c:pt idx="102">
                  <c:v>100062</c:v>
                </c:pt>
                <c:pt idx="103">
                  <c:v>98293</c:v>
                </c:pt>
                <c:pt idx="104">
                  <c:v>41701</c:v>
                </c:pt>
                <c:pt idx="105">
                  <c:v>109137</c:v>
                </c:pt>
                <c:pt idx="106">
                  <c:v>21393</c:v>
                </c:pt>
                <c:pt idx="107">
                  <c:v>54940</c:v>
                </c:pt>
                <c:pt idx="108">
                  <c:v>99204</c:v>
                </c:pt>
                <c:pt idx="109">
                  <c:v>78232</c:v>
                </c:pt>
                <c:pt idx="110">
                  <c:v>32672</c:v>
                </c:pt>
                <c:pt idx="111">
                  <c:v>109767</c:v>
                </c:pt>
                <c:pt idx="112">
                  <c:v>67533</c:v>
                </c:pt>
                <c:pt idx="113">
                  <c:v>132927</c:v>
                </c:pt>
                <c:pt idx="114">
                  <c:v>98878</c:v>
                </c:pt>
                <c:pt idx="115">
                  <c:v>85706</c:v>
                </c:pt>
                <c:pt idx="116">
                  <c:v>54107</c:v>
                </c:pt>
                <c:pt idx="117">
                  <c:v>131508</c:v>
                </c:pt>
                <c:pt idx="118">
                  <c:v>65091</c:v>
                </c:pt>
                <c:pt idx="119">
                  <c:v>75508</c:v>
                </c:pt>
                <c:pt idx="120">
                  <c:v>75961</c:v>
                </c:pt>
                <c:pt idx="121">
                  <c:v>65297</c:v>
                </c:pt>
                <c:pt idx="122">
                  <c:v>98564</c:v>
                </c:pt>
                <c:pt idx="123">
                  <c:v>117950</c:v>
                </c:pt>
                <c:pt idx="124">
                  <c:v>141830</c:v>
                </c:pt>
                <c:pt idx="125">
                  <c:v>87007</c:v>
                </c:pt>
                <c:pt idx="126">
                  <c:v>32994</c:v>
                </c:pt>
                <c:pt idx="127">
                  <c:v>74824</c:v>
                </c:pt>
                <c:pt idx="128">
                  <c:v>55975</c:v>
                </c:pt>
                <c:pt idx="129">
                  <c:v>56449</c:v>
                </c:pt>
                <c:pt idx="130">
                  <c:v>64230</c:v>
                </c:pt>
                <c:pt idx="131">
                  <c:v>43507</c:v>
                </c:pt>
                <c:pt idx="132">
                  <c:v>98490</c:v>
                </c:pt>
                <c:pt idx="133">
                  <c:v>76341</c:v>
                </c:pt>
                <c:pt idx="134">
                  <c:v>54534</c:v>
                </c:pt>
                <c:pt idx="135">
                  <c:v>76168</c:v>
                </c:pt>
                <c:pt idx="136">
                  <c:v>42395</c:v>
                </c:pt>
                <c:pt idx="137">
                  <c:v>68144</c:v>
                </c:pt>
                <c:pt idx="138">
                  <c:v>109128</c:v>
                </c:pt>
                <c:pt idx="139">
                  <c:v>99795</c:v>
                </c:pt>
                <c:pt idx="140">
                  <c:v>44122</c:v>
                </c:pt>
                <c:pt idx="141">
                  <c:v>45394</c:v>
                </c:pt>
                <c:pt idx="142">
                  <c:v>122220</c:v>
                </c:pt>
                <c:pt idx="143">
                  <c:v>64865</c:v>
                </c:pt>
                <c:pt idx="144">
                  <c:v>88219</c:v>
                </c:pt>
                <c:pt idx="145">
                  <c:v>43873</c:v>
                </c:pt>
                <c:pt idx="146">
                  <c:v>84543</c:v>
                </c:pt>
                <c:pt idx="147">
                  <c:v>85982</c:v>
                </c:pt>
                <c:pt idx="148">
                  <c:v>86711</c:v>
                </c:pt>
                <c:pt idx="149">
                  <c:v>76769</c:v>
                </c:pt>
                <c:pt idx="150">
                  <c:v>66501</c:v>
                </c:pt>
                <c:pt idx="151">
                  <c:v>55831</c:v>
                </c:pt>
                <c:pt idx="152">
                  <c:v>43203</c:v>
                </c:pt>
                <c:pt idx="153">
                  <c:v>66790</c:v>
                </c:pt>
                <c:pt idx="154">
                  <c:v>54118</c:v>
                </c:pt>
                <c:pt idx="155">
                  <c:v>42934</c:v>
                </c:pt>
                <c:pt idx="156">
                  <c:v>118694</c:v>
                </c:pt>
                <c:pt idx="157">
                  <c:v>64042</c:v>
                </c:pt>
                <c:pt idx="158">
                  <c:v>97356</c:v>
                </c:pt>
                <c:pt idx="159">
                  <c:v>66180</c:v>
                </c:pt>
                <c:pt idx="160">
                  <c:v>52770</c:v>
                </c:pt>
                <c:pt idx="161">
                  <c:v>99606</c:v>
                </c:pt>
                <c:pt idx="162">
                  <c:v>90143</c:v>
                </c:pt>
                <c:pt idx="163">
                  <c:v>87976</c:v>
                </c:pt>
                <c:pt idx="164">
                  <c:v>85762</c:v>
                </c:pt>
                <c:pt idx="165">
                  <c:v>21049</c:v>
                </c:pt>
                <c:pt idx="166">
                  <c:v>23491</c:v>
                </c:pt>
                <c:pt idx="167">
                  <c:v>43942</c:v>
                </c:pt>
                <c:pt idx="168">
                  <c:v>54880</c:v>
                </c:pt>
                <c:pt idx="169">
                  <c:v>109589</c:v>
                </c:pt>
                <c:pt idx="170">
                  <c:v>86370</c:v>
                </c:pt>
                <c:pt idx="171">
                  <c:v>54286</c:v>
                </c:pt>
                <c:pt idx="172">
                  <c:v>52180</c:v>
                </c:pt>
                <c:pt idx="173">
                  <c:v>86701</c:v>
                </c:pt>
                <c:pt idx="174">
                  <c:v>63685</c:v>
                </c:pt>
                <c:pt idx="175">
                  <c:v>142916</c:v>
                </c:pt>
                <c:pt idx="176">
                  <c:v>72812</c:v>
                </c:pt>
                <c:pt idx="177">
                  <c:v>75778</c:v>
                </c:pt>
                <c:pt idx="178">
                  <c:v>65950</c:v>
                </c:pt>
                <c:pt idx="179">
                  <c:v>89353</c:v>
                </c:pt>
                <c:pt idx="180">
                  <c:v>65564</c:v>
                </c:pt>
                <c:pt idx="181">
                  <c:v>31484</c:v>
                </c:pt>
                <c:pt idx="182">
                  <c:v>54214</c:v>
                </c:pt>
                <c:pt idx="183">
                  <c:v>118636</c:v>
                </c:pt>
                <c:pt idx="184">
                  <c:v>120194</c:v>
                </c:pt>
                <c:pt idx="185">
                  <c:v>100023</c:v>
                </c:pt>
                <c:pt idx="186">
                  <c:v>156583</c:v>
                </c:pt>
                <c:pt idx="187">
                  <c:v>33810</c:v>
                </c:pt>
                <c:pt idx="188">
                  <c:v>77260</c:v>
                </c:pt>
                <c:pt idx="189">
                  <c:v>56001</c:v>
                </c:pt>
                <c:pt idx="190">
                  <c:v>132691</c:v>
                </c:pt>
                <c:pt idx="191">
                  <c:v>54922</c:v>
                </c:pt>
                <c:pt idx="192">
                  <c:v>119907</c:v>
                </c:pt>
                <c:pt idx="193">
                  <c:v>43571</c:v>
                </c:pt>
                <c:pt idx="194">
                  <c:v>117242</c:v>
                </c:pt>
                <c:pt idx="195">
                  <c:v>85973</c:v>
                </c:pt>
                <c:pt idx="196">
                  <c:v>90458</c:v>
                </c:pt>
                <c:pt idx="197">
                  <c:v>78308</c:v>
                </c:pt>
                <c:pt idx="198">
                  <c:v>120671</c:v>
                </c:pt>
                <c:pt idx="199">
                  <c:v>62741</c:v>
                </c:pt>
                <c:pt idx="200">
                  <c:v>88813</c:v>
                </c:pt>
                <c:pt idx="201">
                  <c:v>107960</c:v>
                </c:pt>
                <c:pt idx="202">
                  <c:v>86246</c:v>
                </c:pt>
                <c:pt idx="203">
                  <c:v>89153</c:v>
                </c:pt>
                <c:pt idx="204">
                  <c:v>89755</c:v>
                </c:pt>
                <c:pt idx="205">
                  <c:v>95071</c:v>
                </c:pt>
                <c:pt idx="206">
                  <c:v>42708</c:v>
                </c:pt>
                <c:pt idx="207">
                  <c:v>86388</c:v>
                </c:pt>
                <c:pt idx="208">
                  <c:v>76006</c:v>
                </c:pt>
                <c:pt idx="209">
                  <c:v>53199</c:v>
                </c:pt>
                <c:pt idx="210">
                  <c:v>107313</c:v>
                </c:pt>
                <c:pt idx="211">
                  <c:v>97777</c:v>
                </c:pt>
                <c:pt idx="212">
                  <c:v>98605</c:v>
                </c:pt>
                <c:pt idx="213">
                  <c:v>67092</c:v>
                </c:pt>
                <c:pt idx="214">
                  <c:v>96810</c:v>
                </c:pt>
                <c:pt idx="215">
                  <c:v>54019</c:v>
                </c:pt>
                <c:pt idx="216">
                  <c:v>89146</c:v>
                </c:pt>
                <c:pt idx="217">
                  <c:v>185285</c:v>
                </c:pt>
                <c:pt idx="218">
                  <c:v>65672</c:v>
                </c:pt>
                <c:pt idx="219">
                  <c:v>123183</c:v>
                </c:pt>
                <c:pt idx="220">
                  <c:v>42078</c:v>
                </c:pt>
                <c:pt idx="221">
                  <c:v>88207</c:v>
                </c:pt>
                <c:pt idx="222">
                  <c:v>87270</c:v>
                </c:pt>
                <c:pt idx="223">
                  <c:v>43852</c:v>
                </c:pt>
                <c:pt idx="224">
                  <c:v>97166</c:v>
                </c:pt>
                <c:pt idx="225">
                  <c:v>53586</c:v>
                </c:pt>
                <c:pt idx="226">
                  <c:v>85898</c:v>
                </c:pt>
                <c:pt idx="227">
                  <c:v>67368</c:v>
                </c:pt>
                <c:pt idx="228">
                  <c:v>64862</c:v>
                </c:pt>
                <c:pt idx="229">
                  <c:v>142111</c:v>
                </c:pt>
                <c:pt idx="230">
                  <c:v>76861</c:v>
                </c:pt>
                <c:pt idx="231">
                  <c:v>109296</c:v>
                </c:pt>
                <c:pt idx="232">
                  <c:v>53873</c:v>
                </c:pt>
                <c:pt idx="233">
                  <c:v>74937</c:v>
                </c:pt>
                <c:pt idx="234">
                  <c:v>67776</c:v>
                </c:pt>
                <c:pt idx="235">
                  <c:v>97612</c:v>
                </c:pt>
                <c:pt idx="236">
                  <c:v>76245</c:v>
                </c:pt>
                <c:pt idx="237">
                  <c:v>43523</c:v>
                </c:pt>
                <c:pt idx="238">
                  <c:v>55733</c:v>
                </c:pt>
                <c:pt idx="239">
                  <c:v>65098</c:v>
                </c:pt>
                <c:pt idx="240">
                  <c:v>53681</c:v>
                </c:pt>
                <c:pt idx="241">
                  <c:v>96921</c:v>
                </c:pt>
                <c:pt idx="242">
                  <c:v>75619</c:v>
                </c:pt>
                <c:pt idx="243">
                  <c:v>129904</c:v>
                </c:pt>
              </c:numCache>
            </c:numRef>
          </c:val>
          <c:smooth val="0"/>
          <c:extLst>
            <c:ext xmlns:c16="http://schemas.microsoft.com/office/drawing/2014/chart" uri="{C3380CC4-5D6E-409C-BE32-E72D297353CC}">
              <c16:uniqueId val="{00000000-C7CA-4507-B537-408BD941AC93}"/>
            </c:ext>
          </c:extLst>
        </c:ser>
        <c:dLbls>
          <c:showLegendKey val="0"/>
          <c:showVal val="0"/>
          <c:showCatName val="0"/>
          <c:showSerName val="0"/>
          <c:showPercent val="0"/>
          <c:showBubbleSize val="0"/>
        </c:dLbls>
        <c:smooth val="0"/>
        <c:axId val="987746863"/>
        <c:axId val="987748303"/>
      </c:lineChart>
      <c:catAx>
        <c:axId val="98774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748303"/>
        <c:crosses val="autoZero"/>
        <c:auto val="1"/>
        <c:lblAlgn val="ctr"/>
        <c:lblOffset val="100"/>
        <c:noMultiLvlLbl val="0"/>
      </c:catAx>
      <c:valAx>
        <c:axId val="98774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74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[Transport_Data (1) 1.xlsx]Shipping Cost by Checkpoints!PivotTable15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Shipping</a:t>
            </a:r>
            <a:r>
              <a:rPr lang="en-US" b="1" baseline="0">
                <a:latin typeface="Times New Roman" panose="02020603050405020304" pitchFamily="18" charset="0"/>
                <a:cs typeface="Times New Roman" panose="02020603050405020304" pitchFamily="18" charset="0"/>
              </a:rPr>
              <a:t> Cost by CheckPoints</a:t>
            </a:r>
          </a:p>
        </c:rich>
      </c:tx>
      <c:layout>
        <c:manualLayout>
          <c:xMode val="edge"/>
          <c:yMode val="edge"/>
          <c:x val="0.2969899665551839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17735180643402"/>
          <c:y val="9.9633178382822624E-2"/>
          <c:w val="0.7516610372473933"/>
          <c:h val="0.78140651367100467"/>
        </c:manualLayout>
      </c:layout>
      <c:barChart>
        <c:barDir val="bar"/>
        <c:grouping val="clustered"/>
        <c:varyColors val="0"/>
        <c:ser>
          <c:idx val="0"/>
          <c:order val="0"/>
          <c:tx>
            <c:strRef>
              <c:f>'Shipping Cost by Checkpoints'!$B$3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'Shipping Cost by Checkpoints'!$A$4:$A$14</c:f>
              <c:strCache>
                <c:ptCount val="10"/>
                <c:pt idx="0">
                  <c:v>1</c:v>
                </c:pt>
                <c:pt idx="1">
                  <c:v>2</c:v>
                </c:pt>
                <c:pt idx="2">
                  <c:v>3</c:v>
                </c:pt>
                <c:pt idx="3">
                  <c:v>4</c:v>
                </c:pt>
                <c:pt idx="4">
                  <c:v>5</c:v>
                </c:pt>
                <c:pt idx="5">
                  <c:v>6</c:v>
                </c:pt>
                <c:pt idx="6">
                  <c:v>7</c:v>
                </c:pt>
                <c:pt idx="7">
                  <c:v>8</c:v>
                </c:pt>
                <c:pt idx="8">
                  <c:v>9</c:v>
                </c:pt>
                <c:pt idx="9">
                  <c:v>10</c:v>
                </c:pt>
              </c:strCache>
            </c:strRef>
          </c:cat>
          <c:val>
            <c:numRef>
              <c:f>'Shipping Cost by Checkpoints'!$B$4:$B$14</c:f>
              <c:numCache>
                <c:formatCode>General</c:formatCode>
                <c:ptCount val="10"/>
                <c:pt idx="0">
                  <c:v>827403</c:v>
                </c:pt>
                <c:pt idx="1">
                  <c:v>926506</c:v>
                </c:pt>
                <c:pt idx="2">
                  <c:v>687459</c:v>
                </c:pt>
                <c:pt idx="3">
                  <c:v>776680</c:v>
                </c:pt>
                <c:pt idx="4">
                  <c:v>786223</c:v>
                </c:pt>
                <c:pt idx="5">
                  <c:v>876989</c:v>
                </c:pt>
                <c:pt idx="6">
                  <c:v>708530</c:v>
                </c:pt>
                <c:pt idx="7">
                  <c:v>769843</c:v>
                </c:pt>
                <c:pt idx="8">
                  <c:v>742446</c:v>
                </c:pt>
                <c:pt idx="9">
                  <c:v>774744</c:v>
                </c:pt>
              </c:numCache>
            </c:numRef>
          </c:val>
          <c:extLst>
            <c:ext xmlns:c16="http://schemas.microsoft.com/office/drawing/2014/chart" uri="{C3380CC4-5D6E-409C-BE32-E72D297353CC}">
              <c16:uniqueId val="{00000000-028A-4EEA-B226-5BA71891787E}"/>
            </c:ext>
          </c:extLst>
        </c:ser>
        <c:dLbls>
          <c:dLblPos val="outEnd"/>
          <c:showLegendKey val="0"/>
          <c:showVal val="1"/>
          <c:showCatName val="0"/>
          <c:showSerName val="0"/>
          <c:showPercent val="0"/>
          <c:showBubbleSize val="0"/>
        </c:dLbls>
        <c:gapWidth val="182"/>
        <c:axId val="975060895"/>
        <c:axId val="975060415"/>
      </c:barChart>
      <c:catAx>
        <c:axId val="975060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60415"/>
        <c:crosses val="autoZero"/>
        <c:auto val="1"/>
        <c:lblAlgn val="ctr"/>
        <c:lblOffset val="100"/>
        <c:noMultiLvlLbl val="0"/>
      </c:catAx>
      <c:valAx>
        <c:axId val="975060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6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4</xdr:col>
      <xdr:colOff>601980</xdr:colOff>
      <xdr:row>9</xdr:row>
      <xdr:rowOff>11430</xdr:rowOff>
    </xdr:from>
    <xdr:to>
      <xdr:col>10</xdr:col>
      <xdr:colOff>548640</xdr:colOff>
      <xdr:row>24</xdr:row>
      <xdr:rowOff>11430</xdr:rowOff>
    </xdr:to>
    <xdr:graphicFrame macro="">
      <xdr:nvGraphicFramePr>
        <xdr:cNvPr id="2" name="Chart 1">
          <a:extLst>
            <a:ext uri="{FF2B5EF4-FFF2-40B4-BE49-F238E27FC236}">
              <a16:creationId xmlns:a16="http://schemas.microsoft.com/office/drawing/2014/main" id="{45AC0A73-21CF-6801-CBC2-5B5DC688F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129540</xdr:colOff>
      <xdr:row>5</xdr:row>
      <xdr:rowOff>133350</xdr:rowOff>
    </xdr:from>
    <xdr:to>
      <xdr:col>11</xdr:col>
      <xdr:colOff>434340</xdr:colOff>
      <xdr:row>20</xdr:row>
      <xdr:rowOff>133350</xdr:rowOff>
    </xdr:to>
    <xdr:graphicFrame macro="">
      <xdr:nvGraphicFramePr>
        <xdr:cNvPr id="2" name="Chart 1">
          <a:extLst>
            <a:ext uri="{FF2B5EF4-FFF2-40B4-BE49-F238E27FC236}">
              <a16:creationId xmlns:a16="http://schemas.microsoft.com/office/drawing/2014/main" id="{435AA22F-26D7-C897-0321-A7C7AA2917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573060</xdr:colOff>
      <xdr:row>11</xdr:row>
      <xdr:rowOff>16213</xdr:rowOff>
    </xdr:from>
    <xdr:to>
      <xdr:col>11</xdr:col>
      <xdr:colOff>356681</xdr:colOff>
      <xdr:row>25</xdr:row>
      <xdr:rowOff>129702</xdr:rowOff>
    </xdr:to>
    <xdr:graphicFrame macro="">
      <xdr:nvGraphicFramePr>
        <xdr:cNvPr id="2" name="Chart 1">
          <a:extLst>
            <a:ext uri="{FF2B5EF4-FFF2-40B4-BE49-F238E27FC236}">
              <a16:creationId xmlns:a16="http://schemas.microsoft.com/office/drawing/2014/main" id="{8C609843-49D9-4F5D-9F3A-B583D8A47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1189913</xdr:colOff>
      <xdr:row>46</xdr:row>
      <xdr:rowOff>81064</xdr:rowOff>
    </xdr:from>
    <xdr:to>
      <xdr:col>9</xdr:col>
      <xdr:colOff>567446</xdr:colOff>
      <xdr:row>63</xdr:row>
      <xdr:rowOff>34760</xdr:rowOff>
    </xdr:to>
    <xdr:graphicFrame macro="">
      <xdr:nvGraphicFramePr>
        <xdr:cNvPr id="4" name="Chart 3">
          <a:extLst>
            <a:ext uri="{FF2B5EF4-FFF2-40B4-BE49-F238E27FC236}">
              <a16:creationId xmlns:a16="http://schemas.microsoft.com/office/drawing/2014/main" id="{AA96C5C0-5D15-4571-84FF-59D1D3DAD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924127</xdr:colOff>
      <xdr:row>46</xdr:row>
      <xdr:rowOff>64851</xdr:rowOff>
    </xdr:from>
    <xdr:to>
      <xdr:col>17</xdr:col>
      <xdr:colOff>48637</xdr:colOff>
      <xdr:row>63</xdr:row>
      <xdr:rowOff>88605</xdr:rowOff>
    </xdr:to>
    <xdr:graphicFrame macro="">
      <xdr:nvGraphicFramePr>
        <xdr:cNvPr id="6" name="Chart 5">
          <a:extLst>
            <a:ext uri="{FF2B5EF4-FFF2-40B4-BE49-F238E27FC236}">
              <a16:creationId xmlns:a16="http://schemas.microsoft.com/office/drawing/2014/main" id="{1FC5A86F-F50D-4EE6-B928-CF188C73B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672582</xdr:colOff>
      <xdr:row>10</xdr:row>
      <xdr:rowOff>155509</xdr:rowOff>
    </xdr:from>
    <xdr:to>
      <xdr:col>17</xdr:col>
      <xdr:colOff>-1</xdr:colOff>
      <xdr:row>25</xdr:row>
      <xdr:rowOff>113489</xdr:rowOff>
    </xdr:to>
    <xdr:graphicFrame macro="">
      <xdr:nvGraphicFramePr>
        <xdr:cNvPr id="11" name="Chart 10">
          <a:extLst>
            <a:ext uri="{FF2B5EF4-FFF2-40B4-BE49-F238E27FC236}">
              <a16:creationId xmlns:a16="http://schemas.microsoft.com/office/drawing/2014/main" id="{30E74A61-8BAB-4D4D-937A-F134BD478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1361872</xdr:colOff>
      <xdr:row>27</xdr:row>
      <xdr:rowOff>32425</xdr:rowOff>
    </xdr:from>
    <xdr:to>
      <xdr:col>17</xdr:col>
      <xdr:colOff>64850</xdr:colOff>
      <xdr:row>45</xdr:row>
      <xdr:rowOff>0</xdr:rowOff>
    </xdr:to>
    <xdr:graphicFrame macro="">
      <xdr:nvGraphicFramePr>
        <xdr:cNvPr id="12" name="Chart 11">
          <a:extLst>
            <a:ext uri="{FF2B5EF4-FFF2-40B4-BE49-F238E27FC236}">
              <a16:creationId xmlns:a16="http://schemas.microsoft.com/office/drawing/2014/main" id="{4E6D444A-14B7-4B04-9EAB-E390E146B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872061</xdr:colOff>
      <xdr:row>27</xdr:row>
      <xdr:rowOff>32425</xdr:rowOff>
    </xdr:from>
    <xdr:to>
      <xdr:col>11</xdr:col>
      <xdr:colOff>1172984</xdr:colOff>
      <xdr:row>45</xdr:row>
      <xdr:rowOff>39185</xdr:rowOff>
    </xdr:to>
    <xdr:graphicFrame macro="">
      <xdr:nvGraphicFramePr>
        <xdr:cNvPr id="13" name="Chart 12">
          <a:extLst>
            <a:ext uri="{FF2B5EF4-FFF2-40B4-BE49-F238E27FC236}">
              <a16:creationId xmlns:a16="http://schemas.microsoft.com/office/drawing/2014/main" id="{99F17D9F-CE41-4CFD-B4F2-B6B83E21D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1220470</xdr:colOff>
      <xdr:row>27</xdr:row>
      <xdr:rowOff>46653</xdr:rowOff>
    </xdr:from>
    <xdr:to>
      <xdr:col>7</xdr:col>
      <xdr:colOff>648510</xdr:colOff>
      <xdr:row>45</xdr:row>
      <xdr:rowOff>32426</xdr:rowOff>
    </xdr:to>
    <xdr:graphicFrame macro="">
      <xdr:nvGraphicFramePr>
        <xdr:cNvPr id="14" name="Chart 13">
          <a:extLst>
            <a:ext uri="{FF2B5EF4-FFF2-40B4-BE49-F238E27FC236}">
              <a16:creationId xmlns:a16="http://schemas.microsoft.com/office/drawing/2014/main" id="{F2BECE88-303C-48ED-BEC3-8F4FDB56F7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1172308</xdr:colOff>
      <xdr:row>10</xdr:row>
      <xdr:rowOff>145914</xdr:rowOff>
    </xdr:from>
    <xdr:to>
      <xdr:col>6</xdr:col>
      <xdr:colOff>279919</xdr:colOff>
      <xdr:row>25</xdr:row>
      <xdr:rowOff>58616</xdr:rowOff>
    </xdr:to>
    <xdr:graphicFrame macro="">
      <xdr:nvGraphicFramePr>
        <xdr:cNvPr id="16" name="Chart 15">
          <a:extLst>
            <a:ext uri="{FF2B5EF4-FFF2-40B4-BE49-F238E27FC236}">
              <a16:creationId xmlns:a16="http://schemas.microsoft.com/office/drawing/2014/main" id="{2862685B-2871-4D8F-AD94-B621FC628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317091</xdr:colOff>
      <xdr:row>28</xdr:row>
      <xdr:rowOff>0</xdr:rowOff>
    </xdr:from>
    <xdr:to>
      <xdr:col>20</xdr:col>
      <xdr:colOff>69272</xdr:colOff>
      <xdr:row>63</xdr:row>
      <xdr:rowOff>124046</xdr:rowOff>
    </xdr:to>
    <xdr:graphicFrame macro="">
      <xdr:nvGraphicFramePr>
        <xdr:cNvPr id="18" name="Chart 17">
          <a:extLst>
            <a:ext uri="{FF2B5EF4-FFF2-40B4-BE49-F238E27FC236}">
              <a16:creationId xmlns:a16="http://schemas.microsoft.com/office/drawing/2014/main" id="{11CCD0EA-B18D-49F3-B741-C96B3B0C1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259405</xdr:colOff>
      <xdr:row>11</xdr:row>
      <xdr:rowOff>16213</xdr:rowOff>
    </xdr:from>
    <xdr:to>
      <xdr:col>20</xdr:col>
      <xdr:colOff>115454</xdr:colOff>
      <xdr:row>25</xdr:row>
      <xdr:rowOff>115455</xdr:rowOff>
    </xdr:to>
    <xdr:graphicFrame macro="">
      <xdr:nvGraphicFramePr>
        <xdr:cNvPr id="3" name="Chart 2">
          <a:extLst>
            <a:ext uri="{FF2B5EF4-FFF2-40B4-BE49-F238E27FC236}">
              <a16:creationId xmlns:a16="http://schemas.microsoft.com/office/drawing/2014/main" id="{E4B809DE-704E-4A6C-84D0-5ABC0C2D63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21</xdr:col>
      <xdr:colOff>165022</xdr:colOff>
      <xdr:row>1</xdr:row>
      <xdr:rowOff>624</xdr:rowOff>
    </xdr:from>
    <xdr:to>
      <xdr:col>22</xdr:col>
      <xdr:colOff>556054</xdr:colOff>
      <xdr:row>11</xdr:row>
      <xdr:rowOff>1</xdr:rowOff>
    </xdr:to>
    <mc:AlternateContent xmlns:mc="http://schemas.openxmlformats.org/markup-compatibility/2006">
      <mc:Choice xmlns:a14="http://schemas.microsoft.com/office/drawing/2010/main" Requires="a14">
        <xdr:graphicFrame macro="">
          <xdr:nvGraphicFramePr>
            <xdr:cNvPr id="5" name="CategoryID">
              <a:extLst>
                <a:ext uri="{FF2B5EF4-FFF2-40B4-BE49-F238E27FC236}">
                  <a16:creationId xmlns:a16="http://schemas.microsoft.com/office/drawing/2014/main" id="{C4D89D45-DCF5-3868-6CDB-3A8FE54414F7}"/>
                </a:ext>
              </a:extLst>
            </xdr:cNvPr>
            <xdr:cNvGraphicFramePr/>
          </xdr:nvGraphicFramePr>
          <xdr:xfrm>
            <a:off x="0" y="0"/>
            <a:ext cx="0" cy="0"/>
          </xdr:xfrm>
          <a:graphic>
            <a:graphicData uri="http://schemas.microsoft.com/office/drawing/2010/slicer">
              <sle:slicer xmlns:sle="http://schemas.microsoft.com/office/drawing/2010/slicer" name="CategoryID"/>
            </a:graphicData>
          </a:graphic>
        </xdr:graphicFrame>
      </mc:Choice>
      <mc:Fallback>
        <xdr:sp macro="" textlink="">
          <xdr:nvSpPr>
            <xdr:cNvPr id="0" name=""/>
            <xdr:cNvSpPr>
              <a:spLocks noTextEdit="1"/>
            </xdr:cNvSpPr>
          </xdr:nvSpPr>
          <xdr:spPr>
            <a:xfrm>
              <a:off x="24095941" y="185975"/>
              <a:ext cx="2326924" cy="24501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594360</xdr:colOff>
      <xdr:row>5</xdr:row>
      <xdr:rowOff>133350</xdr:rowOff>
    </xdr:from>
    <xdr:to>
      <xdr:col>11</xdr:col>
      <xdr:colOff>289560</xdr:colOff>
      <xdr:row>20</xdr:row>
      <xdr:rowOff>133350</xdr:rowOff>
    </xdr:to>
    <xdr:graphicFrame macro="">
      <xdr:nvGraphicFramePr>
        <xdr:cNvPr id="2" name="Chart 1">
          <a:extLst>
            <a:ext uri="{FF2B5EF4-FFF2-40B4-BE49-F238E27FC236}">
              <a16:creationId xmlns:a16="http://schemas.microsoft.com/office/drawing/2014/main" id="{CC38D7F4-A87F-9E43-A254-E7D26C33C9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2</xdr:row>
      <xdr:rowOff>45720</xdr:rowOff>
    </xdr:from>
    <xdr:to>
      <xdr:col>11</xdr:col>
      <xdr:colOff>358140</xdr:colOff>
      <xdr:row>18</xdr:row>
      <xdr:rowOff>76200</xdr:rowOff>
    </xdr:to>
    <xdr:graphicFrame macro="">
      <xdr:nvGraphicFramePr>
        <xdr:cNvPr id="2" name="Chart 1">
          <a:extLst>
            <a:ext uri="{FF2B5EF4-FFF2-40B4-BE49-F238E27FC236}">
              <a16:creationId xmlns:a16="http://schemas.microsoft.com/office/drawing/2014/main" id="{EACBAD8A-D07A-F935-4C34-5754AE1CC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487680</xdr:colOff>
      <xdr:row>5</xdr:row>
      <xdr:rowOff>133350</xdr:rowOff>
    </xdr:from>
    <xdr:to>
      <xdr:col>16</xdr:col>
      <xdr:colOff>99060</xdr:colOff>
      <xdr:row>21</xdr:row>
      <xdr:rowOff>137160</xdr:rowOff>
    </xdr:to>
    <xdr:graphicFrame macro="">
      <xdr:nvGraphicFramePr>
        <xdr:cNvPr id="2" name="Chart 1">
          <a:extLst>
            <a:ext uri="{FF2B5EF4-FFF2-40B4-BE49-F238E27FC236}">
              <a16:creationId xmlns:a16="http://schemas.microsoft.com/office/drawing/2014/main" id="{5E1BA007-77D3-7E0F-FAA3-68D1DAD81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259080</xdr:colOff>
      <xdr:row>5</xdr:row>
      <xdr:rowOff>133350</xdr:rowOff>
    </xdr:from>
    <xdr:to>
      <xdr:col>11</xdr:col>
      <xdr:colOff>586740</xdr:colOff>
      <xdr:row>22</xdr:row>
      <xdr:rowOff>7620</xdr:rowOff>
    </xdr:to>
    <xdr:graphicFrame macro="">
      <xdr:nvGraphicFramePr>
        <xdr:cNvPr id="2" name="Chart 1">
          <a:extLst>
            <a:ext uri="{FF2B5EF4-FFF2-40B4-BE49-F238E27FC236}">
              <a16:creationId xmlns:a16="http://schemas.microsoft.com/office/drawing/2014/main" id="{5BA4A3AD-82C7-1051-6591-0C1AF5F89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563880</xdr:colOff>
      <xdr:row>4</xdr:row>
      <xdr:rowOff>133350</xdr:rowOff>
    </xdr:from>
    <xdr:to>
      <xdr:col>10</xdr:col>
      <xdr:colOff>457200</xdr:colOff>
      <xdr:row>19</xdr:row>
      <xdr:rowOff>137160</xdr:rowOff>
    </xdr:to>
    <xdr:graphicFrame macro="">
      <xdr:nvGraphicFramePr>
        <xdr:cNvPr id="3" name="Chart 2">
          <a:extLst>
            <a:ext uri="{FF2B5EF4-FFF2-40B4-BE49-F238E27FC236}">
              <a16:creationId xmlns:a16="http://schemas.microsoft.com/office/drawing/2014/main" id="{6B493CA8-6F31-D97C-F326-D390E17E67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251460</xdr:colOff>
      <xdr:row>8</xdr:row>
      <xdr:rowOff>133350</xdr:rowOff>
    </xdr:from>
    <xdr:to>
      <xdr:col>15</xdr:col>
      <xdr:colOff>426720</xdr:colOff>
      <xdr:row>23</xdr:row>
      <xdr:rowOff>45720</xdr:rowOff>
    </xdr:to>
    <xdr:graphicFrame macro="">
      <xdr:nvGraphicFramePr>
        <xdr:cNvPr id="2" name="Chart 1">
          <a:extLst>
            <a:ext uri="{FF2B5EF4-FFF2-40B4-BE49-F238E27FC236}">
              <a16:creationId xmlns:a16="http://schemas.microsoft.com/office/drawing/2014/main" id="{87365456-AF0F-922B-E0E4-02781C4D6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861060</xdr:colOff>
      <xdr:row>5</xdr:row>
      <xdr:rowOff>57150</xdr:rowOff>
    </xdr:from>
    <xdr:to>
      <xdr:col>10</xdr:col>
      <xdr:colOff>335280</xdr:colOff>
      <xdr:row>25</xdr:row>
      <xdr:rowOff>160020</xdr:rowOff>
    </xdr:to>
    <xdr:graphicFrame macro="">
      <xdr:nvGraphicFramePr>
        <xdr:cNvPr id="2" name="Chart 1">
          <a:extLst>
            <a:ext uri="{FF2B5EF4-FFF2-40B4-BE49-F238E27FC236}">
              <a16:creationId xmlns:a16="http://schemas.microsoft.com/office/drawing/2014/main" id="{B6FD994F-1B26-5651-E510-A7F1B64A0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kevat" refreshedDate="45509.84845474537" createdVersion="8" refreshedVersion="8" minRefreshableVersion="3" recordCount="1808" xr:uid="{E6C33814-D2ED-49EF-94F5-7A340B924990}">
  <cacheSource type="worksheet">
    <worksheetSource ref="A1:S1809" sheet="Worksheet"/>
  </cacheSource>
  <cacheFields count="19">
    <cacheField name="TripID" numFmtId="0">
      <sharedItems containsSemiMixedTypes="0" containsString="0" containsNumber="1" containsInteger="1" minValue="10001" maxValue="11808"/>
    </cacheField>
    <cacheField name="ShipperID" numFmtId="0">
      <sharedItems containsSemiMixedTypes="0" containsString="0" containsNumber="1" containsInteger="1" minValue="1" maxValue="3"/>
    </cacheField>
    <cacheField name="CategoryID" numFmtId="0">
      <sharedItems containsSemiMixedTypes="0" containsString="0" containsNumber="1" containsInteger="1" minValue="1" maxValue="8" count="8">
        <n v="5"/>
        <n v="7"/>
        <n v="4"/>
        <n v="6"/>
        <n v="8"/>
        <n v="3"/>
        <n v="1"/>
        <n v="2"/>
      </sharedItems>
    </cacheField>
    <cacheField name="Customer" numFmtId="0">
      <sharedItems/>
    </cacheField>
    <cacheField name="ShipDate" numFmtId="14">
      <sharedItems/>
    </cacheField>
    <cacheField name="OriginCity" numFmtId="0">
      <sharedItems/>
    </cacheField>
    <cacheField name="OriginState" numFmtId="0">
      <sharedItems/>
    </cacheField>
    <cacheField name="ShipDays" numFmtId="0">
      <sharedItems containsSemiMixedTypes="0" containsString="0" containsNumber="1" containsInteger="1" minValue="1" maxValue="10"/>
    </cacheField>
    <cacheField name="DestinationCity" numFmtId="0">
      <sharedItems/>
    </cacheField>
    <cacheField name="DestinationState" numFmtId="0">
      <sharedItems/>
    </cacheField>
    <cacheField name="DeliveryDate" numFmtId="14">
      <sharedItems/>
    </cacheField>
    <cacheField name="TotalMiles" numFmtId="1">
      <sharedItems containsSemiMixedTypes="0" containsString="0" containsNumber="1" containsInteger="1" minValue="200" maxValue="1200"/>
    </cacheField>
    <cacheField name="LoadedMiles" numFmtId="1">
      <sharedItems containsSemiMixedTypes="0" containsString="0" containsNumber="1" containsInteger="1" minValue="200" maxValue="800"/>
    </cacheField>
    <cacheField name="ShippingCost" numFmtId="1">
      <sharedItems containsSemiMixedTypes="0" containsString="0" containsNumber="1" containsInteger="1" minValue="8" maxValue="8850"/>
    </cacheField>
    <cacheField name="Revenue" numFmtId="1">
      <sharedItems containsSemiMixedTypes="0" containsString="0" containsNumber="1" containsInteger="1" minValue="27" maxValue="13410"/>
    </cacheField>
    <cacheField name="Capacity" numFmtId="1">
      <sharedItems containsSemiMixedTypes="0" containsString="0" containsNumber="1" containsInteger="1" minValue="50" maxValue="100"/>
    </cacheField>
    <cacheField name="TripType" numFmtId="0">
      <sharedItems count="3">
        <s v="Domestic"/>
        <s v="International"/>
        <s v="Intercom"/>
      </sharedItems>
    </cacheField>
    <cacheField name="CheckPoints" numFmtId="1">
      <sharedItems containsSemiMixedTypes="0" containsString="0" containsNumber="1" containsInteger="1" minValue="1" maxValue="10" count="10">
        <n v="9"/>
        <n v="8"/>
        <n v="10"/>
        <n v="4"/>
        <n v="2"/>
        <n v="5"/>
        <n v="1"/>
        <n v="7"/>
        <n v="6"/>
        <n v="3"/>
      </sharedItems>
    </cacheField>
    <cacheField name="Profit" numFmtId="1">
      <sharedItems containsSemiMixedTypes="0" containsString="0" containsNumber="1" containsInteger="1" minValue="-3436" maxValue="5715"/>
    </cacheField>
  </cacheFields>
  <extLst>
    <ext xmlns:x14="http://schemas.microsoft.com/office/spreadsheetml/2009/9/main" uri="{725AE2AE-9491-48be-B2B4-4EB974FC3084}">
      <x14:pivotCacheDefinition pivotCacheId="8148897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kevat" refreshedDate="45509.848950347223" createdVersion="8" refreshedVersion="8" minRefreshableVersion="3" recordCount="1808" xr:uid="{14D7A345-A92D-4E3C-8045-AB1EEC78963F}">
  <cacheSource type="worksheet">
    <worksheetSource ref="A1:R1809" sheet="Worksheet"/>
  </cacheSource>
  <cacheFields count="18">
    <cacheField name="TripID" numFmtId="0">
      <sharedItems containsSemiMixedTypes="0" containsString="0" containsNumber="1" containsInteger="1" minValue="10001" maxValue="11808"/>
    </cacheField>
    <cacheField name="ShipperID" numFmtId="0">
      <sharedItems containsSemiMixedTypes="0" containsString="0" containsNumber="1" containsInteger="1" minValue="1" maxValue="3" count="3">
        <n v="1"/>
        <n v="2"/>
        <n v="3"/>
      </sharedItems>
    </cacheField>
    <cacheField name="CategoryID" numFmtId="0">
      <sharedItems containsSemiMixedTypes="0" containsString="0" containsNumber="1" containsInteger="1" minValue="1" maxValue="8"/>
    </cacheField>
    <cacheField name="Customer" numFmtId="0">
      <sharedItems/>
    </cacheField>
    <cacheField name="ShipDate" numFmtId="14">
      <sharedItems count="244">
        <s v="08-07-2016"/>
        <s v="21-05-2016"/>
        <s v="25-08-2016"/>
        <s v="20-05-2016"/>
        <s v="25-04-2016"/>
        <s v="03-04-2016"/>
        <s v="14-05-2016"/>
        <s v="24-07-2016"/>
        <s v="08-04-2016"/>
        <s v="10-01-2016"/>
        <s v="02-03-2016"/>
        <s v="17-03-2016"/>
        <s v="19-05-2016"/>
        <s v="22-02-2016"/>
        <s v="01-02-2016"/>
        <s v="19-04-2016"/>
        <s v="26-08-2016"/>
        <s v="24-05-2016"/>
        <s v="03-01-2016"/>
        <s v="27-04-2016"/>
        <s v="07-07-2016"/>
        <s v="04-04-2016"/>
        <s v="12-03-2016"/>
        <s v="05-01-2016"/>
        <s v="19-03-2016"/>
        <s v="28-02-2016"/>
        <s v="06-06-2016"/>
        <s v="23-07-2016"/>
        <s v="07-06-2016"/>
        <s v="28-07-2016"/>
        <s v="31-01-2016"/>
        <s v="17-07-2016"/>
        <s v="13-04-2016"/>
        <s v="09-04-2016"/>
        <s v="06-02-2016"/>
        <s v="29-01-2016"/>
        <s v="20-04-2016"/>
        <s v="09-03-2016"/>
        <s v="23-06-2016"/>
        <s v="27-07-2016"/>
        <s v="02-04-2016"/>
        <s v="27-08-2016"/>
        <s v="04-07-2016"/>
        <s v="21-01-2016"/>
        <s v="02-05-2016"/>
        <s v="27-03-2016"/>
        <s v="23-01-2016"/>
        <s v="29-02-2016"/>
        <s v="11-08-2016"/>
        <s v="23-08-2016"/>
        <s v="06-05-2016"/>
        <s v="11-04-2016"/>
        <s v="07-05-2016"/>
        <s v="16-05-2016"/>
        <s v="22-03-2016"/>
        <s v="28-01-2016"/>
        <s v="31-08-2016"/>
        <s v="29-08-2016"/>
        <s v="08-05-2016"/>
        <s v="26-02-2016"/>
        <s v="30-03-2016"/>
        <s v="12-01-2016"/>
        <s v="05-02-2016"/>
        <s v="25-03-2016"/>
        <s v="11-03-2016"/>
        <s v="17-06-2016"/>
        <s v="01-06-2016"/>
        <s v="01-05-2016"/>
        <s v="14-08-2016"/>
        <s v="10-02-2016"/>
        <s v="22-06-2016"/>
        <s v="02-07-2016"/>
        <s v="17-08-2016"/>
        <s v="02-01-2016"/>
        <s v="06-03-2016"/>
        <s v="15-08-2016"/>
        <s v="04-02-2016"/>
        <s v="15-05-2016"/>
        <s v="09-06-2016"/>
        <s v="27-06-2016"/>
        <s v="09-07-2016"/>
        <s v="14-01-2016"/>
        <s v="25-01-2016"/>
        <s v="16-08-2016"/>
        <s v="13-06-2016"/>
        <s v="18-03-2016"/>
        <s v="18-08-2016"/>
        <s v="20-06-2016"/>
        <s v="30-08-2016"/>
        <s v="12-05-2016"/>
        <s v="17-05-2016"/>
        <s v="05-03-2016"/>
        <s v="21-08-2016"/>
        <s v="14-02-2016"/>
        <s v="03-06-2016"/>
        <s v="22-05-2016"/>
        <s v="09-02-2016"/>
        <s v="26-03-2016"/>
        <s v="31-07-2016"/>
        <s v="04-03-2016"/>
        <s v="13-03-2016"/>
        <s v="12-08-2016"/>
        <s v="25-07-2016"/>
        <s v="07-03-2016"/>
        <s v="13-08-2016"/>
        <s v="05-06-2016"/>
        <s v="07-08-2016"/>
        <s v="16-04-2016"/>
        <s v="01-04-2016"/>
        <s v="08-08-2016"/>
        <s v="20-07-2016"/>
        <s v="03-02-2016"/>
        <s v="07-02-2016"/>
        <s v="16-02-2016"/>
        <s v="30-05-2016"/>
        <s v="30-06-2016"/>
        <s v="22-04-2016"/>
        <s v="02-06-2016"/>
        <s v="16-01-2016"/>
        <s v="04-06-2016"/>
        <s v="24-01-2016"/>
        <s v="18-01-2016"/>
        <s v="25-02-2016"/>
        <s v="23-02-2016"/>
        <s v="29-03-2016"/>
        <s v="13-07-2016"/>
        <s v="04-08-2016"/>
        <s v="05-08-2016"/>
        <s v="15-06-2016"/>
        <s v="15-04-2016"/>
        <s v="22-07-2016"/>
        <s v="09-05-2016"/>
        <s v="29-06-2016"/>
        <s v="31-05-2016"/>
        <s v="19-02-2016"/>
        <s v="30-07-2016"/>
        <s v="08-06-2016"/>
        <s v="10-05-2016"/>
        <s v="15-03-2016"/>
        <s v="28-05-2016"/>
        <s v="01-08-2016"/>
        <s v="01-03-2016"/>
        <s v="06-07-2016"/>
        <s v="08-02-2016"/>
        <s v="04-01-2016"/>
        <s v="26-06-2016"/>
        <s v="26-07-2016"/>
        <s v="21-06-2016"/>
        <s v="11-05-2016"/>
        <s v="18-07-2016"/>
        <s v="01-07-2016"/>
        <s v="07-04-2016"/>
        <s v="30-01-2016"/>
        <s v="21-02-2016"/>
        <s v="29-05-2016"/>
        <s v="19-01-2016"/>
        <s v="10-08-2016"/>
        <s v="20-01-2016"/>
        <s v="31-03-2016"/>
        <s v="22-08-2016"/>
        <s v="28-06-2016"/>
        <s v="03-07-2016"/>
        <s v="29-04-2016"/>
        <s v="28-04-2016"/>
        <s v="03-05-2016"/>
        <s v="22-01-2016"/>
        <s v="27-02-2016"/>
        <s v="11-02-2016"/>
        <s v="09-08-2016"/>
        <s v="11-07-2016"/>
        <s v="14-04-2016"/>
        <s v="12-06-2016"/>
        <s v="06-01-2016"/>
        <s v="28-03-2016"/>
        <s v="28-08-2016"/>
        <s v="16-03-2016"/>
        <s v="23-05-2016"/>
        <s v="13-01-2016"/>
        <s v="01-01-2016"/>
        <s v="05-04-2016"/>
        <s v="02-08-2016"/>
        <s v="15-07-2016"/>
        <s v="11-06-2016"/>
        <s v="12-02-2016"/>
        <s v="15-01-2016"/>
        <s v="16-06-2016"/>
        <s v="18-04-2016"/>
        <s v="27-05-2016"/>
        <s v="03-08-2016"/>
        <s v="20-08-2016"/>
        <s v="04-05-2016"/>
        <s v="21-04-2016"/>
        <s v="02-02-2016"/>
        <s v="21-03-2016"/>
        <s v="14-06-2016"/>
        <s v="20-02-2016"/>
        <s v="26-04-2016"/>
        <s v="11-01-2016"/>
        <s v="23-04-2016"/>
        <s v="13-05-2016"/>
        <s v="06-08-2016"/>
        <s v="19-07-2016"/>
        <s v="19-06-2016"/>
        <s v="29-07-2016"/>
        <s v="17-01-2016"/>
        <s v="15-02-2016"/>
        <s v="17-04-2016"/>
        <s v="05-07-2016"/>
        <s v="10-06-2016"/>
        <s v="24-02-2016"/>
        <s v="20-03-2016"/>
        <s v="14-03-2016"/>
        <s v="26-05-2016"/>
        <s v="08-01-2016"/>
        <s v="03-03-2016"/>
        <s v="10-03-2016"/>
        <s v="12-04-2016"/>
        <s v="24-03-2016"/>
        <s v="26-01-2016"/>
        <s v="06-04-2016"/>
        <s v="14-07-2016"/>
        <s v="17-02-2016"/>
        <s v="27-01-2016"/>
        <s v="12-07-2016"/>
        <s v="24-08-2016"/>
        <s v="13-02-2016"/>
        <s v="18-05-2016"/>
        <s v="09-01-2016"/>
        <s v="08-03-2016"/>
        <s v="18-06-2016"/>
        <s v="23-03-2016"/>
        <s v="19-08-2016"/>
        <s v="16-07-2016"/>
        <s v="25-06-2016"/>
        <s v="10-04-2016"/>
        <s v="24-04-2016"/>
        <s v="30-04-2016"/>
        <s v="18-02-2016"/>
        <s v="24-06-2016"/>
        <s v="05-05-2016"/>
        <s v="07-01-2016"/>
        <s v="10-07-2016"/>
        <s v="25-05-2016"/>
        <s v="21-07-2016"/>
      </sharedItems>
    </cacheField>
    <cacheField name="OriginCity" numFmtId="0">
      <sharedItems/>
    </cacheField>
    <cacheField name="OriginState" numFmtId="0">
      <sharedItems/>
    </cacheField>
    <cacheField name="ShipDays" numFmtId="0">
      <sharedItems containsSemiMixedTypes="0" containsString="0" containsNumber="1" containsInteger="1" minValue="1" maxValue="10"/>
    </cacheField>
    <cacheField name="DestinationCity" numFmtId="0">
      <sharedItems/>
    </cacheField>
    <cacheField name="DestinationState" numFmtId="0">
      <sharedItems/>
    </cacheField>
    <cacheField name="DeliveryDate" numFmtId="14">
      <sharedItems/>
    </cacheField>
    <cacheField name="TotalMiles" numFmtId="1">
      <sharedItems containsSemiMixedTypes="0" containsString="0" containsNumber="1" containsInteger="1" minValue="200" maxValue="1200"/>
    </cacheField>
    <cacheField name="LoadedMiles" numFmtId="1">
      <sharedItems containsSemiMixedTypes="0" containsString="0" containsNumber="1" containsInteger="1" minValue="200" maxValue="800"/>
    </cacheField>
    <cacheField name="ShippingCost" numFmtId="1">
      <sharedItems containsSemiMixedTypes="0" containsString="0" containsNumber="1" containsInteger="1" minValue="8" maxValue="8850"/>
    </cacheField>
    <cacheField name="Revenue" numFmtId="1">
      <sharedItems containsSemiMixedTypes="0" containsString="0" containsNumber="1" containsInteger="1" minValue="27" maxValue="13410"/>
    </cacheField>
    <cacheField name="Capacity" numFmtId="1">
      <sharedItems containsSemiMixedTypes="0" containsString="0" containsNumber="1" containsInteger="1" minValue="50" maxValue="100"/>
    </cacheField>
    <cacheField name="TripType" numFmtId="0">
      <sharedItems/>
    </cacheField>
    <cacheField name="CheckPoints" numFmtId="1">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kevat" refreshedDate="45509.849763310187" createdVersion="8" refreshedVersion="8" minRefreshableVersion="3" recordCount="1808" xr:uid="{617B7370-F902-4263-ABE7-E2E85F31B16B}">
  <cacheSource type="worksheet">
    <worksheetSource ref="A1:T1809" sheet="Worksheet"/>
  </cacheSource>
  <cacheFields count="20">
    <cacheField name="TripID" numFmtId="0">
      <sharedItems containsSemiMixedTypes="0" containsString="0" containsNumber="1" containsInteger="1" minValue="10001" maxValue="11808"/>
    </cacheField>
    <cacheField name="ShipperID" numFmtId="0">
      <sharedItems containsSemiMixedTypes="0" containsString="0" containsNumber="1" containsInteger="1" minValue="1" maxValue="3"/>
    </cacheField>
    <cacheField name="CategoryID" numFmtId="0">
      <sharedItems containsSemiMixedTypes="0" containsString="0" containsNumber="1" containsInteger="1" minValue="1" maxValue="8"/>
    </cacheField>
    <cacheField name="Customer" numFmtId="0">
      <sharedItems/>
    </cacheField>
    <cacheField name="ShipDate" numFmtId="14">
      <sharedItems count="244">
        <s v="08-07-2016"/>
        <s v="21-05-2016"/>
        <s v="25-08-2016"/>
        <s v="20-05-2016"/>
        <s v="25-04-2016"/>
        <s v="03-04-2016"/>
        <s v="14-05-2016"/>
        <s v="24-07-2016"/>
        <s v="08-04-2016"/>
        <s v="10-01-2016"/>
        <s v="02-03-2016"/>
        <s v="17-03-2016"/>
        <s v="19-05-2016"/>
        <s v="22-02-2016"/>
        <s v="01-02-2016"/>
        <s v="19-04-2016"/>
        <s v="26-08-2016"/>
        <s v="24-05-2016"/>
        <s v="03-01-2016"/>
        <s v="27-04-2016"/>
        <s v="07-07-2016"/>
        <s v="04-04-2016"/>
        <s v="12-03-2016"/>
        <s v="05-01-2016"/>
        <s v="19-03-2016"/>
        <s v="28-02-2016"/>
        <s v="06-06-2016"/>
        <s v="23-07-2016"/>
        <s v="07-06-2016"/>
        <s v="28-07-2016"/>
        <s v="31-01-2016"/>
        <s v="17-07-2016"/>
        <s v="13-04-2016"/>
        <s v="09-04-2016"/>
        <s v="06-02-2016"/>
        <s v="29-01-2016"/>
        <s v="20-04-2016"/>
        <s v="09-03-2016"/>
        <s v="23-06-2016"/>
        <s v="27-07-2016"/>
        <s v="02-04-2016"/>
        <s v="27-08-2016"/>
        <s v="04-07-2016"/>
        <s v="21-01-2016"/>
        <s v="02-05-2016"/>
        <s v="27-03-2016"/>
        <s v="23-01-2016"/>
        <s v="29-02-2016"/>
        <s v="11-08-2016"/>
        <s v="23-08-2016"/>
        <s v="06-05-2016"/>
        <s v="11-04-2016"/>
        <s v="07-05-2016"/>
        <s v="16-05-2016"/>
        <s v="22-03-2016"/>
        <s v="28-01-2016"/>
        <s v="31-08-2016"/>
        <s v="29-08-2016"/>
        <s v="08-05-2016"/>
        <s v="26-02-2016"/>
        <s v="30-03-2016"/>
        <s v="12-01-2016"/>
        <s v="05-02-2016"/>
        <s v="25-03-2016"/>
        <s v="11-03-2016"/>
        <s v="17-06-2016"/>
        <s v="01-06-2016"/>
        <s v="01-05-2016"/>
        <s v="14-08-2016"/>
        <s v="10-02-2016"/>
        <s v="22-06-2016"/>
        <s v="02-07-2016"/>
        <s v="17-08-2016"/>
        <s v="02-01-2016"/>
        <s v="06-03-2016"/>
        <s v="15-08-2016"/>
        <s v="04-02-2016"/>
        <s v="15-05-2016"/>
        <s v="09-06-2016"/>
        <s v="27-06-2016"/>
        <s v="09-07-2016"/>
        <s v="14-01-2016"/>
        <s v="25-01-2016"/>
        <s v="16-08-2016"/>
        <s v="13-06-2016"/>
        <s v="18-03-2016"/>
        <s v="18-08-2016"/>
        <s v="20-06-2016"/>
        <s v="30-08-2016"/>
        <s v="12-05-2016"/>
        <s v="17-05-2016"/>
        <s v="05-03-2016"/>
        <s v="21-08-2016"/>
        <s v="14-02-2016"/>
        <s v="03-06-2016"/>
        <s v="22-05-2016"/>
        <s v="09-02-2016"/>
        <s v="26-03-2016"/>
        <s v="31-07-2016"/>
        <s v="04-03-2016"/>
        <s v="13-03-2016"/>
        <s v="12-08-2016"/>
        <s v="25-07-2016"/>
        <s v="07-03-2016"/>
        <s v="13-08-2016"/>
        <s v="05-06-2016"/>
        <s v="07-08-2016"/>
        <s v="16-04-2016"/>
        <s v="01-04-2016"/>
        <s v="08-08-2016"/>
        <s v="20-07-2016"/>
        <s v="03-02-2016"/>
        <s v="07-02-2016"/>
        <s v="16-02-2016"/>
        <s v="30-05-2016"/>
        <s v="30-06-2016"/>
        <s v="22-04-2016"/>
        <s v="02-06-2016"/>
        <s v="16-01-2016"/>
        <s v="04-06-2016"/>
        <s v="24-01-2016"/>
        <s v="18-01-2016"/>
        <s v="25-02-2016"/>
        <s v="23-02-2016"/>
        <s v="29-03-2016"/>
        <s v="13-07-2016"/>
        <s v="04-08-2016"/>
        <s v="05-08-2016"/>
        <s v="15-06-2016"/>
        <s v="15-04-2016"/>
        <s v="22-07-2016"/>
        <s v="09-05-2016"/>
        <s v="29-06-2016"/>
        <s v="31-05-2016"/>
        <s v="19-02-2016"/>
        <s v="30-07-2016"/>
        <s v="08-06-2016"/>
        <s v="10-05-2016"/>
        <s v="15-03-2016"/>
        <s v="28-05-2016"/>
        <s v="01-08-2016"/>
        <s v="01-03-2016"/>
        <s v="06-07-2016"/>
        <s v="08-02-2016"/>
        <s v="04-01-2016"/>
        <s v="26-06-2016"/>
        <s v="26-07-2016"/>
        <s v="21-06-2016"/>
        <s v="11-05-2016"/>
        <s v="18-07-2016"/>
        <s v="01-07-2016"/>
        <s v="07-04-2016"/>
        <s v="30-01-2016"/>
        <s v="21-02-2016"/>
        <s v="29-05-2016"/>
        <s v="19-01-2016"/>
        <s v="10-08-2016"/>
        <s v="20-01-2016"/>
        <s v="31-03-2016"/>
        <s v="22-08-2016"/>
        <s v="28-06-2016"/>
        <s v="03-07-2016"/>
        <s v="29-04-2016"/>
        <s v="28-04-2016"/>
        <s v="03-05-2016"/>
        <s v="22-01-2016"/>
        <s v="27-02-2016"/>
        <s v="11-02-2016"/>
        <s v="09-08-2016"/>
        <s v="11-07-2016"/>
        <s v="14-04-2016"/>
        <s v="12-06-2016"/>
        <s v="06-01-2016"/>
        <s v="28-03-2016"/>
        <s v="28-08-2016"/>
        <s v="16-03-2016"/>
        <s v="23-05-2016"/>
        <s v="13-01-2016"/>
        <s v="01-01-2016"/>
        <s v="05-04-2016"/>
        <s v="02-08-2016"/>
        <s v="15-07-2016"/>
        <s v="11-06-2016"/>
        <s v="12-02-2016"/>
        <s v="15-01-2016"/>
        <s v="16-06-2016"/>
        <s v="18-04-2016"/>
        <s v="27-05-2016"/>
        <s v="03-08-2016"/>
        <s v="20-08-2016"/>
        <s v="04-05-2016"/>
        <s v="21-04-2016"/>
        <s v="02-02-2016"/>
        <s v="21-03-2016"/>
        <s v="14-06-2016"/>
        <s v="20-02-2016"/>
        <s v="26-04-2016"/>
        <s v="11-01-2016"/>
        <s v="23-04-2016"/>
        <s v="13-05-2016"/>
        <s v="06-08-2016"/>
        <s v="19-07-2016"/>
        <s v="19-06-2016"/>
        <s v="29-07-2016"/>
        <s v="17-01-2016"/>
        <s v="15-02-2016"/>
        <s v="17-04-2016"/>
        <s v="05-07-2016"/>
        <s v="10-06-2016"/>
        <s v="24-02-2016"/>
        <s v="20-03-2016"/>
        <s v="14-03-2016"/>
        <s v="26-05-2016"/>
        <s v="08-01-2016"/>
        <s v="03-03-2016"/>
        <s v="10-03-2016"/>
        <s v="12-04-2016"/>
        <s v="24-03-2016"/>
        <s v="26-01-2016"/>
        <s v="06-04-2016"/>
        <s v="14-07-2016"/>
        <s v="17-02-2016"/>
        <s v="27-01-2016"/>
        <s v="12-07-2016"/>
        <s v="24-08-2016"/>
        <s v="13-02-2016"/>
        <s v="18-05-2016"/>
        <s v="09-01-2016"/>
        <s v="08-03-2016"/>
        <s v="18-06-2016"/>
        <s v="23-03-2016"/>
        <s v="19-08-2016"/>
        <s v="16-07-2016"/>
        <s v="25-06-2016"/>
        <s v="10-04-2016"/>
        <s v="24-04-2016"/>
        <s v="30-04-2016"/>
        <s v="18-02-2016"/>
        <s v="24-06-2016"/>
        <s v="05-05-2016"/>
        <s v="07-01-2016"/>
        <s v="10-07-2016"/>
        <s v="25-05-2016"/>
        <s v="21-07-2016"/>
      </sharedItems>
    </cacheField>
    <cacheField name="OriginCity" numFmtId="0">
      <sharedItems/>
    </cacheField>
    <cacheField name="OriginState" numFmtId="0">
      <sharedItems/>
    </cacheField>
    <cacheField name="ShipDays" numFmtId="0">
      <sharedItems containsSemiMixedTypes="0" containsString="0" containsNumber="1" containsInteger="1" minValue="1" maxValue="10"/>
    </cacheField>
    <cacheField name="DestinationCity" numFmtId="0">
      <sharedItems/>
    </cacheField>
    <cacheField name="DestinationState" numFmtId="0">
      <sharedItems/>
    </cacheField>
    <cacheField name="DeliveryDate" numFmtId="14">
      <sharedItems/>
    </cacheField>
    <cacheField name="TotalMiles" numFmtId="1">
      <sharedItems containsSemiMixedTypes="0" containsString="0" containsNumber="1" containsInteger="1" minValue="200" maxValue="1200"/>
    </cacheField>
    <cacheField name="LoadedMiles" numFmtId="1">
      <sharedItems containsSemiMixedTypes="0" containsString="0" containsNumber="1" containsInteger="1" minValue="200" maxValue="800"/>
    </cacheField>
    <cacheField name="ShippingCost" numFmtId="1">
      <sharedItems containsSemiMixedTypes="0" containsString="0" containsNumber="1" containsInteger="1" minValue="8" maxValue="8850"/>
    </cacheField>
    <cacheField name="Revenue" numFmtId="1">
      <sharedItems containsSemiMixedTypes="0" containsString="0" containsNumber="1" containsInteger="1" minValue="27" maxValue="13410"/>
    </cacheField>
    <cacheField name="Capacity" numFmtId="1">
      <sharedItems containsSemiMixedTypes="0" containsString="0" containsNumber="1" containsInteger="1" minValue="50" maxValue="100"/>
    </cacheField>
    <cacheField name="TripType" numFmtId="0">
      <sharedItems/>
    </cacheField>
    <cacheField name="CheckPoints" numFmtId="1">
      <sharedItems containsSemiMixedTypes="0" containsString="0" containsNumber="1" containsInteger="1" minValue="1" maxValue="10" count="10">
        <n v="9"/>
        <n v="8"/>
        <n v="10"/>
        <n v="4"/>
        <n v="2"/>
        <n v="5"/>
        <n v="1"/>
        <n v="7"/>
        <n v="6"/>
        <n v="3"/>
      </sharedItems>
    </cacheField>
    <cacheField name="Profit" numFmtId="1">
      <sharedItems containsSemiMixedTypes="0" containsString="0" containsNumber="1" containsInteger="1" minValue="-3436" maxValue="5715"/>
    </cacheField>
    <cacheField name="Month"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l kevat" refreshedDate="45509.864908217591" createdVersion="8" refreshedVersion="8" minRefreshableVersion="3" recordCount="1809" xr:uid="{50DBCA3B-839B-4997-B2FD-EAD2D389FA8F}">
  <cacheSource type="worksheet">
    <worksheetSource ref="A1:S1048576" sheet="Worksheet"/>
  </cacheSource>
  <cacheFields count="19">
    <cacheField name="TripID" numFmtId="0">
      <sharedItems containsString="0" containsBlank="1" containsNumber="1" containsInteger="1" minValue="10001" maxValue="11808"/>
    </cacheField>
    <cacheField name="ShipperID" numFmtId="0">
      <sharedItems containsString="0" containsBlank="1" containsNumber="1" containsInteger="1" minValue="1" maxValue="3"/>
    </cacheField>
    <cacheField name="CategoryID" numFmtId="0">
      <sharedItems containsString="0" containsBlank="1" containsNumber="1" containsInteger="1" minValue="1" maxValue="8" count="9">
        <n v="5"/>
        <n v="7"/>
        <n v="4"/>
        <n v="6"/>
        <n v="8"/>
        <n v="3"/>
        <n v="1"/>
        <n v="2"/>
        <m/>
      </sharedItems>
    </cacheField>
    <cacheField name="Customer" numFmtId="0">
      <sharedItems containsBlank="1"/>
    </cacheField>
    <cacheField name="ShipDate" numFmtId="164">
      <sharedItems containsBlank="1"/>
    </cacheField>
    <cacheField name="OriginCity" numFmtId="0">
      <sharedItems containsBlank="1"/>
    </cacheField>
    <cacheField name="OriginState" numFmtId="0">
      <sharedItems containsBlank="1"/>
    </cacheField>
    <cacheField name="ShipDays" numFmtId="0">
      <sharedItems containsString="0" containsBlank="1" containsNumber="1" containsInteger="1" minValue="1" maxValue="10"/>
    </cacheField>
    <cacheField name="DestinationCity" numFmtId="0">
      <sharedItems containsBlank="1"/>
    </cacheField>
    <cacheField name="DestinationState" numFmtId="0">
      <sharedItems containsBlank="1"/>
    </cacheField>
    <cacheField name="DeliveryDate" numFmtId="14">
      <sharedItems containsBlank="1"/>
    </cacheField>
    <cacheField name="TotalMiles" numFmtId="1">
      <sharedItems containsString="0" containsBlank="1" containsNumber="1" containsInteger="1" minValue="200" maxValue="1200"/>
    </cacheField>
    <cacheField name="LoadedMiles" numFmtId="1">
      <sharedItems containsString="0" containsBlank="1" containsNumber="1" containsInteger="1" minValue="200" maxValue="800"/>
    </cacheField>
    <cacheField name="ShippingCost" numFmtId="1">
      <sharedItems containsString="0" containsBlank="1" containsNumber="1" containsInteger="1" minValue="8" maxValue="8850"/>
    </cacheField>
    <cacheField name="Revenue" numFmtId="1">
      <sharedItems containsString="0" containsBlank="1" containsNumber="1" containsInteger="1" minValue="27" maxValue="13410"/>
    </cacheField>
    <cacheField name="Capacity" numFmtId="1">
      <sharedItems containsString="0" containsBlank="1" containsNumber="1" containsInteger="1" minValue="50" maxValue="100"/>
    </cacheField>
    <cacheField name="TripType" numFmtId="0">
      <sharedItems containsBlank="1"/>
    </cacheField>
    <cacheField name="CheckPoints" numFmtId="1">
      <sharedItems containsString="0" containsBlank="1" containsNumber="1" containsInteger="1" minValue="1" maxValue="10"/>
    </cacheField>
    <cacheField name="Profit" numFmtId="0">
      <sharedItems containsString="0" containsBlank="1" containsNumber="1" containsInteger="1" minValue="-3436" maxValue="57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8">
  <r>
    <n v="10001"/>
    <n v="1"/>
    <x v="0"/>
    <s v="Reddoit"/>
    <s v="08-07-2016"/>
    <s v="Grand Rapids"/>
    <s v="MI"/>
    <n v="3"/>
    <s v="Toledo"/>
    <s v="OH"/>
    <s v="09-07-2016"/>
    <n v="955"/>
    <n v="687"/>
    <n v="2232"/>
    <n v="2910"/>
    <n v="99"/>
    <x v="0"/>
    <x v="0"/>
    <n v="678"/>
  </r>
  <r>
    <n v="10002"/>
    <n v="2"/>
    <x v="1"/>
    <s v="Plustax"/>
    <s v="21-05-2016"/>
    <s v="Milwaukee"/>
    <s v="WI"/>
    <n v="2"/>
    <s v="Springfield"/>
    <s v="IL"/>
    <s v="23-05-2016"/>
    <n v="317"/>
    <n v="317"/>
    <n v="646"/>
    <n v="1199"/>
    <n v="62"/>
    <x v="0"/>
    <x v="1"/>
    <n v="553"/>
  </r>
  <r>
    <n v="10003"/>
    <n v="1"/>
    <x v="2"/>
    <s v="Quotelane"/>
    <s v="25-08-2016"/>
    <s v="Chicago"/>
    <s v="IL"/>
    <n v="4"/>
    <s v="Rockford"/>
    <s v="IL"/>
    <s v="29-08-2016"/>
    <n v="536"/>
    <n v="536"/>
    <n v="7276"/>
    <n v="5778"/>
    <n v="61"/>
    <x v="0"/>
    <x v="2"/>
    <n v="-1498"/>
  </r>
  <r>
    <n v="10004"/>
    <n v="1"/>
    <x v="0"/>
    <s v="Viatom"/>
    <s v="20-05-2016"/>
    <s v="Indianapolis"/>
    <s v="IN"/>
    <n v="1"/>
    <s v="Northbrook"/>
    <s v="IL"/>
    <s v="21-05-2016"/>
    <n v="450"/>
    <n v="362"/>
    <n v="6807"/>
    <n v="7571"/>
    <n v="77"/>
    <x v="0"/>
    <x v="3"/>
    <n v="764"/>
  </r>
  <r>
    <n v="10005"/>
    <n v="1"/>
    <x v="2"/>
    <s v="Silverfase"/>
    <s v="25-04-2016"/>
    <s v="Northbrook"/>
    <s v="IL"/>
    <n v="3"/>
    <s v="Naperville"/>
    <s v="IL"/>
    <s v="28-04-2016"/>
    <n v="514"/>
    <n v="205"/>
    <n v="7647"/>
    <n v="5456"/>
    <n v="60"/>
    <x v="0"/>
    <x v="4"/>
    <n v="-2191"/>
  </r>
  <r>
    <n v="10006"/>
    <n v="1"/>
    <x v="2"/>
    <s v="O-job"/>
    <s v="03-04-2016"/>
    <s v="Detriot"/>
    <s v="MI"/>
    <n v="4"/>
    <s v="Monon"/>
    <s v="IN"/>
    <s v="07-04-2016"/>
    <n v="332"/>
    <n v="332"/>
    <n v="4687"/>
    <n v="3084"/>
    <n v="68"/>
    <x v="0"/>
    <x v="3"/>
    <n v="-1603"/>
  </r>
  <r>
    <n v="10007"/>
    <n v="2"/>
    <x v="2"/>
    <s v="Howtaxon"/>
    <s v="14-05-2016"/>
    <s v="Gary"/>
    <s v="IN"/>
    <n v="4"/>
    <s v="Milwaukee"/>
    <s v="WI"/>
    <s v="18-05-2016"/>
    <n v="1041"/>
    <n v="328"/>
    <n v="7603"/>
    <n v="5516"/>
    <n v="97"/>
    <x v="0"/>
    <x v="3"/>
    <n v="-2087"/>
  </r>
  <r>
    <n v="10008"/>
    <n v="1"/>
    <x v="3"/>
    <s v="xx-way"/>
    <s v="24-07-2016"/>
    <s v="Joliet"/>
    <s v="IL"/>
    <n v="3"/>
    <s v="Madison"/>
    <s v="WI"/>
    <s v="26-07-2016"/>
    <n v="286"/>
    <n v="286"/>
    <n v="3968"/>
    <n v="4654"/>
    <n v="88"/>
    <x v="0"/>
    <x v="3"/>
    <n v="686"/>
  </r>
  <r>
    <n v="10009"/>
    <n v="2"/>
    <x v="3"/>
    <s v="san-plex"/>
    <s v="08-04-2016"/>
    <s v="Monon"/>
    <s v="IN"/>
    <n v="10"/>
    <s v="Lansing"/>
    <s v="MI"/>
    <s v="18-04-2016"/>
    <n v="804"/>
    <n v="663"/>
    <n v="3746"/>
    <n v="4107"/>
    <n v="90"/>
    <x v="1"/>
    <x v="3"/>
    <n v="361"/>
  </r>
  <r>
    <n v="10010"/>
    <n v="1"/>
    <x v="1"/>
    <s v="Dentocity"/>
    <s v="10-01-2016"/>
    <s v="Madison"/>
    <s v="WI"/>
    <n v="5"/>
    <s v="Kalamazoo"/>
    <s v="MI"/>
    <s v="15-01-2016"/>
    <n v="732"/>
    <n v="248"/>
    <n v="3718"/>
    <n v="3916"/>
    <n v="63"/>
    <x v="1"/>
    <x v="2"/>
    <n v="198"/>
  </r>
  <r>
    <n v="10011"/>
    <n v="2"/>
    <x v="1"/>
    <s v="Indi-dox"/>
    <s v="02-03-2016"/>
    <s v="Green Bay"/>
    <s v="WI"/>
    <n v="6"/>
    <s v="Joliet"/>
    <s v="IL"/>
    <s v="08-03-2016"/>
    <n v="470"/>
    <n v="284"/>
    <n v="3389"/>
    <n v="3978"/>
    <n v="55"/>
    <x v="1"/>
    <x v="4"/>
    <n v="589"/>
  </r>
  <r>
    <n v="10012"/>
    <n v="2"/>
    <x v="4"/>
    <s v="Subdrill"/>
    <s v="17-03-2016"/>
    <s v="Rockford"/>
    <s v="IL"/>
    <n v="10"/>
    <s v="Green Bay"/>
    <s v="WI"/>
    <s v="21-03-2016"/>
    <n v="1175"/>
    <n v="361"/>
    <n v="763"/>
    <n v="1477"/>
    <n v="50"/>
    <x v="1"/>
    <x v="2"/>
    <n v="714"/>
  </r>
  <r>
    <n v="10013"/>
    <n v="2"/>
    <x v="3"/>
    <s v="Conzumzap"/>
    <s v="19-05-2016"/>
    <s v="Appleton"/>
    <s v="WI"/>
    <n v="1"/>
    <s v="Grand Rapids"/>
    <s v="MI"/>
    <s v="20-05-2016"/>
    <n v="486"/>
    <n v="451"/>
    <n v="4896"/>
    <n v="5272"/>
    <n v="69"/>
    <x v="2"/>
    <x v="3"/>
    <n v="376"/>
  </r>
  <r>
    <n v="10014"/>
    <n v="2"/>
    <x v="3"/>
    <s v="ontotam"/>
    <s v="22-02-2016"/>
    <s v="Cincinnati"/>
    <s v="OH"/>
    <n v="1"/>
    <s v="Gary"/>
    <s v="IN"/>
    <s v="23-02-2016"/>
    <n v="701"/>
    <n v="701"/>
    <n v="933"/>
    <n v="1265"/>
    <n v="78"/>
    <x v="0"/>
    <x v="5"/>
    <n v="332"/>
  </r>
  <r>
    <n v="10015"/>
    <n v="2"/>
    <x v="1"/>
    <s v="Trio-dax"/>
    <s v="01-02-2016"/>
    <s v="Dayton"/>
    <s v="OH"/>
    <n v="4"/>
    <s v="Elgin"/>
    <s v="IL"/>
    <s v="05-02-2016"/>
    <n v="732"/>
    <n v="620"/>
    <n v="3876"/>
    <n v="4471"/>
    <n v="65"/>
    <x v="0"/>
    <x v="6"/>
    <n v="595"/>
  </r>
  <r>
    <n v="10016"/>
    <n v="1"/>
    <x v="0"/>
    <s v="tampquote"/>
    <s v="19-04-2016"/>
    <s v="Lansing"/>
    <s v="MI"/>
    <n v="9"/>
    <s v="Dayton"/>
    <s v="OH"/>
    <s v="26-04-2016"/>
    <n v="328"/>
    <n v="328"/>
    <n v="37"/>
    <n v="736"/>
    <n v="94"/>
    <x v="1"/>
    <x v="6"/>
    <n v="699"/>
  </r>
  <r>
    <n v="10017"/>
    <n v="2"/>
    <x v="4"/>
    <s v="Recode"/>
    <s v="26-08-2016"/>
    <s v="Bangor"/>
    <s v="MI"/>
    <n v="6"/>
    <s v="Davenport"/>
    <s v="IA"/>
    <s v="29-08-2016"/>
    <n v="525"/>
    <n v="460"/>
    <n v="2321"/>
    <n v="2656"/>
    <n v="71"/>
    <x v="1"/>
    <x v="3"/>
    <n v="335"/>
  </r>
  <r>
    <n v="10018"/>
    <n v="1"/>
    <x v="3"/>
    <s v="Ganjazone"/>
    <s v="24-05-2016"/>
    <s v="Elgin"/>
    <s v="IL"/>
    <n v="2"/>
    <s v="Cincinnati"/>
    <s v="OH"/>
    <s v="25-05-2016"/>
    <n v="220"/>
    <n v="220"/>
    <n v="5772"/>
    <n v="6491"/>
    <n v="83"/>
    <x v="0"/>
    <x v="0"/>
    <n v="719"/>
  </r>
  <r>
    <n v="10019"/>
    <n v="2"/>
    <x v="1"/>
    <s v="hottaxon"/>
    <s v="03-01-2016"/>
    <s v="Skokie"/>
    <s v="IL"/>
    <n v="2"/>
    <s v="Chicago"/>
    <s v="IL"/>
    <s v="05-01-2016"/>
    <n v="786"/>
    <n v="347"/>
    <n v="3801"/>
    <n v="4080"/>
    <n v="54"/>
    <x v="0"/>
    <x v="7"/>
    <n v="279"/>
  </r>
  <r>
    <n v="10020"/>
    <n v="2"/>
    <x v="3"/>
    <s v="Keyzunbase"/>
    <s v="27-04-2016"/>
    <s v="Kalamazoo"/>
    <s v="MI"/>
    <n v="1"/>
    <s v="Bangor"/>
    <s v="MI"/>
    <s v="28-04-2016"/>
    <n v="1141"/>
    <n v="503"/>
    <n v="4886"/>
    <n v="5180"/>
    <n v="72"/>
    <x v="0"/>
    <x v="0"/>
    <n v="294"/>
  </r>
  <r>
    <n v="10021"/>
    <n v="2"/>
    <x v="3"/>
    <s v="K-is"/>
    <s v="07-07-2016"/>
    <s v="Davenport"/>
    <s v="IA"/>
    <n v="2"/>
    <s v="Appleton"/>
    <s v="WI"/>
    <s v="09-07-2016"/>
    <n v="874"/>
    <n v="325"/>
    <n v="539"/>
    <n v="1226"/>
    <n v="82"/>
    <x v="0"/>
    <x v="0"/>
    <n v="687"/>
  </r>
  <r>
    <n v="10022"/>
    <n v="2"/>
    <x v="3"/>
    <s v="zotit"/>
    <s v="04-04-2016"/>
    <s v="Milwaukee"/>
    <s v="WI"/>
    <n v="2"/>
    <s v="Springfield"/>
    <s v="IL"/>
    <s v="06-04-2016"/>
    <n v="1068"/>
    <n v="267"/>
    <n v="88"/>
    <n v="911"/>
    <n v="73"/>
    <x v="0"/>
    <x v="7"/>
    <n v="823"/>
  </r>
  <r>
    <n v="10023"/>
    <n v="2"/>
    <x v="4"/>
    <s v="scotquote"/>
    <s v="12-03-2016"/>
    <s v="Springfield"/>
    <s v="IL"/>
    <n v="2"/>
    <s v="Skokie"/>
    <s v="IL"/>
    <s v="14-03-2016"/>
    <n v="680"/>
    <n v="303"/>
    <n v="1417"/>
    <n v="1663"/>
    <n v="85"/>
    <x v="0"/>
    <x v="7"/>
    <n v="246"/>
  </r>
  <r>
    <n v="10024"/>
    <n v="1"/>
    <x v="2"/>
    <s v="Stimmedia"/>
    <s v="05-01-2016"/>
    <s v="Chicago"/>
    <s v="IL"/>
    <n v="2"/>
    <s v="Rockford"/>
    <s v="IL"/>
    <s v="07-01-2016"/>
    <n v="1004"/>
    <n v="289"/>
    <n v="4025"/>
    <n v="2598"/>
    <n v="52"/>
    <x v="0"/>
    <x v="8"/>
    <n v="-1427"/>
  </r>
  <r>
    <n v="10025"/>
    <n v="1"/>
    <x v="4"/>
    <s v="Lazap"/>
    <s v="19-03-2016"/>
    <s v="Indianapolis"/>
    <s v="IN"/>
    <n v="4"/>
    <s v="Northbrook"/>
    <s v="IL"/>
    <s v="22-03-2016"/>
    <n v="1094"/>
    <n v="258"/>
    <n v="8546"/>
    <n v="8824"/>
    <n v="86"/>
    <x v="0"/>
    <x v="5"/>
    <n v="278"/>
  </r>
  <r>
    <n v="10026"/>
    <n v="2"/>
    <x v="3"/>
    <s v="Baselux"/>
    <s v="28-02-2016"/>
    <s v="Northbrook"/>
    <s v="IL"/>
    <n v="10"/>
    <s v="Naperville"/>
    <s v="IL"/>
    <s v="09-03-2016"/>
    <n v="875"/>
    <n v="247"/>
    <n v="1780"/>
    <n v="2445"/>
    <n v="70"/>
    <x v="1"/>
    <x v="1"/>
    <n v="665"/>
  </r>
  <r>
    <n v="10027"/>
    <n v="1"/>
    <x v="0"/>
    <s v="Dingity"/>
    <s v="06-06-2016"/>
    <s v="Detriot"/>
    <s v="MI"/>
    <n v="7"/>
    <s v="Monon"/>
    <s v="IN"/>
    <s v="13-06-2016"/>
    <n v="694"/>
    <n v="243"/>
    <n v="5139"/>
    <n v="6100"/>
    <n v="68"/>
    <x v="1"/>
    <x v="2"/>
    <n v="961"/>
  </r>
  <r>
    <n v="10028"/>
    <n v="2"/>
    <x v="4"/>
    <s v="Planethouse"/>
    <s v="23-07-2016"/>
    <s v="Monon"/>
    <s v="IN"/>
    <n v="9"/>
    <s v="Lansing"/>
    <s v="MI"/>
    <s v="21-03-2016"/>
    <n v="1012"/>
    <n v="641"/>
    <n v="8065"/>
    <n v="8603"/>
    <n v="81"/>
    <x v="1"/>
    <x v="4"/>
    <n v="538"/>
  </r>
  <r>
    <n v="10029"/>
    <n v="2"/>
    <x v="0"/>
    <s v="Overtam"/>
    <s v="07-06-2016"/>
    <s v="Madison"/>
    <s v="WI"/>
    <n v="1"/>
    <s v="Kalamazoo"/>
    <s v="MI"/>
    <s v="08-06-2016"/>
    <n v="1123"/>
    <n v="733"/>
    <n v="7614"/>
    <n v="8038"/>
    <n v="79"/>
    <x v="2"/>
    <x v="4"/>
    <n v="424"/>
  </r>
  <r>
    <n v="10030"/>
    <n v="2"/>
    <x v="0"/>
    <s v="Solholdings"/>
    <s v="28-07-2016"/>
    <s v="Green Bay"/>
    <s v="WI"/>
    <n v="1"/>
    <s v="Joliet"/>
    <s v="IL"/>
    <s v="29-07-2016"/>
    <n v="751"/>
    <n v="751"/>
    <n v="7247"/>
    <n v="7877"/>
    <n v="55"/>
    <x v="0"/>
    <x v="5"/>
    <n v="630"/>
  </r>
  <r>
    <n v="10031"/>
    <n v="2"/>
    <x v="1"/>
    <s v="Cannamcon"/>
    <s v="31-01-2016"/>
    <s v="Naperville"/>
    <s v="IL"/>
    <n v="2"/>
    <s v="Indianapolis"/>
    <s v="IN"/>
    <s v="02-02-2016"/>
    <n v="508"/>
    <n v="321"/>
    <n v="3102"/>
    <n v="3655"/>
    <n v="54"/>
    <x v="0"/>
    <x v="4"/>
    <n v="553"/>
  </r>
  <r>
    <n v="10032"/>
    <n v="2"/>
    <x v="3"/>
    <s v="Zerfax"/>
    <s v="17-07-2016"/>
    <s v="Rockford"/>
    <s v="IL"/>
    <n v="2"/>
    <s v="Green Bay"/>
    <s v="WI"/>
    <s v="19-07-2016"/>
    <n v="1102"/>
    <n v="446"/>
    <n v="4355"/>
    <n v="4911"/>
    <n v="79"/>
    <x v="0"/>
    <x v="1"/>
    <n v="556"/>
  </r>
  <r>
    <n v="10033"/>
    <n v="1"/>
    <x v="1"/>
    <s v="Technoline"/>
    <s v="13-04-2016"/>
    <s v="Appleton"/>
    <s v="WI"/>
    <n v="7"/>
    <s v="Grand Rapids"/>
    <s v="MI"/>
    <s v="18-04-2016"/>
    <n v="435"/>
    <n v="435"/>
    <n v="1762"/>
    <n v="2342"/>
    <n v="89"/>
    <x v="1"/>
    <x v="4"/>
    <n v="580"/>
  </r>
  <r>
    <n v="10034"/>
    <n v="1"/>
    <x v="0"/>
    <s v="applanet"/>
    <s v="09-04-2016"/>
    <s v="Cincinnati"/>
    <s v="OH"/>
    <n v="7"/>
    <s v="Gary"/>
    <s v="IN"/>
    <s v="14-04-2016"/>
    <n v="220"/>
    <n v="220"/>
    <n v="4984"/>
    <n v="5421"/>
    <n v="71"/>
    <x v="1"/>
    <x v="5"/>
    <n v="437"/>
  </r>
  <r>
    <n v="10035"/>
    <n v="2"/>
    <x v="0"/>
    <s v="Zoncone"/>
    <s v="06-02-2016"/>
    <s v="Dayton"/>
    <s v="OH"/>
    <n v="3"/>
    <s v="Elgin"/>
    <s v="IL"/>
    <s v="07-02-2016"/>
    <n v="463"/>
    <n v="307"/>
    <n v="7272"/>
    <n v="8119"/>
    <n v="99"/>
    <x v="0"/>
    <x v="5"/>
    <n v="847"/>
  </r>
  <r>
    <n v="10036"/>
    <n v="2"/>
    <x v="4"/>
    <s v="Canemedkix"/>
    <s v="29-01-2016"/>
    <s v="Toledo"/>
    <s v="OH"/>
    <n v="4"/>
    <s v="Detriot"/>
    <s v="MI"/>
    <s v="02-02-2016"/>
    <n v="455"/>
    <n v="455"/>
    <n v="938"/>
    <n v="1747"/>
    <n v="89"/>
    <x v="0"/>
    <x v="6"/>
    <n v="809"/>
  </r>
  <r>
    <n v="10037"/>
    <n v="2"/>
    <x v="1"/>
    <s v="Strongdax"/>
    <s v="20-04-2016"/>
    <s v="Bangor"/>
    <s v="MI"/>
    <n v="3"/>
    <s v="Davenport"/>
    <s v="IA"/>
    <s v="23-04-2016"/>
    <n v="726"/>
    <n v="348"/>
    <n v="919"/>
    <n v="1084"/>
    <n v="85"/>
    <x v="0"/>
    <x v="8"/>
    <n v="165"/>
  </r>
  <r>
    <n v="10038"/>
    <n v="2"/>
    <x v="0"/>
    <s v="Xx-dotone"/>
    <s v="09-03-2016"/>
    <s v="Elgin"/>
    <s v="IL"/>
    <n v="3"/>
    <s v="Cincinnati"/>
    <s v="OH"/>
    <s v="12-03-2016"/>
    <n v="1047"/>
    <n v="398"/>
    <n v="6309"/>
    <n v="6723"/>
    <n v="88"/>
    <x v="0"/>
    <x v="0"/>
    <n v="414"/>
  </r>
  <r>
    <n v="10039"/>
    <n v="1"/>
    <x v="1"/>
    <s v="Tamcan"/>
    <s v="03-01-2016"/>
    <s v="Skokie"/>
    <s v="IL"/>
    <n v="3"/>
    <s v="Chicago"/>
    <s v="IL"/>
    <s v="06-01-2016"/>
    <n v="948"/>
    <n v="684"/>
    <n v="1212"/>
    <n v="1568"/>
    <n v="66"/>
    <x v="0"/>
    <x v="1"/>
    <n v="356"/>
  </r>
  <r>
    <n v="10040"/>
    <n v="1"/>
    <x v="4"/>
    <s v="Sanin"/>
    <s v="23-06-2016"/>
    <s v="Kalamazoo"/>
    <s v="MI"/>
    <n v="2"/>
    <s v="Bangor"/>
    <s v="MI"/>
    <s v="25-06-2016"/>
    <n v="363"/>
    <n v="363"/>
    <n v="7941"/>
    <n v="8874"/>
    <n v="78"/>
    <x v="0"/>
    <x v="6"/>
    <n v="933"/>
  </r>
  <r>
    <n v="10041"/>
    <n v="2"/>
    <x v="0"/>
    <s v="Groovestrip"/>
    <s v="01-02-2016"/>
    <s v="Grand Rapids"/>
    <s v="MI"/>
    <n v="2"/>
    <s v="Toledo"/>
    <s v="OH"/>
    <s v="02-02-2016"/>
    <n v="331"/>
    <n v="331"/>
    <n v="6801"/>
    <n v="7218"/>
    <n v="83"/>
    <x v="0"/>
    <x v="6"/>
    <n v="417"/>
  </r>
  <r>
    <n v="10042"/>
    <n v="1"/>
    <x v="0"/>
    <s v="Matdex"/>
    <s v="27-07-2016"/>
    <s v="Milwaukee"/>
    <s v="WI"/>
    <n v="10"/>
    <s v="Springfield"/>
    <s v="IL"/>
    <s v="06-08-2016"/>
    <n v="219"/>
    <n v="219"/>
    <n v="802"/>
    <n v="1184"/>
    <n v="59"/>
    <x v="1"/>
    <x v="7"/>
    <n v="382"/>
  </r>
  <r>
    <n v="10043"/>
    <n v="2"/>
    <x v="2"/>
    <s v="Saohow"/>
    <s v="02-04-2016"/>
    <s v="Springfield"/>
    <s v="IL"/>
    <n v="7"/>
    <s v="Skokie"/>
    <s v="IL"/>
    <s v="09-04-2016"/>
    <n v="1187"/>
    <n v="742"/>
    <n v="6043"/>
    <n v="4255"/>
    <n v="52"/>
    <x v="1"/>
    <x v="4"/>
    <n v="-1788"/>
  </r>
  <r>
    <n v="10044"/>
    <n v="2"/>
    <x v="0"/>
    <s v="Yearlex"/>
    <s v="27-08-2016"/>
    <s v="Chicago"/>
    <s v="IL"/>
    <n v="9"/>
    <s v="Rockford"/>
    <s v="IL"/>
    <s v="05-09-2016"/>
    <n v="1166"/>
    <n v="250"/>
    <n v="2857"/>
    <n v="3320"/>
    <n v="54"/>
    <x v="1"/>
    <x v="5"/>
    <n v="463"/>
  </r>
  <r>
    <n v="10045"/>
    <n v="2"/>
    <x v="3"/>
    <s v="Bamtechnology"/>
    <s v="04-07-2016"/>
    <s v="Indianapolis"/>
    <s v="IN"/>
    <n v="8"/>
    <s v="Northbrook"/>
    <s v="IL"/>
    <s v="12-07-2016"/>
    <n v="1170"/>
    <n v="729"/>
    <n v="7183"/>
    <n v="7517"/>
    <n v="78"/>
    <x v="1"/>
    <x v="4"/>
    <n v="334"/>
  </r>
  <r>
    <n v="10046"/>
    <n v="1"/>
    <x v="2"/>
    <s v="dripkix"/>
    <s v="21-01-2016"/>
    <s v="Northbrook"/>
    <s v="IL"/>
    <n v="5"/>
    <s v="Naperville"/>
    <s v="IL"/>
    <s v="21-03-2016"/>
    <n v="1008"/>
    <n v="778"/>
    <n v="5397"/>
    <n v="3284"/>
    <n v="71"/>
    <x v="1"/>
    <x v="3"/>
    <n v="-2113"/>
  </r>
  <r>
    <n v="10047"/>
    <n v="2"/>
    <x v="3"/>
    <s v="Instrip"/>
    <s v="22-02-2016"/>
    <s v="Detriot"/>
    <s v="MI"/>
    <n v="1"/>
    <s v="Monon"/>
    <s v="IN"/>
    <s v="23-02-2016"/>
    <n v="812"/>
    <n v="535"/>
    <n v="3551"/>
    <n v="4147"/>
    <n v="94"/>
    <x v="2"/>
    <x v="5"/>
    <n v="596"/>
  </r>
  <r>
    <n v="10048"/>
    <n v="2"/>
    <x v="0"/>
    <s v="xx-bam"/>
    <s v="02-05-2016"/>
    <s v="Gary"/>
    <s v="IN"/>
    <n v="4"/>
    <s v="Milwaukee"/>
    <s v="WI"/>
    <s v="06-05-2016"/>
    <n v="609"/>
    <n v="609"/>
    <n v="5290"/>
    <n v="6278"/>
    <n v="61"/>
    <x v="0"/>
    <x v="0"/>
    <n v="988"/>
  </r>
  <r>
    <n v="10049"/>
    <n v="2"/>
    <x v="3"/>
    <s v="Zaamhouse"/>
    <s v="27-03-2016"/>
    <s v="Joliet"/>
    <s v="IL"/>
    <n v="1"/>
    <s v="Madison"/>
    <s v="WI"/>
    <s v="28-03-2016"/>
    <n v="1007"/>
    <n v="288"/>
    <n v="2352"/>
    <n v="3042"/>
    <n v="80"/>
    <x v="0"/>
    <x v="4"/>
    <n v="690"/>
  </r>
  <r>
    <n v="10050"/>
    <n v="2"/>
    <x v="0"/>
    <s v="Zuntexon"/>
    <s v="23-01-2016"/>
    <s v="Madison"/>
    <s v="WI"/>
    <n v="10"/>
    <s v="Kalamazoo"/>
    <s v="MI"/>
    <s v="01-02-2016"/>
    <n v="254"/>
    <n v="254"/>
    <n v="3221"/>
    <n v="3441"/>
    <n v="71"/>
    <x v="1"/>
    <x v="2"/>
    <n v="220"/>
  </r>
  <r>
    <n v="10051"/>
    <n v="2"/>
    <x v="1"/>
    <s v="Howplanet"/>
    <s v="29-02-2016"/>
    <s v="Green Bay"/>
    <s v="WI"/>
    <n v="9"/>
    <s v="Joliet"/>
    <s v="IL"/>
    <s v="06-03-2016"/>
    <n v="1130"/>
    <n v="462"/>
    <n v="6108"/>
    <n v="6863"/>
    <n v="89"/>
    <x v="1"/>
    <x v="1"/>
    <n v="755"/>
  </r>
  <r>
    <n v="10052"/>
    <n v="2"/>
    <x v="0"/>
    <s v="Fasezim"/>
    <s v="02-03-2016"/>
    <s v="Naperville"/>
    <s v="IL"/>
    <n v="2"/>
    <s v="Indianapolis"/>
    <s v="IN"/>
    <s v="03-03-2016"/>
    <n v="832"/>
    <n v="458"/>
    <n v="6187"/>
    <n v="6513"/>
    <n v="58"/>
    <x v="0"/>
    <x v="6"/>
    <n v="326"/>
  </r>
  <r>
    <n v="10053"/>
    <n v="1"/>
    <x v="3"/>
    <s v="Sanlab"/>
    <s v="11-08-2016"/>
    <s v="Rockford"/>
    <s v="IL"/>
    <n v="3"/>
    <s v="Green Bay"/>
    <s v="WI"/>
    <s v="14-08-2016"/>
    <n v="737"/>
    <n v="349"/>
    <n v="777"/>
    <n v="979"/>
    <n v="66"/>
    <x v="0"/>
    <x v="4"/>
    <n v="202"/>
  </r>
  <r>
    <n v="10054"/>
    <n v="2"/>
    <x v="4"/>
    <s v="Tamholding"/>
    <s v="23-08-2016"/>
    <s v="Cincinnati"/>
    <s v="OH"/>
    <n v="4"/>
    <s v="Gary"/>
    <s v="IN"/>
    <s v="27-08-2016"/>
    <n v="986"/>
    <n v="264"/>
    <n v="6554"/>
    <n v="7325"/>
    <n v="90"/>
    <x v="0"/>
    <x v="7"/>
    <n v="771"/>
  </r>
  <r>
    <n v="10055"/>
    <n v="1"/>
    <x v="2"/>
    <s v="Greentech"/>
    <s v="06-05-2016"/>
    <s v="Dayton"/>
    <s v="OH"/>
    <n v="3"/>
    <s v="Elgin"/>
    <s v="IL"/>
    <s v="09-05-2016"/>
    <n v="952"/>
    <n v="256"/>
    <n v="7540"/>
    <n v="5295"/>
    <n v="74"/>
    <x v="0"/>
    <x v="3"/>
    <n v="-2245"/>
  </r>
  <r>
    <n v="10056"/>
    <n v="2"/>
    <x v="3"/>
    <s v="Goldenbam"/>
    <s v="24-07-2016"/>
    <s v="Toledo"/>
    <s v="OH"/>
    <n v="4"/>
    <s v="Detriot"/>
    <s v="MI"/>
    <s v="28-07-2016"/>
    <n v="336"/>
    <n v="336"/>
    <n v="559"/>
    <n v="1143"/>
    <n v="64"/>
    <x v="0"/>
    <x v="0"/>
    <n v="584"/>
  </r>
  <r>
    <n v="10057"/>
    <n v="2"/>
    <x v="1"/>
    <s v="silfase"/>
    <s v="11-04-2016"/>
    <s v="Lansing"/>
    <s v="MI"/>
    <n v="4"/>
    <s v="Dayton"/>
    <s v="OH"/>
    <s v="15-04-2016"/>
    <n v="1002"/>
    <n v="735"/>
    <n v="6107"/>
    <n v="6447"/>
    <n v="62"/>
    <x v="0"/>
    <x v="2"/>
    <n v="340"/>
  </r>
  <r>
    <n v="10058"/>
    <n v="1"/>
    <x v="3"/>
    <s v="Unoex"/>
    <s v="06-05-2016"/>
    <s v="Bangor"/>
    <s v="MI"/>
    <n v="4"/>
    <s v="Davenport"/>
    <s v="IA"/>
    <s v="10-05-2016"/>
    <n v="705"/>
    <n v="522"/>
    <n v="3456"/>
    <n v="3744"/>
    <n v="51"/>
    <x v="0"/>
    <x v="3"/>
    <n v="288"/>
  </r>
  <r>
    <n v="10059"/>
    <n v="2"/>
    <x v="1"/>
    <s v="Zoodrill"/>
    <s v="07-05-2016"/>
    <s v="Elgin"/>
    <s v="IL"/>
    <n v="2"/>
    <s v="Cincinnati"/>
    <s v="OH"/>
    <s v="08-05-2016"/>
    <n v="552"/>
    <n v="552"/>
    <n v="3790"/>
    <n v="4454"/>
    <n v="96"/>
    <x v="0"/>
    <x v="8"/>
    <n v="664"/>
  </r>
  <r>
    <n v="10060"/>
    <n v="2"/>
    <x v="0"/>
    <s v="Anmedia"/>
    <s v="16-05-2016"/>
    <s v="Kalamazoo"/>
    <s v="MI"/>
    <n v="8"/>
    <s v="Bangor"/>
    <s v="MI"/>
    <s v="24-05-2016"/>
    <n v="1044"/>
    <n v="564"/>
    <n v="424"/>
    <n v="958"/>
    <n v="50"/>
    <x v="1"/>
    <x v="8"/>
    <n v="534"/>
  </r>
  <r>
    <n v="10061"/>
    <n v="2"/>
    <x v="0"/>
    <s v="Daltfax"/>
    <s v="16-05-2016"/>
    <s v="Davenport"/>
    <s v="IA"/>
    <n v="5"/>
    <s v="Appleton"/>
    <s v="WI"/>
    <s v="21-05-2016"/>
    <n v="377"/>
    <n v="377"/>
    <n v="1306"/>
    <n v="1702"/>
    <n v="94"/>
    <x v="1"/>
    <x v="4"/>
    <n v="396"/>
  </r>
  <r>
    <n v="10062"/>
    <n v="1"/>
    <x v="2"/>
    <s v="Physcone"/>
    <s v="22-03-2016"/>
    <s v="Grand Rapids"/>
    <s v="MI"/>
    <n v="9"/>
    <s v="Toledo"/>
    <s v="OH"/>
    <s v="31-03-2016"/>
    <n v="563"/>
    <n v="563"/>
    <n v="5547"/>
    <n v="3321"/>
    <n v="65"/>
    <x v="1"/>
    <x v="6"/>
    <n v="-2226"/>
  </r>
  <r>
    <n v="10063"/>
    <n v="2"/>
    <x v="2"/>
    <s v="Kincorporation"/>
    <s v="28-01-2016"/>
    <s v="Milwaukee"/>
    <s v="WI"/>
    <n v="7"/>
    <s v="Springfield"/>
    <s v="IL"/>
    <s v="21-03-2016"/>
    <n v="239"/>
    <n v="239"/>
    <n v="2315"/>
    <n v="581"/>
    <n v="58"/>
    <x v="1"/>
    <x v="8"/>
    <n v="-1734"/>
  </r>
  <r>
    <n v="10064"/>
    <n v="2"/>
    <x v="3"/>
    <s v="Plusla"/>
    <s v="31-08-2016"/>
    <s v="Chicago"/>
    <s v="IL"/>
    <n v="4"/>
    <s v="Rockford"/>
    <s v="IL"/>
    <s v="04-09-2016"/>
    <n v="419"/>
    <n v="419"/>
    <n v="337"/>
    <n v="1053"/>
    <n v="86"/>
    <x v="0"/>
    <x v="2"/>
    <n v="716"/>
  </r>
  <r>
    <n v="10065"/>
    <n v="1"/>
    <x v="4"/>
    <s v="nimlab"/>
    <s v="29-08-2016"/>
    <s v="Indianapolis"/>
    <s v="IN"/>
    <n v="3"/>
    <s v="Northbrook"/>
    <s v="IL"/>
    <s v="01-09-2016"/>
    <n v="1172"/>
    <n v="737"/>
    <n v="6569"/>
    <n v="7298"/>
    <n v="99"/>
    <x v="0"/>
    <x v="1"/>
    <n v="729"/>
  </r>
  <r>
    <n v="10066"/>
    <n v="2"/>
    <x v="1"/>
    <s v="Blueit"/>
    <s v="08-05-2016"/>
    <s v="Detriot"/>
    <s v="MI"/>
    <n v="6"/>
    <s v="Monon"/>
    <s v="IN"/>
    <s v="13-05-2016"/>
    <n v="970"/>
    <n v="414"/>
    <n v="6036"/>
    <n v="6301"/>
    <n v="55"/>
    <x v="1"/>
    <x v="6"/>
    <n v="265"/>
  </r>
  <r>
    <n v="10067"/>
    <n v="2"/>
    <x v="0"/>
    <s v="roundphase"/>
    <s v="26-02-2016"/>
    <s v="Gary"/>
    <s v="IN"/>
    <n v="6"/>
    <s v="Milwaukee"/>
    <s v="WI"/>
    <s v="29-02-2016"/>
    <n v="695"/>
    <n v="617"/>
    <n v="3590"/>
    <n v="4495"/>
    <n v="73"/>
    <x v="1"/>
    <x v="6"/>
    <n v="905"/>
  </r>
  <r>
    <n v="10068"/>
    <n v="1"/>
    <x v="0"/>
    <s v="Faseway"/>
    <s v="19-03-2016"/>
    <s v="Joliet"/>
    <s v="IL"/>
    <n v="4"/>
    <s v="Madison"/>
    <s v="WI"/>
    <s v="21-03-2016"/>
    <n v="222"/>
    <n v="222"/>
    <n v="7465"/>
    <n v="7721"/>
    <n v="99"/>
    <x v="0"/>
    <x v="8"/>
    <n v="256"/>
  </r>
  <r>
    <n v="10069"/>
    <n v="1"/>
    <x v="3"/>
    <s v="Tripplekix"/>
    <s v="30-03-2016"/>
    <s v="Monon"/>
    <s v="IN"/>
    <n v="2"/>
    <s v="Lansing"/>
    <s v="MI"/>
    <s v="01-04-2016"/>
    <n v="815"/>
    <n v="627"/>
    <n v="982"/>
    <n v="1798"/>
    <n v="99"/>
    <x v="0"/>
    <x v="6"/>
    <n v="816"/>
  </r>
  <r>
    <n v="10070"/>
    <n v="2"/>
    <x v="0"/>
    <s v="Dontam"/>
    <s v="26-02-2016"/>
    <s v="Madison"/>
    <s v="WI"/>
    <n v="1"/>
    <s v="Kalamazoo"/>
    <s v="MI"/>
    <s v="27-02-2016"/>
    <n v="1182"/>
    <n v="637"/>
    <n v="7817"/>
    <n v="8576"/>
    <n v="89"/>
    <x v="0"/>
    <x v="8"/>
    <n v="759"/>
  </r>
  <r>
    <n v="10071"/>
    <n v="2"/>
    <x v="4"/>
    <s v="Zimity"/>
    <s v="12-01-2016"/>
    <s v="Appleton"/>
    <s v="WI"/>
    <n v="4"/>
    <s v="Grand Rapids"/>
    <s v="MI"/>
    <s v="16-01-2016"/>
    <n v="701"/>
    <n v="668"/>
    <n v="2102"/>
    <n v="2846"/>
    <n v="67"/>
    <x v="0"/>
    <x v="6"/>
    <n v="744"/>
  </r>
  <r>
    <n v="10072"/>
    <n v="1"/>
    <x v="4"/>
    <s v="Dongbiolex"/>
    <s v="05-02-2016"/>
    <s v="Cincinnati"/>
    <s v="OH"/>
    <n v="2"/>
    <s v="Gary"/>
    <s v="IN"/>
    <s v="07-02-2016"/>
    <n v="477"/>
    <n v="477"/>
    <n v="6643"/>
    <n v="7155"/>
    <n v="79"/>
    <x v="0"/>
    <x v="6"/>
    <n v="512"/>
  </r>
  <r>
    <n v="10073"/>
    <n v="1"/>
    <x v="3"/>
    <s v="geofind"/>
    <s v="06-02-2016"/>
    <s v="Toledo"/>
    <s v="OH"/>
    <n v="5"/>
    <s v="Detriot"/>
    <s v="MI"/>
    <s v="11-02-2016"/>
    <n v="627"/>
    <n v="381"/>
    <n v="7974"/>
    <n v="8470"/>
    <n v="69"/>
    <x v="1"/>
    <x v="0"/>
    <n v="496"/>
  </r>
  <r>
    <n v="10074"/>
    <n v="2"/>
    <x v="3"/>
    <s v="Iceelectrics"/>
    <s v="27-03-2016"/>
    <s v="Lansing"/>
    <s v="MI"/>
    <n v="9"/>
    <s v="Dayton"/>
    <s v="OH"/>
    <s v="05-04-2016"/>
    <n v="248"/>
    <n v="248"/>
    <n v="17"/>
    <n v="133"/>
    <n v="62"/>
    <x v="1"/>
    <x v="8"/>
    <n v="116"/>
  </r>
  <r>
    <n v="10075"/>
    <n v="1"/>
    <x v="1"/>
    <s v="Vaiazoom"/>
    <s v="25-03-2016"/>
    <s v="Bangor"/>
    <s v="MI"/>
    <n v="7"/>
    <s v="Davenport"/>
    <s v="IA"/>
    <s v="01-04-2016"/>
    <n v="400"/>
    <n v="400"/>
    <n v="6941"/>
    <n v="7103"/>
    <n v="74"/>
    <x v="1"/>
    <x v="4"/>
    <n v="162"/>
  </r>
  <r>
    <n v="10076"/>
    <n v="1"/>
    <x v="1"/>
    <s v="Vaiataxon"/>
    <s v="11-03-2016"/>
    <s v="Elgin"/>
    <s v="IL"/>
    <n v="5"/>
    <s v="Cincinnati"/>
    <s v="OH"/>
    <s v="16-03-2016"/>
    <n v="443"/>
    <n v="443"/>
    <n v="3836"/>
    <n v="4534"/>
    <n v="92"/>
    <x v="1"/>
    <x v="3"/>
    <n v="698"/>
  </r>
  <r>
    <n v="10077"/>
    <n v="1"/>
    <x v="0"/>
    <s v="Pluslam"/>
    <s v="29-08-2016"/>
    <s v="Skokie"/>
    <s v="IL"/>
    <n v="9"/>
    <s v="Chicago"/>
    <s v="IL"/>
    <s v="21-03-2016"/>
    <n v="771"/>
    <n v="601"/>
    <n v="1954"/>
    <n v="2742"/>
    <n v="87"/>
    <x v="1"/>
    <x v="1"/>
    <n v="788"/>
  </r>
  <r>
    <n v="10078"/>
    <n v="1"/>
    <x v="0"/>
    <s v="Singleholdings"/>
    <s v="17-06-2016"/>
    <s v="Davenport"/>
    <s v="IA"/>
    <n v="4"/>
    <s v="Appleton"/>
    <s v="WI"/>
    <s v="21-06-2016"/>
    <n v="858"/>
    <n v="677"/>
    <n v="7105"/>
    <n v="7478"/>
    <n v="70"/>
    <x v="0"/>
    <x v="8"/>
    <n v="373"/>
  </r>
  <r>
    <n v="10079"/>
    <n v="1"/>
    <x v="0"/>
    <s v="Gravetech"/>
    <s v="07-05-2016"/>
    <s v="Grand Rapids"/>
    <s v="MI"/>
    <n v="1"/>
    <s v="Toledo"/>
    <s v="OH"/>
    <s v="08-05-2016"/>
    <n v="469"/>
    <n v="264"/>
    <n v="6183"/>
    <n v="6330"/>
    <n v="75"/>
    <x v="0"/>
    <x v="0"/>
    <n v="147"/>
  </r>
  <r>
    <n v="10080"/>
    <n v="1"/>
    <x v="1"/>
    <s v="Strongcane"/>
    <s v="01-06-2016"/>
    <s v="Milwaukee"/>
    <s v="WI"/>
    <n v="1"/>
    <s v="Springfield"/>
    <s v="IL"/>
    <s v="02-06-2016"/>
    <n v="834"/>
    <n v="570"/>
    <n v="6718"/>
    <n v="7087"/>
    <n v="81"/>
    <x v="0"/>
    <x v="3"/>
    <n v="369"/>
  </r>
  <r>
    <n v="10081"/>
    <n v="1"/>
    <x v="2"/>
    <s v="Condintex"/>
    <s v="01-05-2016"/>
    <s v="Springfield"/>
    <s v="IL"/>
    <n v="5"/>
    <s v="Skokie"/>
    <s v="IL"/>
    <s v="04-05-2016"/>
    <n v="477"/>
    <n v="287"/>
    <n v="5134"/>
    <n v="2429"/>
    <n v="66"/>
    <x v="1"/>
    <x v="1"/>
    <n v="-2705"/>
  </r>
  <r>
    <n v="10082"/>
    <n v="2"/>
    <x v="0"/>
    <s v="Xx-canex"/>
    <s v="01-06-2016"/>
    <s v="Chicago"/>
    <s v="IL"/>
    <n v="6"/>
    <s v="Rockford"/>
    <s v="IL"/>
    <s v="06-06-2016"/>
    <n v="649"/>
    <n v="649"/>
    <n v="7969"/>
    <n v="8439"/>
    <n v="88"/>
    <x v="1"/>
    <x v="9"/>
    <n v="470"/>
  </r>
  <r>
    <n v="10083"/>
    <n v="1"/>
    <x v="2"/>
    <s v="Itdom"/>
    <s v="14-08-2016"/>
    <s v="Indianapolis"/>
    <s v="IN"/>
    <n v="4"/>
    <s v="Northbrook"/>
    <s v="IL"/>
    <s v="16-08-2016"/>
    <n v="740"/>
    <n v="684"/>
    <n v="7126"/>
    <n v="4937"/>
    <n v="57"/>
    <x v="0"/>
    <x v="0"/>
    <n v="-2189"/>
  </r>
  <r>
    <n v="10084"/>
    <n v="1"/>
    <x v="2"/>
    <s v="Zamholdings"/>
    <s v="10-02-2016"/>
    <s v="Northbrook"/>
    <s v="IL"/>
    <n v="3"/>
    <s v="Naperville"/>
    <s v="IL"/>
    <s v="13-02-2016"/>
    <n v="1077"/>
    <n v="361"/>
    <n v="4421"/>
    <n v="2824"/>
    <n v="63"/>
    <x v="0"/>
    <x v="9"/>
    <n v="-1597"/>
  </r>
  <r>
    <n v="10085"/>
    <n v="2"/>
    <x v="1"/>
    <s v="Duo-fase"/>
    <s v="22-06-2016"/>
    <s v="Detriot"/>
    <s v="MI"/>
    <n v="1"/>
    <s v="Monon"/>
    <s v="IN"/>
    <s v="23-06-2016"/>
    <n v="818"/>
    <n v="705"/>
    <n v="7012"/>
    <n v="7890"/>
    <n v="89"/>
    <x v="0"/>
    <x v="1"/>
    <n v="878"/>
  </r>
  <r>
    <n v="10086"/>
    <n v="1"/>
    <x v="1"/>
    <s v="Saozoomtex"/>
    <s v="31-08-2016"/>
    <s v="Gary"/>
    <s v="IN"/>
    <n v="1"/>
    <s v="Milwaukee"/>
    <s v="WI"/>
    <s v="01-09-2016"/>
    <n v="1050"/>
    <n v="548"/>
    <n v="6381"/>
    <n v="7088"/>
    <n v="67"/>
    <x v="0"/>
    <x v="1"/>
    <n v="707"/>
  </r>
  <r>
    <n v="10087"/>
    <n v="1"/>
    <x v="1"/>
    <s v="Funlax"/>
    <s v="11-03-2016"/>
    <s v="Joliet"/>
    <s v="IL"/>
    <n v="2"/>
    <s v="Madison"/>
    <s v="WI"/>
    <s v="13-03-2016"/>
    <n v="965"/>
    <n v="659"/>
    <n v="8235"/>
    <n v="8684"/>
    <n v="54"/>
    <x v="0"/>
    <x v="7"/>
    <n v="449"/>
  </r>
  <r>
    <n v="10088"/>
    <n v="1"/>
    <x v="4"/>
    <s v="Beta-ron"/>
    <s v="02-07-2016"/>
    <s v="Monon"/>
    <s v="IN"/>
    <n v="3"/>
    <s v="Lansing"/>
    <s v="MI"/>
    <s v="05-07-2016"/>
    <n v="1096"/>
    <n v="455"/>
    <n v="4658"/>
    <n v="5505"/>
    <n v="59"/>
    <x v="0"/>
    <x v="8"/>
    <n v="847"/>
  </r>
  <r>
    <n v="10089"/>
    <n v="1"/>
    <x v="4"/>
    <s v="Zentrax"/>
    <s v="17-08-2016"/>
    <s v="Madison"/>
    <s v="WI"/>
    <n v="2"/>
    <s v="Kalamazoo"/>
    <s v="MI"/>
    <s v="19-08-2016"/>
    <n v="448"/>
    <n v="231"/>
    <n v="6069"/>
    <n v="6291"/>
    <n v="73"/>
    <x v="0"/>
    <x v="0"/>
    <n v="222"/>
  </r>
  <r>
    <n v="10090"/>
    <n v="1"/>
    <x v="2"/>
    <s v="bluecorporation"/>
    <s v="02-01-2016"/>
    <s v="Green Bay"/>
    <s v="WI"/>
    <n v="1"/>
    <s v="Joliet"/>
    <s v="IL"/>
    <s v="03-01-2016"/>
    <n v="919"/>
    <n v="445"/>
    <n v="5920"/>
    <n v="4258"/>
    <n v="53"/>
    <x v="0"/>
    <x v="6"/>
    <n v="-1662"/>
  </r>
  <r>
    <n v="10091"/>
    <n v="2"/>
    <x v="1"/>
    <s v="Fin-cone"/>
    <s v="06-03-2016"/>
    <s v="Naperville"/>
    <s v="IL"/>
    <n v="4"/>
    <s v="Indianapolis"/>
    <s v="IN"/>
    <s v="09-03-2016"/>
    <n v="669"/>
    <n v="332"/>
    <n v="2235"/>
    <n v="2655"/>
    <n v="85"/>
    <x v="0"/>
    <x v="5"/>
    <n v="420"/>
  </r>
  <r>
    <n v="10092"/>
    <n v="2"/>
    <x v="3"/>
    <s v="Ranmedia"/>
    <s v="15-08-2016"/>
    <s v="Rockford"/>
    <s v="IL"/>
    <n v="6"/>
    <s v="Green Bay"/>
    <s v="WI"/>
    <s v="21-08-2016"/>
    <n v="695"/>
    <n v="695"/>
    <n v="2626"/>
    <n v="2858"/>
    <n v="93"/>
    <x v="1"/>
    <x v="3"/>
    <n v="232"/>
  </r>
  <r>
    <n v="10093"/>
    <n v="1"/>
    <x v="1"/>
    <s v="Trueplus"/>
    <s v="04-02-2016"/>
    <s v="Appleton"/>
    <s v="WI"/>
    <n v="5"/>
    <s v="Grand Rapids"/>
    <s v="MI"/>
    <s v="09-02-2016"/>
    <n v="607"/>
    <n v="525"/>
    <n v="2872"/>
    <n v="3445"/>
    <n v="77"/>
    <x v="1"/>
    <x v="4"/>
    <n v="573"/>
  </r>
  <r>
    <n v="10094"/>
    <n v="1"/>
    <x v="0"/>
    <s v="Templax"/>
    <s v="15-05-2016"/>
    <s v="Cincinnati"/>
    <s v="OH"/>
    <n v="8"/>
    <s v="Gary"/>
    <s v="IN"/>
    <s v="23-05-2016"/>
    <n v="610"/>
    <n v="600"/>
    <n v="1255"/>
    <n v="1647"/>
    <n v="50"/>
    <x v="1"/>
    <x v="5"/>
    <n v="392"/>
  </r>
  <r>
    <n v="10095"/>
    <n v="1"/>
    <x v="2"/>
    <s v="roundphase"/>
    <s v="23-01-2016"/>
    <s v="Dayton"/>
    <s v="OH"/>
    <n v="9"/>
    <s v="Elgin"/>
    <s v="IL"/>
    <s v="01-02-2016"/>
    <n v="1170"/>
    <n v="444"/>
    <n v="4594"/>
    <n v="3406"/>
    <n v="61"/>
    <x v="1"/>
    <x v="2"/>
    <n v="-1188"/>
  </r>
  <r>
    <n v="10096"/>
    <n v="1"/>
    <x v="1"/>
    <s v="Medialax"/>
    <s v="25-08-2016"/>
    <s v="Toledo"/>
    <s v="OH"/>
    <n v="8"/>
    <s v="Detriot"/>
    <s v="MI"/>
    <s v="21-03-2016"/>
    <n v="782"/>
    <n v="563"/>
    <n v="3742"/>
    <n v="4572"/>
    <n v="66"/>
    <x v="1"/>
    <x v="5"/>
    <n v="830"/>
  </r>
  <r>
    <n v="10097"/>
    <n v="2"/>
    <x v="0"/>
    <s v="Ronlamice"/>
    <s v="09-06-2016"/>
    <s v="Lansing"/>
    <s v="MI"/>
    <n v="1"/>
    <s v="Dayton"/>
    <s v="OH"/>
    <s v="10-06-2016"/>
    <n v="293"/>
    <n v="293"/>
    <n v="6384"/>
    <n v="6606"/>
    <n v="54"/>
    <x v="2"/>
    <x v="6"/>
    <n v="222"/>
  </r>
  <r>
    <n v="10098"/>
    <n v="2"/>
    <x v="0"/>
    <s v="Zummatexon"/>
    <s v="27-06-2016"/>
    <s v="Bangor"/>
    <s v="MI"/>
    <n v="2"/>
    <s v="Davenport"/>
    <s v="IA"/>
    <s v="29-06-2016"/>
    <n v="335"/>
    <n v="204"/>
    <n v="6827"/>
    <n v="7676"/>
    <n v="79"/>
    <x v="0"/>
    <x v="3"/>
    <n v="849"/>
  </r>
  <r>
    <n v="10099"/>
    <n v="1"/>
    <x v="2"/>
    <s v="Aptaxon"/>
    <s v="09-07-2016"/>
    <s v="Elgin"/>
    <s v="IL"/>
    <n v="3"/>
    <s v="Cincinnati"/>
    <s v="OH"/>
    <s v="12-07-2016"/>
    <n v="425"/>
    <n v="425"/>
    <n v="4752"/>
    <n v="3175"/>
    <n v="53"/>
    <x v="0"/>
    <x v="8"/>
    <n v="-1577"/>
  </r>
  <r>
    <n v="10100"/>
    <n v="1"/>
    <x v="0"/>
    <s v="Strongtechnology"/>
    <s v="14-01-2016"/>
    <s v="Skokie"/>
    <s v="IL"/>
    <n v="4"/>
    <s v="Chicago"/>
    <s v="IL"/>
    <s v="18-01-2016"/>
    <n v="362"/>
    <n v="362"/>
    <n v="3690"/>
    <n v="4608"/>
    <n v="99"/>
    <x v="0"/>
    <x v="4"/>
    <n v="918"/>
  </r>
  <r>
    <n v="10101"/>
    <n v="1"/>
    <x v="3"/>
    <s v="Plextechi"/>
    <s v="09-06-2016"/>
    <s v="Kalamazoo"/>
    <s v="MI"/>
    <n v="5"/>
    <s v="Bangor"/>
    <s v="MI"/>
    <s v="13-06-2016"/>
    <n v="861"/>
    <n v="731"/>
    <n v="8088"/>
    <n v="8367"/>
    <n v="95"/>
    <x v="1"/>
    <x v="6"/>
    <n v="279"/>
  </r>
  <r>
    <n v="10102"/>
    <n v="1"/>
    <x v="0"/>
    <s v="Donplanet"/>
    <s v="06-03-2016"/>
    <s v="Davenport"/>
    <s v="IA"/>
    <n v="7"/>
    <s v="Appleton"/>
    <s v="WI"/>
    <s v="10-03-2016"/>
    <n v="988"/>
    <n v="333"/>
    <n v="306"/>
    <n v="917"/>
    <n v="80"/>
    <x v="1"/>
    <x v="4"/>
    <n v="611"/>
  </r>
  <r>
    <n v="10103"/>
    <n v="2"/>
    <x v="1"/>
    <s v="Whitekix"/>
    <s v="19-04-2016"/>
    <s v="Grand Rapids"/>
    <s v="MI"/>
    <n v="4"/>
    <s v="Toledo"/>
    <s v="OH"/>
    <s v="20-04-2016"/>
    <n v="981"/>
    <n v="619"/>
    <n v="3440"/>
    <n v="4129"/>
    <n v="89"/>
    <x v="0"/>
    <x v="1"/>
    <n v="689"/>
  </r>
  <r>
    <n v="10104"/>
    <n v="2"/>
    <x v="3"/>
    <s v="Streetplus"/>
    <s v="25-01-2016"/>
    <s v="Milwaukee"/>
    <s v="WI"/>
    <n v="1"/>
    <s v="Springfield"/>
    <s v="IL"/>
    <s v="26-01-2016"/>
    <n v="787"/>
    <n v="539"/>
    <n v="976"/>
    <n v="1431"/>
    <n v="86"/>
    <x v="0"/>
    <x v="7"/>
    <n v="455"/>
  </r>
  <r>
    <n v="10105"/>
    <n v="2"/>
    <x v="1"/>
    <s v="K-antex"/>
    <s v="16-08-2016"/>
    <s v="Springfield"/>
    <s v="IL"/>
    <n v="1"/>
    <s v="Skokie"/>
    <s v="IL"/>
    <s v="17-08-2016"/>
    <n v="961"/>
    <n v="369"/>
    <n v="104"/>
    <n v="886"/>
    <n v="93"/>
    <x v="0"/>
    <x v="0"/>
    <n v="782"/>
  </r>
  <r>
    <n v="10106"/>
    <n v="1"/>
    <x v="1"/>
    <s v="Constreet"/>
    <s v="27-04-2016"/>
    <s v="Chicago"/>
    <s v="IL"/>
    <n v="1"/>
    <s v="Rockford"/>
    <s v="IL"/>
    <s v="28-04-2016"/>
    <n v="1188"/>
    <n v="325"/>
    <n v="5105"/>
    <n v="5460"/>
    <n v="86"/>
    <x v="0"/>
    <x v="9"/>
    <n v="355"/>
  </r>
  <r>
    <n v="10107"/>
    <n v="2"/>
    <x v="0"/>
    <s v="Quotefix"/>
    <s v="13-06-2016"/>
    <s v="Indianapolis"/>
    <s v="IN"/>
    <n v="4"/>
    <s v="Northbrook"/>
    <s v="IL"/>
    <s v="17-06-2016"/>
    <n v="830"/>
    <n v="265"/>
    <n v="1536"/>
    <n v="1894"/>
    <n v="82"/>
    <x v="0"/>
    <x v="8"/>
    <n v="358"/>
  </r>
  <r>
    <n v="10108"/>
    <n v="2"/>
    <x v="1"/>
    <s v="Trustcorporation"/>
    <s v="11-08-2016"/>
    <s v="Detriot"/>
    <s v="MI"/>
    <n v="3"/>
    <s v="Monon"/>
    <s v="IN"/>
    <s v="14-08-2016"/>
    <n v="849"/>
    <n v="439"/>
    <n v="7701"/>
    <n v="8358"/>
    <n v="97"/>
    <x v="0"/>
    <x v="8"/>
    <n v="657"/>
  </r>
  <r>
    <n v="10109"/>
    <n v="2"/>
    <x v="4"/>
    <s v="Scotcan"/>
    <s v="18-03-2016"/>
    <s v="Joliet"/>
    <s v="IL"/>
    <n v="3"/>
    <s v="Madison"/>
    <s v="WI"/>
    <s v="19-03-2016"/>
    <n v="587"/>
    <n v="367"/>
    <n v="521"/>
    <n v="910"/>
    <n v="83"/>
    <x v="0"/>
    <x v="4"/>
    <n v="389"/>
  </r>
  <r>
    <n v="10110"/>
    <n v="2"/>
    <x v="1"/>
    <s v="Duoflex"/>
    <s v="23-08-2016"/>
    <s v="Monon"/>
    <s v="IN"/>
    <n v="10"/>
    <s v="Lansing"/>
    <s v="MI"/>
    <s v="02-09-2016"/>
    <n v="201"/>
    <n v="201"/>
    <n v="2117"/>
    <n v="3047"/>
    <n v="70"/>
    <x v="1"/>
    <x v="1"/>
    <n v="930"/>
  </r>
  <r>
    <n v="10111"/>
    <n v="1"/>
    <x v="3"/>
    <s v="Canetechnology"/>
    <s v="18-08-2016"/>
    <s v="Madison"/>
    <s v="WI"/>
    <n v="5"/>
    <s v="Kalamazoo"/>
    <s v="MI"/>
    <s v="23-08-2016"/>
    <n v="263"/>
    <n v="240"/>
    <n v="2678"/>
    <n v="3012"/>
    <n v="78"/>
    <x v="1"/>
    <x v="6"/>
    <n v="334"/>
  </r>
  <r>
    <n v="10112"/>
    <n v="1"/>
    <x v="2"/>
    <s v="Solostreet"/>
    <s v="24-05-2016"/>
    <s v="Naperville"/>
    <s v="IL"/>
    <n v="7"/>
    <s v="Indianapolis"/>
    <s v="IN"/>
    <s v="31-05-2016"/>
    <n v="322"/>
    <n v="322"/>
    <n v="2472"/>
    <n v="612"/>
    <n v="63"/>
    <x v="1"/>
    <x v="7"/>
    <n v="-1860"/>
  </r>
  <r>
    <n v="10113"/>
    <n v="1"/>
    <x v="2"/>
    <s v="Xx-planet"/>
    <s v="20-06-2016"/>
    <s v="Rockford"/>
    <s v="IL"/>
    <n v="10"/>
    <s v="Green Bay"/>
    <s v="WI"/>
    <s v="21-03-2016"/>
    <n v="360"/>
    <n v="316"/>
    <n v="2687"/>
    <n v="776"/>
    <n v="94"/>
    <x v="1"/>
    <x v="6"/>
    <n v="-1911"/>
  </r>
  <r>
    <n v="10114"/>
    <n v="1"/>
    <x v="4"/>
    <s v="apzone"/>
    <s v="30-08-2016"/>
    <s v="Appleton"/>
    <s v="WI"/>
    <n v="2"/>
    <s v="Grand Rapids"/>
    <s v="MI"/>
    <s v="01-09-2016"/>
    <n v="378"/>
    <n v="378"/>
    <n v="7332"/>
    <n v="7485"/>
    <n v="78"/>
    <x v="2"/>
    <x v="5"/>
    <n v="153"/>
  </r>
  <r>
    <n v="10115"/>
    <n v="2"/>
    <x v="3"/>
    <s v="Donglax"/>
    <s v="12-05-2016"/>
    <s v="Cincinnati"/>
    <s v="OH"/>
    <n v="1"/>
    <s v="Gary"/>
    <s v="IN"/>
    <s v="13-05-2016"/>
    <n v="1135"/>
    <n v="227"/>
    <n v="4738"/>
    <n v="5382"/>
    <n v="61"/>
    <x v="0"/>
    <x v="2"/>
    <n v="644"/>
  </r>
  <r>
    <n v="10116"/>
    <n v="2"/>
    <x v="2"/>
    <s v="Jaylane"/>
    <s v="17-05-2016"/>
    <s v="Dayton"/>
    <s v="OH"/>
    <n v="2"/>
    <s v="Elgin"/>
    <s v="IL"/>
    <s v="19-05-2016"/>
    <n v="1085"/>
    <n v="635"/>
    <n v="8143"/>
    <n v="5905"/>
    <n v="77"/>
    <x v="0"/>
    <x v="1"/>
    <n v="-2238"/>
  </r>
  <r>
    <n v="10117"/>
    <n v="1"/>
    <x v="3"/>
    <s v="Silverace"/>
    <s v="05-03-2016"/>
    <s v="Toledo"/>
    <s v="OH"/>
    <n v="2"/>
    <s v="Detriot"/>
    <s v="MI"/>
    <s v="07-03-2016"/>
    <n v="559"/>
    <n v="216"/>
    <n v="7038"/>
    <n v="7844"/>
    <n v="97"/>
    <x v="0"/>
    <x v="6"/>
    <n v="806"/>
  </r>
  <r>
    <n v="10118"/>
    <n v="2"/>
    <x v="3"/>
    <s v="Conelane"/>
    <s v="19-03-2016"/>
    <s v="Lansing"/>
    <s v="MI"/>
    <n v="8"/>
    <s v="Dayton"/>
    <s v="OH"/>
    <s v="26-03-2016"/>
    <n v="284"/>
    <n v="284"/>
    <n v="2208"/>
    <n v="3010"/>
    <n v="60"/>
    <x v="1"/>
    <x v="5"/>
    <n v="802"/>
  </r>
  <r>
    <n v="10119"/>
    <n v="2"/>
    <x v="1"/>
    <s v="Matsanice"/>
    <s v="08-05-2016"/>
    <s v="Bangor"/>
    <s v="MI"/>
    <n v="10"/>
    <s v="Davenport"/>
    <s v="IA"/>
    <s v="15-05-2016"/>
    <n v="411"/>
    <n v="290"/>
    <n v="6017"/>
    <n v="6119"/>
    <n v="100"/>
    <x v="1"/>
    <x v="6"/>
    <n v="102"/>
  </r>
  <r>
    <n v="10120"/>
    <n v="1"/>
    <x v="3"/>
    <s v="Ronplanet"/>
    <s v="10-01-2016"/>
    <s v="Elgin"/>
    <s v="IL"/>
    <n v="2"/>
    <s v="Cincinnati"/>
    <s v="OH"/>
    <s v="11-01-2016"/>
    <n v="294"/>
    <n v="294"/>
    <n v="5431"/>
    <n v="5627"/>
    <n v="80"/>
    <x v="0"/>
    <x v="3"/>
    <n v="196"/>
  </r>
  <r>
    <n v="10121"/>
    <n v="1"/>
    <x v="3"/>
    <s v="Lexiplus"/>
    <s v="10-01-2016"/>
    <s v="Skokie"/>
    <s v="IL"/>
    <n v="4"/>
    <s v="Chicago"/>
    <s v="IL"/>
    <s v="14-01-2016"/>
    <n v="1085"/>
    <n v="716"/>
    <n v="7184"/>
    <n v="7901"/>
    <n v="73"/>
    <x v="0"/>
    <x v="2"/>
    <n v="717"/>
  </r>
  <r>
    <n v="10122"/>
    <n v="1"/>
    <x v="0"/>
    <s v="Plusity"/>
    <s v="21-08-2016"/>
    <s v="Kalamazoo"/>
    <s v="MI"/>
    <n v="3"/>
    <s v="Bangor"/>
    <s v="MI"/>
    <s v="24-08-2016"/>
    <n v="414"/>
    <n v="414"/>
    <n v="7683"/>
    <n v="8396"/>
    <n v="68"/>
    <x v="0"/>
    <x v="0"/>
    <n v="713"/>
  </r>
  <r>
    <n v="10123"/>
    <n v="2"/>
    <x v="4"/>
    <s v="Quotefix"/>
    <s v="14-01-2016"/>
    <s v="Davenport"/>
    <s v="IA"/>
    <n v="2"/>
    <s v="Appleton"/>
    <s v="WI"/>
    <s v="16-01-2016"/>
    <n v="1192"/>
    <n v="730"/>
    <n v="1928"/>
    <n v="2138"/>
    <n v="97"/>
    <x v="0"/>
    <x v="2"/>
    <n v="210"/>
  </r>
  <r>
    <n v="10124"/>
    <n v="2"/>
    <x v="3"/>
    <s v="Laex"/>
    <s v="14-02-2016"/>
    <s v="Grand Rapids"/>
    <s v="MI"/>
    <n v="4"/>
    <s v="Toledo"/>
    <s v="OH"/>
    <s v="18-02-2016"/>
    <n v="773"/>
    <n v="496"/>
    <n v="8025"/>
    <n v="8752"/>
    <n v="59"/>
    <x v="0"/>
    <x v="3"/>
    <n v="727"/>
  </r>
  <r>
    <n v="10125"/>
    <n v="2"/>
    <x v="3"/>
    <s v="Tantax"/>
    <s v="03-06-2016"/>
    <s v="Milwaukee"/>
    <s v="WI"/>
    <n v="4"/>
    <s v="Springfield"/>
    <s v="IL"/>
    <s v="07-06-2016"/>
    <n v="622"/>
    <n v="425"/>
    <n v="7765"/>
    <n v="8068"/>
    <n v="70"/>
    <x v="0"/>
    <x v="8"/>
    <n v="303"/>
  </r>
  <r>
    <n v="10126"/>
    <n v="2"/>
    <x v="1"/>
    <s v="Solohex"/>
    <s v="22-05-2016"/>
    <s v="Springfield"/>
    <s v="IL"/>
    <n v="4"/>
    <s v="Skokie"/>
    <s v="IL"/>
    <s v="26-05-2016"/>
    <n v="701"/>
    <n v="290"/>
    <n v="1970"/>
    <n v="2241"/>
    <n v="57"/>
    <x v="0"/>
    <x v="6"/>
    <n v="271"/>
  </r>
  <r>
    <n v="10127"/>
    <n v="2"/>
    <x v="4"/>
    <s v="Zapline"/>
    <s v="09-02-2016"/>
    <s v="Chicago"/>
    <s v="IL"/>
    <n v="1"/>
    <s v="Rockford"/>
    <s v="IL"/>
    <s v="10-02-2016"/>
    <n v="315"/>
    <n v="315"/>
    <n v="6544"/>
    <n v="7396"/>
    <n v="61"/>
    <x v="0"/>
    <x v="8"/>
    <n v="852"/>
  </r>
  <r>
    <n v="10128"/>
    <n v="2"/>
    <x v="0"/>
    <s v="Tamtexon"/>
    <s v="25-03-2016"/>
    <s v="Indianapolis"/>
    <s v="IN"/>
    <n v="4"/>
    <s v="Northbrook"/>
    <s v="IL"/>
    <s v="27-03-2016"/>
    <n v="1069"/>
    <n v="362"/>
    <n v="2981"/>
    <n v="3523"/>
    <n v="83"/>
    <x v="0"/>
    <x v="8"/>
    <n v="542"/>
  </r>
  <r>
    <n v="10129"/>
    <n v="2"/>
    <x v="0"/>
    <s v="D-zohex"/>
    <s v="04-04-2016"/>
    <s v="Northbrook"/>
    <s v="IL"/>
    <n v="10"/>
    <s v="Naperville"/>
    <s v="IL"/>
    <s v="14-04-2016"/>
    <n v="365"/>
    <n v="365"/>
    <n v="7742"/>
    <n v="8060"/>
    <n v="90"/>
    <x v="1"/>
    <x v="0"/>
    <n v="318"/>
  </r>
  <r>
    <n v="10130"/>
    <n v="2"/>
    <x v="1"/>
    <s v="Joyancom"/>
    <s v="22-05-2016"/>
    <s v="Detriot"/>
    <s v="MI"/>
    <n v="7"/>
    <s v="Monon"/>
    <s v="IN"/>
    <s v="29-05-2016"/>
    <n v="1114"/>
    <n v="294"/>
    <n v="8044"/>
    <n v="8210"/>
    <n v="68"/>
    <x v="1"/>
    <x v="4"/>
    <n v="166"/>
  </r>
  <r>
    <n v="10131"/>
    <n v="2"/>
    <x v="4"/>
    <s v="Zunice"/>
    <s v="31-08-2016"/>
    <s v="Joliet"/>
    <s v="IL"/>
    <n v="7"/>
    <s v="Madison"/>
    <s v="WI"/>
    <s v="07-09-2016"/>
    <n v="801"/>
    <n v="427"/>
    <n v="2219"/>
    <n v="2646"/>
    <n v="84"/>
    <x v="1"/>
    <x v="7"/>
    <n v="427"/>
  </r>
  <r>
    <n v="10132"/>
    <n v="1"/>
    <x v="2"/>
    <s v="Goodquoing"/>
    <s v="11-03-2016"/>
    <s v="Monon"/>
    <s v="IN"/>
    <n v="7"/>
    <s v="Lansing"/>
    <s v="MI"/>
    <s v="21-03-2016"/>
    <n v="697"/>
    <n v="495"/>
    <n v="2594"/>
    <n v="885"/>
    <n v="56"/>
    <x v="1"/>
    <x v="3"/>
    <n v="-1709"/>
  </r>
  <r>
    <n v="10133"/>
    <n v="1"/>
    <x v="2"/>
    <s v="Flexplex"/>
    <s v="26-03-2016"/>
    <s v="Green Bay"/>
    <s v="WI"/>
    <n v="3"/>
    <s v="Joliet"/>
    <s v="IL"/>
    <s v="29-03-2016"/>
    <n v="1007"/>
    <n v="357"/>
    <n v="4135"/>
    <n v="2809"/>
    <n v="81"/>
    <x v="0"/>
    <x v="2"/>
    <n v="-1326"/>
  </r>
  <r>
    <n v="10134"/>
    <n v="1"/>
    <x v="3"/>
    <s v="Bluezoombam"/>
    <s v="04-07-2016"/>
    <s v="Naperville"/>
    <s v="IL"/>
    <n v="3"/>
    <s v="Indianapolis"/>
    <s v="IN"/>
    <s v="07-07-2016"/>
    <n v="759"/>
    <n v="265"/>
    <n v="6313"/>
    <n v="6958"/>
    <n v="57"/>
    <x v="0"/>
    <x v="9"/>
    <n v="645"/>
  </r>
  <r>
    <n v="10135"/>
    <n v="1"/>
    <x v="0"/>
    <s v="Cityis"/>
    <s v="03-01-2016"/>
    <s v="Rockford"/>
    <s v="IL"/>
    <n v="4"/>
    <s v="Green Bay"/>
    <s v="WI"/>
    <s v="07-01-2016"/>
    <n v="492"/>
    <n v="492"/>
    <n v="2190"/>
    <n v="3072"/>
    <n v="81"/>
    <x v="0"/>
    <x v="2"/>
    <n v="882"/>
  </r>
  <r>
    <n v="10136"/>
    <n v="2"/>
    <x v="0"/>
    <s v="Kantone"/>
    <s v="14-08-2016"/>
    <s v="Appleton"/>
    <s v="WI"/>
    <n v="8"/>
    <s v="Grand Rapids"/>
    <s v="MI"/>
    <s v="21-08-2016"/>
    <n v="986"/>
    <n v="654"/>
    <n v="389"/>
    <n v="998"/>
    <n v="57"/>
    <x v="1"/>
    <x v="5"/>
    <n v="609"/>
  </r>
  <r>
    <n v="10137"/>
    <n v="2"/>
    <x v="3"/>
    <s v="Treedrill"/>
    <s v="31-07-2016"/>
    <s v="Cincinnati"/>
    <s v="OH"/>
    <n v="10"/>
    <s v="Gary"/>
    <s v="IN"/>
    <s v="09-08-2016"/>
    <n v="660"/>
    <n v="570"/>
    <n v="2773"/>
    <n v="3203"/>
    <n v="100"/>
    <x v="1"/>
    <x v="3"/>
    <n v="430"/>
  </r>
  <r>
    <n v="10138"/>
    <n v="1"/>
    <x v="2"/>
    <s v="stripzim"/>
    <s v="27-03-2016"/>
    <s v="Dayton"/>
    <s v="OH"/>
    <n v="3"/>
    <s v="Elgin"/>
    <s v="IL"/>
    <s v="29-03-2016"/>
    <n v="230"/>
    <n v="230"/>
    <n v="8556"/>
    <n v="6617"/>
    <n v="94"/>
    <x v="0"/>
    <x v="1"/>
    <n v="-1939"/>
  </r>
  <r>
    <n v="10139"/>
    <n v="2"/>
    <x v="0"/>
    <s v="Dingquokix"/>
    <s v="20-06-2016"/>
    <s v="Toledo"/>
    <s v="OH"/>
    <n v="2"/>
    <s v="Detriot"/>
    <s v="MI"/>
    <s v="22-06-2016"/>
    <n v="589"/>
    <n v="589"/>
    <n v="3886"/>
    <n v="4241"/>
    <n v="52"/>
    <x v="0"/>
    <x v="5"/>
    <n v="355"/>
  </r>
  <r>
    <n v="10140"/>
    <n v="2"/>
    <x v="1"/>
    <s v="Ronvivalam"/>
    <s v="04-03-2016"/>
    <s v="Lansing"/>
    <s v="MI"/>
    <n v="3"/>
    <s v="Dayton"/>
    <s v="OH"/>
    <s v="07-03-2016"/>
    <n v="814"/>
    <n v="714"/>
    <n v="1649"/>
    <n v="2329"/>
    <n v="65"/>
    <x v="0"/>
    <x v="8"/>
    <n v="680"/>
  </r>
  <r>
    <n v="10141"/>
    <n v="2"/>
    <x v="4"/>
    <s v="Y-flex"/>
    <s v="30-03-2016"/>
    <s v="Bangor"/>
    <s v="MI"/>
    <n v="3"/>
    <s v="Davenport"/>
    <s v="IA"/>
    <s v="02-04-2016"/>
    <n v="972"/>
    <n v="211"/>
    <n v="5245"/>
    <n v="5681"/>
    <n v="68"/>
    <x v="0"/>
    <x v="2"/>
    <n v="436"/>
  </r>
  <r>
    <n v="10142"/>
    <n v="2"/>
    <x v="0"/>
    <s v="Faxotfind"/>
    <s v="25-01-2016"/>
    <s v="Elgin"/>
    <s v="IL"/>
    <n v="2"/>
    <s v="Cincinnati"/>
    <s v="OH"/>
    <s v="27-01-2016"/>
    <n v="753"/>
    <n v="628"/>
    <n v="1233"/>
    <n v="1748"/>
    <n v="86"/>
    <x v="0"/>
    <x v="7"/>
    <n v="515"/>
  </r>
  <r>
    <n v="10143"/>
    <n v="1"/>
    <x v="1"/>
    <s v="Warelane"/>
    <s v="29-01-2016"/>
    <s v="Skokie"/>
    <s v="IL"/>
    <n v="1"/>
    <s v="Chicago"/>
    <s v="IL"/>
    <s v="30-01-2016"/>
    <n v="204"/>
    <n v="204"/>
    <n v="2931"/>
    <n v="3392"/>
    <n v="58"/>
    <x v="0"/>
    <x v="6"/>
    <n v="461"/>
  </r>
  <r>
    <n v="10144"/>
    <n v="2"/>
    <x v="2"/>
    <s v="Hexunobam"/>
    <s v="09-03-2016"/>
    <s v="Kalamazoo"/>
    <s v="MI"/>
    <n v="3"/>
    <s v="Bangor"/>
    <s v="MI"/>
    <s v="12-03-2016"/>
    <n v="732"/>
    <n v="201"/>
    <n v="7807"/>
    <n v="5690"/>
    <n v="54"/>
    <x v="0"/>
    <x v="2"/>
    <n v="-2117"/>
  </r>
  <r>
    <n v="10145"/>
    <n v="1"/>
    <x v="1"/>
    <s v="Opehouse"/>
    <s v="13-03-2016"/>
    <s v="Grand Rapids"/>
    <s v="MI"/>
    <n v="2"/>
    <s v="Toledo"/>
    <s v="OH"/>
    <s v="13-03-2016"/>
    <n v="587"/>
    <n v="587"/>
    <n v="3197"/>
    <n v="3471"/>
    <n v="90"/>
    <x v="0"/>
    <x v="8"/>
    <n v="274"/>
  </r>
  <r>
    <n v="10146"/>
    <n v="1"/>
    <x v="4"/>
    <s v="Carekix"/>
    <s v="27-07-2016"/>
    <s v="Milwaukee"/>
    <s v="WI"/>
    <n v="9"/>
    <s v="Springfield"/>
    <s v="IL"/>
    <s v="05-08-2016"/>
    <n v="981"/>
    <n v="679"/>
    <n v="7743"/>
    <n v="8705"/>
    <n v="79"/>
    <x v="1"/>
    <x v="4"/>
    <n v="962"/>
  </r>
  <r>
    <n v="10147"/>
    <n v="1"/>
    <x v="0"/>
    <s v="Ozeris"/>
    <s v="12-08-2016"/>
    <s v="Springfield"/>
    <s v="IL"/>
    <n v="5"/>
    <s v="Skokie"/>
    <s v="IL"/>
    <s v="17-08-2016"/>
    <n v="540"/>
    <n v="540"/>
    <n v="2049"/>
    <n v="2790"/>
    <n v="74"/>
    <x v="1"/>
    <x v="7"/>
    <n v="741"/>
  </r>
  <r>
    <n v="10148"/>
    <n v="1"/>
    <x v="1"/>
    <s v="Singlejob"/>
    <s v="25-07-2016"/>
    <s v="Chicago"/>
    <s v="IL"/>
    <n v="8"/>
    <s v="Rockford"/>
    <s v="IL"/>
    <s v="02-08-2016"/>
    <n v="1160"/>
    <n v="564"/>
    <n v="7265"/>
    <n v="7854"/>
    <n v="85"/>
    <x v="1"/>
    <x v="0"/>
    <n v="589"/>
  </r>
  <r>
    <n v="10149"/>
    <n v="2"/>
    <x v="2"/>
    <s v="Y-zoom"/>
    <s v="07-03-2016"/>
    <s v="Indianapolis"/>
    <s v="IN"/>
    <n v="7"/>
    <s v="Northbrook"/>
    <s v="IL"/>
    <s v="14-03-2016"/>
    <n v="393"/>
    <n v="379"/>
    <n v="1926"/>
    <n v="142"/>
    <n v="52"/>
    <x v="1"/>
    <x v="9"/>
    <n v="-1784"/>
  </r>
  <r>
    <n v="10150"/>
    <n v="1"/>
    <x v="2"/>
    <s v="Faxron"/>
    <s v="13-08-2016"/>
    <s v="Northbrook"/>
    <s v="IL"/>
    <n v="7"/>
    <s v="Naperville"/>
    <s v="IL"/>
    <s v="21-03-2016"/>
    <n v="1146"/>
    <n v="787"/>
    <n v="2284"/>
    <n v="874"/>
    <n v="98"/>
    <x v="1"/>
    <x v="2"/>
    <n v="-1410"/>
  </r>
  <r>
    <n v="10151"/>
    <n v="1"/>
    <x v="3"/>
    <s v="Faseron"/>
    <s v="05-06-2016"/>
    <s v="Detriot"/>
    <s v="MI"/>
    <n v="2"/>
    <s v="Monon"/>
    <s v="IN"/>
    <s v="07-06-2016"/>
    <n v="307"/>
    <n v="307"/>
    <n v="252"/>
    <n v="757"/>
    <n v="73"/>
    <x v="2"/>
    <x v="2"/>
    <n v="505"/>
  </r>
  <r>
    <n v="10152"/>
    <n v="1"/>
    <x v="3"/>
    <s v="Lamlab"/>
    <s v="04-03-2016"/>
    <s v="Gary"/>
    <s v="IN"/>
    <n v="2"/>
    <s v="Milwaukee"/>
    <s v="WI"/>
    <s v="06-03-2016"/>
    <n v="636"/>
    <n v="536"/>
    <n v="7145"/>
    <n v="7537"/>
    <n v="72"/>
    <x v="0"/>
    <x v="3"/>
    <n v="392"/>
  </r>
  <r>
    <n v="10153"/>
    <n v="2"/>
    <x v="2"/>
    <s v="planetron"/>
    <s v="07-08-2016"/>
    <s v="Monon"/>
    <s v="IN"/>
    <n v="1"/>
    <s v="Lansing"/>
    <s v="MI"/>
    <s v="08-08-2016"/>
    <n v="305"/>
    <n v="305"/>
    <n v="3456"/>
    <n v="2098"/>
    <n v="86"/>
    <x v="0"/>
    <x v="0"/>
    <n v="-1358"/>
  </r>
  <r>
    <n v="10154"/>
    <n v="2"/>
    <x v="0"/>
    <s v="Stimcore"/>
    <s v="16-04-2016"/>
    <s v="Madison"/>
    <s v="WI"/>
    <n v="10"/>
    <s v="Kalamazoo"/>
    <s v="MI"/>
    <s v="24-04-2016"/>
    <n v="1047"/>
    <n v="476"/>
    <n v="1367"/>
    <n v="1811"/>
    <n v="96"/>
    <x v="1"/>
    <x v="2"/>
    <n v="444"/>
  </r>
  <r>
    <n v="10155"/>
    <n v="1"/>
    <x v="0"/>
    <s v="Zuntone"/>
    <s v="01-04-2016"/>
    <s v="Green Bay"/>
    <s v="WI"/>
    <n v="7"/>
    <s v="Joliet"/>
    <s v="IL"/>
    <s v="06-04-2016"/>
    <n v="329"/>
    <n v="329"/>
    <n v="4455"/>
    <n v="5455"/>
    <n v="90"/>
    <x v="1"/>
    <x v="4"/>
    <n v="1000"/>
  </r>
  <r>
    <n v="10156"/>
    <n v="2"/>
    <x v="2"/>
    <s v="techmedia"/>
    <s v="04-02-2016"/>
    <s v="Naperville"/>
    <s v="IL"/>
    <n v="2"/>
    <s v="Indianapolis"/>
    <s v="IN"/>
    <s v="04-02-2016"/>
    <n v="832"/>
    <n v="439"/>
    <n v="5441"/>
    <n v="4106"/>
    <n v="92"/>
    <x v="0"/>
    <x v="0"/>
    <n v="-1335"/>
  </r>
  <r>
    <n v="10157"/>
    <n v="1"/>
    <x v="4"/>
    <s v="Labdox"/>
    <s v="08-08-2016"/>
    <s v="Rockford"/>
    <s v="IL"/>
    <n v="2"/>
    <s v="Green Bay"/>
    <s v="WI"/>
    <s v="10-08-2016"/>
    <n v="760"/>
    <n v="265"/>
    <n v="97"/>
    <n v="738"/>
    <n v="83"/>
    <x v="0"/>
    <x v="7"/>
    <n v="641"/>
  </r>
  <r>
    <n v="10158"/>
    <n v="2"/>
    <x v="0"/>
    <s v="Lexidom"/>
    <s v="12-01-2016"/>
    <s v="Appleton"/>
    <s v="WI"/>
    <n v="1"/>
    <s v="Grand Rapids"/>
    <s v="MI"/>
    <s v="13-01-2016"/>
    <n v="653"/>
    <n v="207"/>
    <n v="6603"/>
    <n v="7192"/>
    <n v="75"/>
    <x v="0"/>
    <x v="1"/>
    <n v="589"/>
  </r>
  <r>
    <n v="10159"/>
    <n v="2"/>
    <x v="4"/>
    <s v="zummatax"/>
    <s v="20-07-2016"/>
    <s v="Cincinnati"/>
    <s v="OH"/>
    <n v="4"/>
    <s v="Gary"/>
    <s v="IN"/>
    <s v="24-07-2016"/>
    <n v="1055"/>
    <n v="717"/>
    <n v="1236"/>
    <n v="2015"/>
    <n v="84"/>
    <x v="0"/>
    <x v="6"/>
    <n v="779"/>
  </r>
  <r>
    <n v="10160"/>
    <n v="1"/>
    <x v="1"/>
    <s v="Saokeycane"/>
    <s v="03-02-2016"/>
    <s v="Dayton"/>
    <s v="OH"/>
    <n v="3"/>
    <s v="Elgin"/>
    <s v="IL"/>
    <s v="06-02-2016"/>
    <n v="262"/>
    <n v="262"/>
    <n v="2650"/>
    <n v="3413"/>
    <n v="80"/>
    <x v="0"/>
    <x v="6"/>
    <n v="763"/>
  </r>
  <r>
    <n v="10161"/>
    <n v="2"/>
    <x v="3"/>
    <s v="Inzone"/>
    <s v="18-03-2016"/>
    <s v="Lansing"/>
    <s v="MI"/>
    <n v="2"/>
    <s v="Dayton"/>
    <s v="OH"/>
    <s v="20-03-2016"/>
    <n v="1029"/>
    <n v="475"/>
    <n v="6911"/>
    <n v="7281"/>
    <n v="67"/>
    <x v="0"/>
    <x v="3"/>
    <n v="370"/>
  </r>
  <r>
    <n v="10162"/>
    <n v="2"/>
    <x v="1"/>
    <s v="Zerlane"/>
    <s v="07-02-2016"/>
    <s v="Bangor"/>
    <s v="MI"/>
    <n v="2"/>
    <s v="Davenport"/>
    <s v="IA"/>
    <s v="09-02-2016"/>
    <n v="809"/>
    <n v="555"/>
    <n v="1754"/>
    <n v="2692"/>
    <n v="52"/>
    <x v="0"/>
    <x v="0"/>
    <n v="938"/>
  </r>
  <r>
    <n v="10163"/>
    <n v="1"/>
    <x v="3"/>
    <s v="Fixace"/>
    <s v="25-03-2016"/>
    <s v="Elgin"/>
    <s v="IL"/>
    <n v="4"/>
    <s v="Cincinnati"/>
    <s v="OH"/>
    <s v="26-03-2016"/>
    <n v="313"/>
    <n v="313"/>
    <n v="3579"/>
    <n v="4181"/>
    <n v="60"/>
    <x v="0"/>
    <x v="7"/>
    <n v="602"/>
  </r>
  <r>
    <n v="10164"/>
    <n v="1"/>
    <x v="4"/>
    <s v="unaity"/>
    <s v="16-02-2016"/>
    <s v="Kalamazoo"/>
    <s v="MI"/>
    <n v="6"/>
    <s v="Bangor"/>
    <s v="MI"/>
    <s v="22-02-2016"/>
    <n v="1147"/>
    <n v="399"/>
    <n v="294"/>
    <n v="553"/>
    <n v="99"/>
    <x v="1"/>
    <x v="9"/>
    <n v="259"/>
  </r>
  <r>
    <n v="10165"/>
    <n v="1"/>
    <x v="3"/>
    <s v="Scotline"/>
    <s v="30-05-2016"/>
    <s v="Davenport"/>
    <s v="IA"/>
    <n v="8"/>
    <s v="Appleton"/>
    <s v="WI"/>
    <s v="07-06-2016"/>
    <n v="725"/>
    <n v="641"/>
    <n v="3633"/>
    <n v="3738"/>
    <n v="89"/>
    <x v="1"/>
    <x v="8"/>
    <n v="105"/>
  </r>
  <r>
    <n v="10166"/>
    <n v="2"/>
    <x v="0"/>
    <s v="Daltcare"/>
    <s v="30-06-2016"/>
    <s v="Grand Rapids"/>
    <s v="MI"/>
    <n v="9"/>
    <s v="Toledo"/>
    <s v="OH"/>
    <s v="09-07-2016"/>
    <n v="365"/>
    <n v="365"/>
    <n v="4892"/>
    <n v="5431"/>
    <n v="58"/>
    <x v="1"/>
    <x v="6"/>
    <n v="539"/>
  </r>
  <r>
    <n v="10167"/>
    <n v="2"/>
    <x v="4"/>
    <s v="doubleis"/>
    <s v="31-07-2016"/>
    <s v="Milwaukee"/>
    <s v="WI"/>
    <n v="10"/>
    <s v="Springfield"/>
    <s v="IL"/>
    <s v="21-03-2016"/>
    <n v="422"/>
    <n v="422"/>
    <n v="2300"/>
    <n v="2928"/>
    <n v="57"/>
    <x v="1"/>
    <x v="7"/>
    <n v="628"/>
  </r>
  <r>
    <n v="10168"/>
    <n v="1"/>
    <x v="3"/>
    <s v="Ontohatron"/>
    <s v="22-04-2016"/>
    <s v="Springfield"/>
    <s v="IL"/>
    <n v="1"/>
    <s v="Skokie"/>
    <s v="IL"/>
    <s v="23-04-2016"/>
    <n v="600"/>
    <n v="281"/>
    <n v="859"/>
    <n v="1174"/>
    <n v="94"/>
    <x v="2"/>
    <x v="7"/>
    <n v="315"/>
  </r>
  <r>
    <n v="10169"/>
    <n v="2"/>
    <x v="2"/>
    <s v="Indibase"/>
    <s v="05-03-2016"/>
    <s v="Chicago"/>
    <s v="IL"/>
    <n v="2"/>
    <s v="Rockford"/>
    <s v="IL"/>
    <s v="07-03-2016"/>
    <n v="328"/>
    <n v="328"/>
    <n v="2583"/>
    <n v="802"/>
    <n v="71"/>
    <x v="0"/>
    <x v="6"/>
    <n v="-1781"/>
  </r>
  <r>
    <n v="10170"/>
    <n v="2"/>
    <x v="0"/>
    <s v="Dongtinlux"/>
    <s v="02-06-2016"/>
    <s v="Indianapolis"/>
    <s v="IN"/>
    <n v="2"/>
    <s v="Northbrook"/>
    <s v="IL"/>
    <s v="04-06-2016"/>
    <n v="836"/>
    <n v="712"/>
    <n v="2144"/>
    <n v="2515"/>
    <n v="93"/>
    <x v="0"/>
    <x v="1"/>
    <n v="371"/>
  </r>
  <r>
    <n v="10171"/>
    <n v="2"/>
    <x v="0"/>
    <s v="Mediaware"/>
    <s v="16-01-2016"/>
    <s v="Detriot"/>
    <s v="MI"/>
    <n v="9"/>
    <s v="Monon"/>
    <s v="IN"/>
    <s v="24-01-2016"/>
    <n v="530"/>
    <n v="530"/>
    <n v="4071"/>
    <n v="4550"/>
    <n v="87"/>
    <x v="1"/>
    <x v="7"/>
    <n v="479"/>
  </r>
  <r>
    <n v="10172"/>
    <n v="2"/>
    <x v="4"/>
    <s v="Goldenlex"/>
    <s v="13-03-2016"/>
    <s v="Gary"/>
    <s v="IN"/>
    <n v="5"/>
    <s v="Milwaukee"/>
    <s v="WI"/>
    <s v="15-03-2016"/>
    <n v="1152"/>
    <n v="268"/>
    <n v="5802"/>
    <n v="6065"/>
    <n v="71"/>
    <x v="1"/>
    <x v="4"/>
    <n v="263"/>
  </r>
  <r>
    <n v="10173"/>
    <n v="1"/>
    <x v="2"/>
    <s v="Canecare"/>
    <s v="04-06-2016"/>
    <s v="Joliet"/>
    <s v="IL"/>
    <n v="2"/>
    <s v="Madison"/>
    <s v="WI"/>
    <s v="04-06-2016"/>
    <n v="750"/>
    <n v="672"/>
    <n v="3456"/>
    <n v="1506"/>
    <n v="73"/>
    <x v="0"/>
    <x v="4"/>
    <n v="-1950"/>
  </r>
  <r>
    <n v="10174"/>
    <n v="1"/>
    <x v="0"/>
    <s v="Zumcane"/>
    <s v="24-01-2016"/>
    <s v="Monon"/>
    <s v="IN"/>
    <n v="4"/>
    <s v="Lansing"/>
    <s v="MI"/>
    <s v="28-01-2016"/>
    <n v="392"/>
    <n v="392"/>
    <n v="7024"/>
    <n v="7175"/>
    <n v="78"/>
    <x v="0"/>
    <x v="9"/>
    <n v="151"/>
  </r>
  <r>
    <n v="10175"/>
    <n v="2"/>
    <x v="0"/>
    <s v="Ganzsannix"/>
    <s v="18-01-2016"/>
    <s v="Green Bay"/>
    <s v="WI"/>
    <n v="4"/>
    <s v="Joliet"/>
    <s v="IL"/>
    <s v="22-01-2016"/>
    <n v="813"/>
    <n v="241"/>
    <n v="4154"/>
    <n v="4927"/>
    <n v="80"/>
    <x v="0"/>
    <x v="5"/>
    <n v="773"/>
  </r>
  <r>
    <n v="10176"/>
    <n v="2"/>
    <x v="3"/>
    <s v="Yearcorporation"/>
    <s v="03-06-2016"/>
    <s v="Naperville"/>
    <s v="IL"/>
    <n v="2"/>
    <s v="Indianapolis"/>
    <s v="IN"/>
    <s v="05-06-2016"/>
    <n v="917"/>
    <n v="665"/>
    <n v="6418"/>
    <n v="6544"/>
    <n v="74"/>
    <x v="0"/>
    <x v="6"/>
    <n v="126"/>
  </r>
  <r>
    <n v="10177"/>
    <n v="2"/>
    <x v="2"/>
    <s v="Planetware"/>
    <s v="04-07-2016"/>
    <s v="Appleton"/>
    <s v="WI"/>
    <n v="4"/>
    <s v="Grand Rapids"/>
    <s v="MI"/>
    <s v="08-07-2016"/>
    <n v="937"/>
    <n v="227"/>
    <n v="5530"/>
    <n v="3445"/>
    <n v="66"/>
    <x v="0"/>
    <x v="5"/>
    <n v="-2085"/>
  </r>
  <r>
    <n v="10178"/>
    <n v="1"/>
    <x v="0"/>
    <s v="Indigoice"/>
    <s v="25-02-2016"/>
    <s v="Cincinnati"/>
    <s v="OH"/>
    <n v="2"/>
    <s v="Gary"/>
    <s v="IN"/>
    <s v="27-02-2016"/>
    <n v="1159"/>
    <n v="738"/>
    <n v="897"/>
    <n v="1853"/>
    <n v="68"/>
    <x v="0"/>
    <x v="3"/>
    <n v="956"/>
  </r>
  <r>
    <n v="10179"/>
    <n v="2"/>
    <x v="4"/>
    <s v="Zotfan"/>
    <s v="29-02-2016"/>
    <s v="Dayton"/>
    <s v="OH"/>
    <n v="4"/>
    <s v="Elgin"/>
    <s v="IL"/>
    <s v="01-03-2016"/>
    <n v="550"/>
    <n v="421"/>
    <n v="6668"/>
    <n v="7405"/>
    <n v="87"/>
    <x v="0"/>
    <x v="7"/>
    <n v="737"/>
  </r>
  <r>
    <n v="10180"/>
    <n v="1"/>
    <x v="0"/>
    <s v="Medcan"/>
    <s v="23-02-2016"/>
    <s v="Toledo"/>
    <s v="OH"/>
    <n v="5"/>
    <s v="Detriot"/>
    <s v="MI"/>
    <s v="28-02-2016"/>
    <n v="400"/>
    <n v="379"/>
    <n v="3964"/>
    <n v="4854"/>
    <n v="90"/>
    <x v="1"/>
    <x v="5"/>
    <n v="890"/>
  </r>
  <r>
    <n v="10181"/>
    <n v="1"/>
    <x v="1"/>
    <s v="Dentoelectrics"/>
    <s v="29-03-2016"/>
    <s v="Bangor"/>
    <s v="MI"/>
    <n v="7"/>
    <s v="Davenport"/>
    <s v="IA"/>
    <s v="05-04-2016"/>
    <n v="211"/>
    <n v="211"/>
    <n v="6122"/>
    <n v="7098"/>
    <n v="53"/>
    <x v="1"/>
    <x v="4"/>
    <n v="976"/>
  </r>
  <r>
    <n v="10182"/>
    <n v="2"/>
    <x v="1"/>
    <s v="conestreet"/>
    <s v="13-07-2016"/>
    <s v="Elgin"/>
    <s v="IL"/>
    <n v="9"/>
    <s v="Cincinnati"/>
    <s v="OH"/>
    <s v="22-07-2016"/>
    <n v="819"/>
    <n v="503"/>
    <n v="4528"/>
    <n v="5311"/>
    <n v="67"/>
    <x v="1"/>
    <x v="2"/>
    <n v="783"/>
  </r>
  <r>
    <n v="10183"/>
    <n v="2"/>
    <x v="3"/>
    <s v="Toncode"/>
    <s v="16-05-2016"/>
    <s v="Skokie"/>
    <s v="IL"/>
    <n v="8"/>
    <s v="Chicago"/>
    <s v="IL"/>
    <s v="21-03-2016"/>
    <n v="413"/>
    <n v="291"/>
    <n v="2270"/>
    <n v="2520"/>
    <n v="57"/>
    <x v="1"/>
    <x v="0"/>
    <n v="250"/>
  </r>
  <r>
    <n v="10184"/>
    <n v="1"/>
    <x v="3"/>
    <s v="Rankphase"/>
    <s v="04-08-2016"/>
    <s v="Kalamazoo"/>
    <s v="MI"/>
    <n v="2"/>
    <s v="Bangor"/>
    <s v="MI"/>
    <s v="06-08-2016"/>
    <n v="1052"/>
    <n v="440"/>
    <n v="5470"/>
    <n v="6318"/>
    <n v="79"/>
    <x v="2"/>
    <x v="2"/>
    <n v="848"/>
  </r>
  <r>
    <n v="10185"/>
    <n v="1"/>
    <x v="2"/>
    <s v="Gravemedia"/>
    <s v="05-08-2016"/>
    <s v="Davenport"/>
    <s v="IA"/>
    <n v="1"/>
    <s v="Appleton"/>
    <s v="WI"/>
    <s v="06-08-2016"/>
    <n v="972"/>
    <n v="594"/>
    <n v="5874"/>
    <n v="3607"/>
    <n v="55"/>
    <x v="0"/>
    <x v="5"/>
    <n v="-2267"/>
  </r>
  <r>
    <n v="10186"/>
    <n v="2"/>
    <x v="3"/>
    <s v="Alphadax"/>
    <s v="15-06-2016"/>
    <s v="Grand Rapids"/>
    <s v="MI"/>
    <n v="1"/>
    <s v="Toledo"/>
    <s v="OH"/>
    <s v="16-06-2016"/>
    <n v="324"/>
    <n v="323"/>
    <n v="623"/>
    <n v="1108"/>
    <n v="84"/>
    <x v="0"/>
    <x v="9"/>
    <n v="485"/>
  </r>
  <r>
    <n v="10187"/>
    <n v="1"/>
    <x v="4"/>
    <s v="Citytone"/>
    <s v="15-04-2016"/>
    <s v="Milwaukee"/>
    <s v="WI"/>
    <n v="1"/>
    <s v="Springfield"/>
    <s v="IL"/>
    <s v="16-04-2016"/>
    <n v="347"/>
    <n v="347"/>
    <n v="91"/>
    <n v="942"/>
    <n v="64"/>
    <x v="0"/>
    <x v="7"/>
    <n v="851"/>
  </r>
  <r>
    <n v="10188"/>
    <n v="2"/>
    <x v="3"/>
    <s v="Alphafan"/>
    <s v="25-04-2016"/>
    <s v="Springfield"/>
    <s v="IL"/>
    <n v="7"/>
    <s v="Skokie"/>
    <s v="IL"/>
    <s v="01-05-2016"/>
    <n v="735"/>
    <n v="735"/>
    <n v="822"/>
    <n v="1725"/>
    <n v="78"/>
    <x v="1"/>
    <x v="7"/>
    <n v="903"/>
  </r>
  <r>
    <n v="10189"/>
    <n v="1"/>
    <x v="1"/>
    <s v="D-quadlux"/>
    <s v="01-06-2016"/>
    <s v="Chicago"/>
    <s v="IL"/>
    <n v="5"/>
    <s v="Rockford"/>
    <s v="IL"/>
    <s v="03-06-2016"/>
    <n v="533"/>
    <n v="310"/>
    <n v="6977"/>
    <n v="7301"/>
    <n v="68"/>
    <x v="1"/>
    <x v="6"/>
    <n v="324"/>
  </r>
  <r>
    <n v="10190"/>
    <n v="2"/>
    <x v="2"/>
    <s v="Funlatlex"/>
    <s v="22-07-2016"/>
    <s v="Indianapolis"/>
    <s v="IN"/>
    <n v="1"/>
    <s v="Northbrook"/>
    <s v="IL"/>
    <s v="22-07-2016"/>
    <n v="797"/>
    <n v="400"/>
    <n v="8741"/>
    <n v="6735"/>
    <n v="88"/>
    <x v="0"/>
    <x v="1"/>
    <n v="-2006"/>
  </r>
  <r>
    <n v="10191"/>
    <n v="2"/>
    <x v="3"/>
    <s v="wareholding"/>
    <s v="25-04-2016"/>
    <s v="Northbrook"/>
    <s v="IL"/>
    <n v="4"/>
    <s v="Naperville"/>
    <s v="IL"/>
    <s v="29-04-2016"/>
    <n v="441"/>
    <n v="441"/>
    <n v="64"/>
    <n v="546"/>
    <n v="98"/>
    <x v="0"/>
    <x v="6"/>
    <n v="482"/>
  </r>
  <r>
    <n v="10192"/>
    <n v="1"/>
    <x v="4"/>
    <s v="Anzammedia"/>
    <s v="21-05-2016"/>
    <s v="Detriot"/>
    <s v="MI"/>
    <n v="2"/>
    <s v="Monon"/>
    <s v="IN"/>
    <s v="23-05-2016"/>
    <n v="1014"/>
    <n v="367"/>
    <n v="3668"/>
    <n v="3911"/>
    <n v="92"/>
    <x v="0"/>
    <x v="3"/>
    <n v="243"/>
  </r>
  <r>
    <n v="10193"/>
    <n v="2"/>
    <x v="4"/>
    <s v="Qvofix"/>
    <s v="04-06-2016"/>
    <s v="Monon"/>
    <s v="IN"/>
    <n v="1"/>
    <s v="Lansing"/>
    <s v="MI"/>
    <s v="05-06-2016"/>
    <n v="1196"/>
    <n v="477"/>
    <n v="2726"/>
    <n v="3391"/>
    <n v="73"/>
    <x v="0"/>
    <x v="0"/>
    <n v="665"/>
  </r>
  <r>
    <n v="10194"/>
    <n v="1"/>
    <x v="1"/>
    <s v="Isdexon"/>
    <s v="09-05-2016"/>
    <s v="Madison"/>
    <s v="WI"/>
    <n v="4"/>
    <s v="Kalamazoo"/>
    <s v="MI"/>
    <s v="13-05-2016"/>
    <n v="1116"/>
    <n v="299"/>
    <n v="7865"/>
    <n v="8111"/>
    <n v="96"/>
    <x v="0"/>
    <x v="0"/>
    <n v="246"/>
  </r>
  <r>
    <n v="10195"/>
    <n v="1"/>
    <x v="1"/>
    <s v="Faseelectronics"/>
    <s v="02-06-2016"/>
    <s v="Green Bay"/>
    <s v="WI"/>
    <n v="4"/>
    <s v="Joliet"/>
    <s v="IL"/>
    <s v="06-06-2016"/>
    <n v="343"/>
    <n v="343"/>
    <n v="6101"/>
    <n v="6353"/>
    <n v="88"/>
    <x v="0"/>
    <x v="5"/>
    <n v="252"/>
  </r>
  <r>
    <n v="10196"/>
    <n v="2"/>
    <x v="1"/>
    <s v="Golddexon"/>
    <s v="29-06-2016"/>
    <s v="Rockford"/>
    <s v="IL"/>
    <n v="6"/>
    <s v="Green Bay"/>
    <s v="WI"/>
    <s v="05-07-2016"/>
    <n v="845"/>
    <n v="503"/>
    <n v="3701"/>
    <n v="4343"/>
    <n v="81"/>
    <x v="1"/>
    <x v="6"/>
    <n v="642"/>
  </r>
  <r>
    <n v="10197"/>
    <n v="1"/>
    <x v="0"/>
    <s v="Zunhouse"/>
    <s v="31-05-2016"/>
    <s v="Appleton"/>
    <s v="WI"/>
    <n v="5"/>
    <s v="Grand Rapids"/>
    <s v="MI"/>
    <s v="05-06-2016"/>
    <n v="933"/>
    <n v="361"/>
    <n v="3801"/>
    <n v="4113"/>
    <n v="65"/>
    <x v="1"/>
    <x v="9"/>
    <n v="312"/>
  </r>
  <r>
    <n v="10198"/>
    <n v="2"/>
    <x v="3"/>
    <s v="Inchholdings"/>
    <s v="19-02-2016"/>
    <s v="Cincinnati"/>
    <s v="OH"/>
    <n v="9"/>
    <s v="Gary"/>
    <s v="IN"/>
    <s v="28-02-2016"/>
    <n v="879"/>
    <n v="765"/>
    <n v="8478"/>
    <n v="8987"/>
    <n v="75"/>
    <x v="1"/>
    <x v="0"/>
    <n v="509"/>
  </r>
  <r>
    <n v="10199"/>
    <n v="1"/>
    <x v="0"/>
    <s v="Runhigh"/>
    <s v="30-07-2016"/>
    <s v="Dayton"/>
    <s v="OH"/>
    <n v="6"/>
    <s v="Elgin"/>
    <s v="IL"/>
    <s v="05-08-2016"/>
    <n v="1124"/>
    <n v="459"/>
    <n v="4067"/>
    <n v="4191"/>
    <n v="60"/>
    <x v="1"/>
    <x v="3"/>
    <n v="124"/>
  </r>
  <r>
    <n v="10200"/>
    <n v="1"/>
    <x v="0"/>
    <s v="white-high"/>
    <s v="08-06-2016"/>
    <s v="Toledo"/>
    <s v="OH"/>
    <n v="7"/>
    <s v="Detriot"/>
    <s v="MI"/>
    <s v="21-03-2016"/>
    <n v="1146"/>
    <n v="670"/>
    <n v="6868"/>
    <n v="7134"/>
    <n v="92"/>
    <x v="1"/>
    <x v="4"/>
    <n v="266"/>
  </r>
  <r>
    <n v="10201"/>
    <n v="1"/>
    <x v="3"/>
    <s v="Fasezoomfix"/>
    <s v="28-02-2016"/>
    <s v="Lansing"/>
    <s v="MI"/>
    <n v="2"/>
    <s v="Dayton"/>
    <s v="OH"/>
    <s v="01-03-2016"/>
    <n v="771"/>
    <n v="654"/>
    <n v="4975"/>
    <n v="5427"/>
    <n v="51"/>
    <x v="2"/>
    <x v="9"/>
    <n v="452"/>
  </r>
  <r>
    <n v="10202"/>
    <n v="1"/>
    <x v="3"/>
    <s v="Dingcan"/>
    <s v="09-03-2016"/>
    <s v="Bangor"/>
    <s v="MI"/>
    <n v="3"/>
    <s v="Davenport"/>
    <s v="IA"/>
    <s v="12-03-2016"/>
    <n v="802"/>
    <n v="703"/>
    <n v="2842"/>
    <n v="3827"/>
    <n v="55"/>
    <x v="0"/>
    <x v="4"/>
    <n v="985"/>
  </r>
  <r>
    <n v="10203"/>
    <n v="2"/>
    <x v="0"/>
    <s v="Opebase"/>
    <s v="17-06-2016"/>
    <s v="Elgin"/>
    <s v="IL"/>
    <n v="3"/>
    <s v="Cincinnati"/>
    <s v="OH"/>
    <s v="20-06-2016"/>
    <n v="721"/>
    <n v="511"/>
    <n v="6773"/>
    <n v="7092"/>
    <n v="88"/>
    <x v="0"/>
    <x v="9"/>
    <n v="319"/>
  </r>
  <r>
    <n v="10204"/>
    <n v="2"/>
    <x v="2"/>
    <s v="Scotlex"/>
    <s v="06-03-2016"/>
    <s v="Kalamazoo"/>
    <s v="MI"/>
    <n v="5"/>
    <s v="Bangor"/>
    <s v="MI"/>
    <s v="08-03-2016"/>
    <n v="1107"/>
    <n v="730"/>
    <n v="2776"/>
    <n v="1197"/>
    <n v="76"/>
    <x v="1"/>
    <x v="1"/>
    <n v="-1579"/>
  </r>
  <r>
    <n v="10205"/>
    <n v="1"/>
    <x v="3"/>
    <s v="Good-find"/>
    <s v="26-03-2016"/>
    <s v="Davenport"/>
    <s v="IA"/>
    <n v="10"/>
    <s v="Appleton"/>
    <s v="WI"/>
    <s v="02-04-2016"/>
    <n v="337"/>
    <n v="337"/>
    <n v="7473"/>
    <n v="8089"/>
    <n v="62"/>
    <x v="1"/>
    <x v="0"/>
    <n v="616"/>
  </r>
  <r>
    <n v="10206"/>
    <n v="1"/>
    <x v="4"/>
    <s v="Plexlamway"/>
    <s v="10-05-2016"/>
    <s v="Grand Rapids"/>
    <s v="MI"/>
    <n v="4"/>
    <s v="Toledo"/>
    <s v="OH"/>
    <s v="13-05-2016"/>
    <n v="834"/>
    <n v="580"/>
    <n v="954"/>
    <n v="1633"/>
    <n v="68"/>
    <x v="0"/>
    <x v="8"/>
    <n v="679"/>
  </r>
  <r>
    <n v="10207"/>
    <n v="1"/>
    <x v="4"/>
    <s v="Latgotrax"/>
    <s v="20-04-2016"/>
    <s v="Milwaukee"/>
    <s v="WI"/>
    <n v="2"/>
    <s v="Springfield"/>
    <s v="IL"/>
    <s v="22-04-2016"/>
    <n v="939"/>
    <n v="685"/>
    <n v="1198"/>
    <n v="2094"/>
    <n v="63"/>
    <x v="0"/>
    <x v="0"/>
    <n v="896"/>
  </r>
  <r>
    <n v="10208"/>
    <n v="1"/>
    <x v="0"/>
    <s v="hotity"/>
    <s v="15-06-2016"/>
    <s v="Springfield"/>
    <s v="IL"/>
    <n v="2"/>
    <s v="Skokie"/>
    <s v="IL"/>
    <s v="17-06-2016"/>
    <n v="355"/>
    <n v="355"/>
    <n v="5635"/>
    <n v="6038"/>
    <n v="55"/>
    <x v="0"/>
    <x v="4"/>
    <n v="403"/>
  </r>
  <r>
    <n v="10209"/>
    <n v="1"/>
    <x v="4"/>
    <s v="Scothouse"/>
    <s v="15-03-2016"/>
    <s v="Chicago"/>
    <s v="IL"/>
    <n v="1"/>
    <s v="Rockford"/>
    <s v="IL"/>
    <s v="16-03-2016"/>
    <n v="843"/>
    <n v="275"/>
    <n v="605"/>
    <n v="1133"/>
    <n v="78"/>
    <x v="0"/>
    <x v="6"/>
    <n v="528"/>
  </r>
  <r>
    <n v="10210"/>
    <n v="2"/>
    <x v="1"/>
    <s v="Striplane"/>
    <s v="20-05-2016"/>
    <s v="Indianapolis"/>
    <s v="IN"/>
    <n v="3"/>
    <s v="Northbrook"/>
    <s v="IL"/>
    <s v="23-05-2016"/>
    <n v="397"/>
    <n v="296"/>
    <n v="3040"/>
    <n v="3402"/>
    <n v="77"/>
    <x v="0"/>
    <x v="2"/>
    <n v="362"/>
  </r>
  <r>
    <n v="10211"/>
    <n v="1"/>
    <x v="0"/>
    <s v="Technodax"/>
    <s v="15-04-2016"/>
    <s v="Northbrook"/>
    <s v="IL"/>
    <n v="1"/>
    <s v="Naperville"/>
    <s v="IL"/>
    <s v="16-04-2016"/>
    <n v="599"/>
    <n v="485"/>
    <n v="736"/>
    <n v="1424"/>
    <n v="98"/>
    <x v="0"/>
    <x v="2"/>
    <n v="688"/>
  </r>
  <r>
    <n v="10212"/>
    <n v="1"/>
    <x v="4"/>
    <s v="re-can"/>
    <s v="28-05-2016"/>
    <s v="Detriot"/>
    <s v="MI"/>
    <n v="2"/>
    <s v="Monon"/>
    <s v="IN"/>
    <s v="30-05-2016"/>
    <n v="759"/>
    <n v="695"/>
    <n v="401"/>
    <n v="567"/>
    <n v="65"/>
    <x v="0"/>
    <x v="8"/>
    <n v="166"/>
  </r>
  <r>
    <n v="10213"/>
    <n v="2"/>
    <x v="4"/>
    <s v="Unatrax"/>
    <s v="22-03-2016"/>
    <s v="Gary"/>
    <s v="IN"/>
    <n v="1"/>
    <s v="Milwaukee"/>
    <s v="WI"/>
    <s v="23-03-2016"/>
    <n v="614"/>
    <n v="430"/>
    <n v="62"/>
    <n v="638"/>
    <n v="76"/>
    <x v="0"/>
    <x v="9"/>
    <n v="576"/>
  </r>
  <r>
    <n v="10214"/>
    <n v="2"/>
    <x v="2"/>
    <s v="acequote"/>
    <s v="26-02-2016"/>
    <s v="Joliet"/>
    <s v="IL"/>
    <n v="4"/>
    <s v="Madison"/>
    <s v="WI"/>
    <s v="28-02-2016"/>
    <n v="704"/>
    <n v="376"/>
    <n v="6635"/>
    <n v="4774"/>
    <n v="68"/>
    <x v="0"/>
    <x v="2"/>
    <n v="-1861"/>
  </r>
  <r>
    <n v="10215"/>
    <n v="2"/>
    <x v="3"/>
    <s v="ganz-is"/>
    <s v="01-08-2016"/>
    <s v="Monon"/>
    <s v="IN"/>
    <n v="6"/>
    <s v="Lansing"/>
    <s v="MI"/>
    <s v="07-08-2016"/>
    <n v="723"/>
    <n v="715"/>
    <n v="8510"/>
    <n v="8882"/>
    <n v="65"/>
    <x v="1"/>
    <x v="7"/>
    <n v="372"/>
  </r>
  <r>
    <n v="10216"/>
    <n v="2"/>
    <x v="4"/>
    <s v="Sonbam"/>
    <s v="01-03-2016"/>
    <s v="Madison"/>
    <s v="WI"/>
    <n v="6"/>
    <s v="Kalamazoo"/>
    <s v="MI"/>
    <s v="07-03-2016"/>
    <n v="820"/>
    <n v="793"/>
    <n v="5563"/>
    <n v="5854"/>
    <n v="82"/>
    <x v="1"/>
    <x v="1"/>
    <n v="291"/>
  </r>
  <r>
    <n v="10217"/>
    <n v="2"/>
    <x v="4"/>
    <s v="Freebam"/>
    <s v="30-05-2016"/>
    <s v="Green Bay"/>
    <s v="WI"/>
    <n v="7"/>
    <s v="Joliet"/>
    <s v="IL"/>
    <s v="06-06-2016"/>
    <n v="489"/>
    <n v="437"/>
    <n v="1549"/>
    <n v="1841"/>
    <n v="100"/>
    <x v="1"/>
    <x v="5"/>
    <n v="292"/>
  </r>
  <r>
    <n v="10218"/>
    <n v="2"/>
    <x v="4"/>
    <s v="Faxzumtrax"/>
    <s v="07-03-2016"/>
    <s v="Naperville"/>
    <s v="IL"/>
    <n v="9"/>
    <s v="Indianapolis"/>
    <s v="IN"/>
    <s v="16-03-2016"/>
    <n v="411"/>
    <n v="411"/>
    <n v="3865"/>
    <n v="4172"/>
    <n v="79"/>
    <x v="1"/>
    <x v="0"/>
    <n v="307"/>
  </r>
  <r>
    <n v="10219"/>
    <n v="1"/>
    <x v="0"/>
    <s v="Linezatlam"/>
    <s v="06-07-2016"/>
    <s v="Appleton"/>
    <s v="WI"/>
    <n v="2"/>
    <s v="Grand Rapids"/>
    <s v="MI"/>
    <s v="08-07-2016"/>
    <n v="481"/>
    <n v="481"/>
    <n v="1637"/>
    <n v="1770"/>
    <n v="50"/>
    <x v="2"/>
    <x v="5"/>
    <n v="133"/>
  </r>
  <r>
    <n v="10220"/>
    <n v="1"/>
    <x v="3"/>
    <s v="O-ace"/>
    <s v="09-07-2016"/>
    <s v="Cincinnati"/>
    <s v="OH"/>
    <n v="3"/>
    <s v="Gary"/>
    <s v="IN"/>
    <s v="12-07-2016"/>
    <n v="660"/>
    <n v="454"/>
    <n v="8330"/>
    <n v="8910"/>
    <n v="68"/>
    <x v="0"/>
    <x v="3"/>
    <n v="580"/>
  </r>
  <r>
    <n v="10221"/>
    <n v="1"/>
    <x v="1"/>
    <s v="Statway"/>
    <s v="08-02-2016"/>
    <s v="Dayton"/>
    <s v="OH"/>
    <n v="4"/>
    <s v="Elgin"/>
    <s v="IL"/>
    <s v="12-02-2016"/>
    <n v="1005"/>
    <n v="461"/>
    <n v="157"/>
    <n v="527"/>
    <n v="87"/>
    <x v="0"/>
    <x v="8"/>
    <n v="370"/>
  </r>
  <r>
    <n v="10222"/>
    <n v="1"/>
    <x v="2"/>
    <s v="Zunzone"/>
    <s v="25-03-2016"/>
    <s v="Toledo"/>
    <s v="OH"/>
    <n v="4"/>
    <s v="Detriot"/>
    <s v="MI"/>
    <s v="29-03-2016"/>
    <n v="383"/>
    <n v="310"/>
    <n v="3667"/>
    <n v="1209"/>
    <n v="51"/>
    <x v="0"/>
    <x v="5"/>
    <n v="-2458"/>
  </r>
  <r>
    <n v="10223"/>
    <n v="1"/>
    <x v="0"/>
    <s v="hat-core"/>
    <s v="27-03-2016"/>
    <s v="Lansing"/>
    <s v="MI"/>
    <n v="10"/>
    <s v="Dayton"/>
    <s v="OH"/>
    <s v="05-04-2016"/>
    <n v="338"/>
    <n v="338"/>
    <n v="2821"/>
    <n v="3750"/>
    <n v="73"/>
    <x v="1"/>
    <x v="1"/>
    <n v="929"/>
  </r>
  <r>
    <n v="10224"/>
    <n v="1"/>
    <x v="3"/>
    <s v="Saltfan"/>
    <s v="13-06-2016"/>
    <s v="Skokie"/>
    <s v="IL"/>
    <n v="3"/>
    <s v="Chicago"/>
    <s v="IL"/>
    <s v="16-06-2016"/>
    <n v="506"/>
    <n v="410"/>
    <n v="3997"/>
    <n v="4478"/>
    <n v="99"/>
    <x v="0"/>
    <x v="5"/>
    <n v="481"/>
  </r>
  <r>
    <n v="10225"/>
    <n v="1"/>
    <x v="1"/>
    <s v="Joygreen"/>
    <s v="08-06-2016"/>
    <s v="Kalamazoo"/>
    <s v="MI"/>
    <n v="2"/>
    <s v="Bangor"/>
    <s v="MI"/>
    <s v="10-06-2016"/>
    <n v="958"/>
    <n v="406"/>
    <n v="8395"/>
    <n v="8500"/>
    <n v="91"/>
    <x v="0"/>
    <x v="5"/>
    <n v="105"/>
  </r>
  <r>
    <n v="10226"/>
    <n v="2"/>
    <x v="0"/>
    <s v="Donelectrics"/>
    <s v="04-01-2016"/>
    <s v="Davenport"/>
    <s v="IA"/>
    <n v="4"/>
    <s v="Appleton"/>
    <s v="WI"/>
    <s v="08-01-2016"/>
    <n v="742"/>
    <n v="215"/>
    <n v="4958"/>
    <n v="5087"/>
    <n v="58"/>
    <x v="0"/>
    <x v="8"/>
    <n v="129"/>
  </r>
  <r>
    <n v="10227"/>
    <n v="2"/>
    <x v="0"/>
    <s v="Icedox"/>
    <s v="29-08-2016"/>
    <s v="Grand Rapids"/>
    <s v="MI"/>
    <n v="2"/>
    <s v="Toledo"/>
    <s v="OH"/>
    <s v="31-08-2016"/>
    <n v="755"/>
    <n v="576"/>
    <n v="5104"/>
    <n v="5273"/>
    <n v="53"/>
    <x v="0"/>
    <x v="6"/>
    <n v="169"/>
  </r>
  <r>
    <n v="10228"/>
    <n v="1"/>
    <x v="2"/>
    <s v="Namelectronics"/>
    <s v="26-02-2016"/>
    <s v="Milwaukee"/>
    <s v="WI"/>
    <n v="3"/>
    <s v="Springfield"/>
    <s v="IL"/>
    <s v="29-02-2016"/>
    <n v="559"/>
    <n v="271"/>
    <n v="1751"/>
    <n v="585"/>
    <n v="54"/>
    <x v="0"/>
    <x v="5"/>
    <n v="-1166"/>
  </r>
  <r>
    <n v="10229"/>
    <n v="2"/>
    <x v="2"/>
    <s v="Donremlane"/>
    <s v="26-06-2016"/>
    <s v="Chicago"/>
    <s v="IL"/>
    <n v="4"/>
    <s v="Rockford"/>
    <s v="IL"/>
    <s v="30-06-2016"/>
    <n v="778"/>
    <n v="342"/>
    <n v="5315"/>
    <n v="2945"/>
    <n v="86"/>
    <x v="0"/>
    <x v="1"/>
    <n v="-2370"/>
  </r>
  <r>
    <n v="10230"/>
    <n v="1"/>
    <x v="0"/>
    <s v="Ganzlane"/>
    <s v="26-07-2016"/>
    <s v="Indianapolis"/>
    <s v="IN"/>
    <n v="4"/>
    <s v="Northbrook"/>
    <s v="IL"/>
    <s v="28-07-2016"/>
    <n v="758"/>
    <n v="681"/>
    <n v="2995"/>
    <n v="3970"/>
    <n v="62"/>
    <x v="0"/>
    <x v="9"/>
    <n v="975"/>
  </r>
  <r>
    <n v="10231"/>
    <n v="1"/>
    <x v="3"/>
    <s v="Streetlam"/>
    <s v="08-07-2016"/>
    <s v="Northbrook"/>
    <s v="IL"/>
    <n v="6"/>
    <s v="Naperville"/>
    <s v="IL"/>
    <s v="14-07-2016"/>
    <n v="394"/>
    <n v="390"/>
    <n v="1961"/>
    <n v="2173"/>
    <n v="71"/>
    <x v="1"/>
    <x v="8"/>
    <n v="212"/>
  </r>
  <r>
    <n v="10232"/>
    <n v="1"/>
    <x v="4"/>
    <s v="Tonsanhigh"/>
    <s v="21-06-2016"/>
    <s v="Detriot"/>
    <s v="MI"/>
    <n v="7"/>
    <s v="Monon"/>
    <s v="IN"/>
    <s v="28-06-2016"/>
    <n v="658"/>
    <n v="658"/>
    <n v="5263"/>
    <n v="5873"/>
    <n v="77"/>
    <x v="1"/>
    <x v="8"/>
    <n v="610"/>
  </r>
  <r>
    <n v="10233"/>
    <n v="1"/>
    <x v="1"/>
    <s v="Siliconcore"/>
    <s v="13-08-2016"/>
    <s v="Gary"/>
    <s v="IN"/>
    <n v="5"/>
    <s v="Milwaukee"/>
    <s v="WI"/>
    <s v="18-08-2016"/>
    <n v="313"/>
    <n v="313"/>
    <n v="3503"/>
    <n v="4259"/>
    <n v="92"/>
    <x v="1"/>
    <x v="0"/>
    <n v="756"/>
  </r>
  <r>
    <n v="10234"/>
    <n v="2"/>
    <x v="0"/>
    <s v="dan-high"/>
    <s v="11-05-2016"/>
    <s v="Joliet"/>
    <s v="IL"/>
    <n v="8"/>
    <s v="Madison"/>
    <s v="WI"/>
    <s v="19-05-2016"/>
    <n v="975"/>
    <n v="279"/>
    <n v="976"/>
    <n v="1088"/>
    <n v="77"/>
    <x v="1"/>
    <x v="7"/>
    <n v="112"/>
  </r>
  <r>
    <n v="10235"/>
    <n v="1"/>
    <x v="1"/>
    <s v="Jobtechnology"/>
    <s v="23-01-2016"/>
    <s v="Monon"/>
    <s v="IN"/>
    <n v="10"/>
    <s v="Lansing"/>
    <s v="MI"/>
    <s v="21-03-2016"/>
    <n v="302"/>
    <n v="302"/>
    <n v="679"/>
    <n v="814"/>
    <n v="70"/>
    <x v="1"/>
    <x v="6"/>
    <n v="135"/>
  </r>
  <r>
    <n v="10236"/>
    <n v="2"/>
    <x v="3"/>
    <s v="Daltron"/>
    <s v="21-01-2016"/>
    <s v="Madison"/>
    <s v="WI"/>
    <n v="2"/>
    <s v="Kalamazoo"/>
    <s v="MI"/>
    <s v="23-01-2016"/>
    <n v="404"/>
    <n v="404"/>
    <n v="8216"/>
    <n v="8605"/>
    <n v="97"/>
    <x v="2"/>
    <x v="7"/>
    <n v="389"/>
  </r>
  <r>
    <n v="10237"/>
    <n v="2"/>
    <x v="1"/>
    <s v="Y-strip"/>
    <s v="07-02-2016"/>
    <s v="Green Bay"/>
    <s v="WI"/>
    <n v="4"/>
    <s v="Joliet"/>
    <s v="IL"/>
    <s v="11-02-2016"/>
    <n v="313"/>
    <n v="313"/>
    <n v="4053"/>
    <n v="4515"/>
    <n v="99"/>
    <x v="0"/>
    <x v="5"/>
    <n v="462"/>
  </r>
  <r>
    <n v="10238"/>
    <n v="2"/>
    <x v="4"/>
    <s v="Danfan"/>
    <s v="16-02-2016"/>
    <s v="Naperville"/>
    <s v="IL"/>
    <n v="2"/>
    <s v="Indianapolis"/>
    <s v="IN"/>
    <s v="18-02-2016"/>
    <n v="207"/>
    <n v="207"/>
    <n v="2683"/>
    <n v="3245"/>
    <n v="100"/>
    <x v="0"/>
    <x v="4"/>
    <n v="562"/>
  </r>
  <r>
    <n v="10239"/>
    <n v="1"/>
    <x v="2"/>
    <s v="Plustaxon"/>
    <s v="13-03-2016"/>
    <s v="Rockford"/>
    <s v="IL"/>
    <n v="2"/>
    <s v="Green Bay"/>
    <s v="WI"/>
    <s v="15-03-2016"/>
    <n v="239"/>
    <n v="239"/>
    <n v="7178"/>
    <n v="5528"/>
    <n v="98"/>
    <x v="0"/>
    <x v="0"/>
    <n v="-1650"/>
  </r>
  <r>
    <n v="10240"/>
    <n v="1"/>
    <x v="4"/>
    <s v="Truebam"/>
    <s v="01-08-2016"/>
    <s v="Appleton"/>
    <s v="WI"/>
    <n v="8"/>
    <s v="Grand Rapids"/>
    <s v="MI"/>
    <s v="07-08-2016"/>
    <n v="529"/>
    <n v="529"/>
    <n v="7025"/>
    <n v="7700"/>
    <n v="71"/>
    <x v="1"/>
    <x v="5"/>
    <n v="675"/>
  </r>
  <r>
    <n v="10241"/>
    <n v="1"/>
    <x v="0"/>
    <s v="Triootity"/>
    <s v="15-08-2016"/>
    <s v="Cincinnati"/>
    <s v="OH"/>
    <n v="9"/>
    <s v="Gary"/>
    <s v="IN"/>
    <s v="22-08-2016"/>
    <n v="942"/>
    <n v="682"/>
    <n v="5940"/>
    <n v="6176"/>
    <n v="86"/>
    <x v="1"/>
    <x v="6"/>
    <n v="236"/>
  </r>
  <r>
    <n v="10242"/>
    <n v="1"/>
    <x v="1"/>
    <s v="Konknix"/>
    <s v="18-07-2016"/>
    <s v="Dayton"/>
    <s v="OH"/>
    <n v="2"/>
    <s v="Elgin"/>
    <s v="IL"/>
    <s v="19-07-2016"/>
    <n v="432"/>
    <n v="359"/>
    <n v="6187"/>
    <n v="6387"/>
    <n v="67"/>
    <x v="0"/>
    <x v="1"/>
    <n v="200"/>
  </r>
  <r>
    <n v="10243"/>
    <n v="2"/>
    <x v="3"/>
    <s v="Dongbase"/>
    <s v="16-04-2016"/>
    <s v="Toledo"/>
    <s v="OH"/>
    <n v="3"/>
    <s v="Detriot"/>
    <s v="MI"/>
    <s v="19-04-2016"/>
    <n v="800"/>
    <n v="247"/>
    <n v="2889"/>
    <n v="3764"/>
    <n v="61"/>
    <x v="0"/>
    <x v="0"/>
    <n v="875"/>
  </r>
  <r>
    <n v="10244"/>
    <n v="1"/>
    <x v="1"/>
    <s v="Howelectrics"/>
    <s v="31-05-2016"/>
    <s v="Lansing"/>
    <s v="MI"/>
    <n v="1"/>
    <s v="Dayton"/>
    <s v="OH"/>
    <s v="01-06-2016"/>
    <n v="269"/>
    <n v="269"/>
    <n v="6061"/>
    <n v="6560"/>
    <n v="54"/>
    <x v="0"/>
    <x v="8"/>
    <n v="499"/>
  </r>
  <r>
    <n v="10245"/>
    <n v="2"/>
    <x v="0"/>
    <s v="Zimex"/>
    <s v="31-05-2016"/>
    <s v="Elgin"/>
    <s v="IL"/>
    <n v="4"/>
    <s v="Cincinnati"/>
    <s v="OH"/>
    <s v="04-06-2016"/>
    <n v="1043"/>
    <n v="213"/>
    <n v="2571"/>
    <n v="3393"/>
    <n v="67"/>
    <x v="0"/>
    <x v="9"/>
    <n v="822"/>
  </r>
  <r>
    <n v="10246"/>
    <n v="2"/>
    <x v="4"/>
    <s v="Joyzim"/>
    <s v="15-03-2016"/>
    <s v="Kalamazoo"/>
    <s v="MI"/>
    <n v="4"/>
    <s v="Bangor"/>
    <s v="MI"/>
    <s v="19-03-2016"/>
    <n v="948"/>
    <n v="437"/>
    <n v="8264"/>
    <n v="8844"/>
    <n v="75"/>
    <x v="0"/>
    <x v="6"/>
    <n v="580"/>
  </r>
  <r>
    <n v="10247"/>
    <n v="1"/>
    <x v="3"/>
    <s v="Silver-line"/>
    <s v="15-05-2016"/>
    <s v="Davenport"/>
    <s v="IA"/>
    <n v="2"/>
    <s v="Appleton"/>
    <s v="WI"/>
    <s v="17-05-2016"/>
    <n v="730"/>
    <n v="229"/>
    <n v="3488"/>
    <n v="4168"/>
    <n v="64"/>
    <x v="0"/>
    <x v="2"/>
    <n v="680"/>
  </r>
  <r>
    <n v="10248"/>
    <n v="1"/>
    <x v="1"/>
    <s v="una-phase"/>
    <s v="22-03-2016"/>
    <s v="Grand Rapids"/>
    <s v="MI"/>
    <n v="4"/>
    <s v="Toledo"/>
    <s v="OH"/>
    <s v="23-03-2016"/>
    <n v="649"/>
    <n v="649"/>
    <n v="4755"/>
    <n v="5022"/>
    <n v="79"/>
    <x v="0"/>
    <x v="7"/>
    <n v="267"/>
  </r>
  <r>
    <n v="10249"/>
    <n v="1"/>
    <x v="4"/>
    <s v="Condexon"/>
    <s v="01-07-2016"/>
    <s v="Milwaukee"/>
    <s v="WI"/>
    <n v="5"/>
    <s v="Springfield"/>
    <s v="IL"/>
    <s v="06-07-2016"/>
    <n v="759"/>
    <n v="217"/>
    <n v="5365"/>
    <n v="5716"/>
    <n v="89"/>
    <x v="1"/>
    <x v="8"/>
    <n v="351"/>
  </r>
  <r>
    <n v="10250"/>
    <n v="2"/>
    <x v="3"/>
    <s v="Roundlam"/>
    <s v="07-04-2016"/>
    <s v="Springfield"/>
    <s v="IL"/>
    <n v="9"/>
    <s v="Skokie"/>
    <s v="IL"/>
    <s v="16-04-2016"/>
    <n v="806"/>
    <n v="262"/>
    <n v="6351"/>
    <n v="6620"/>
    <n v="91"/>
    <x v="1"/>
    <x v="8"/>
    <n v="269"/>
  </r>
  <r>
    <n v="10251"/>
    <n v="1"/>
    <x v="2"/>
    <s v="Canphase"/>
    <s v="30-01-2016"/>
    <s v="Chicago"/>
    <s v="IL"/>
    <n v="8"/>
    <s v="Rockford"/>
    <s v="IL"/>
    <s v="07-02-2016"/>
    <n v="1103"/>
    <n v="565"/>
    <n v="7517"/>
    <n v="5013"/>
    <n v="99"/>
    <x v="1"/>
    <x v="9"/>
    <n v="-2504"/>
  </r>
  <r>
    <n v="10252"/>
    <n v="1"/>
    <x v="2"/>
    <s v="betaity"/>
    <s v="23-08-2016"/>
    <s v="Indianapolis"/>
    <s v="IN"/>
    <n v="6"/>
    <s v="Northbrook"/>
    <s v="IL"/>
    <s v="29-08-2016"/>
    <n v="411"/>
    <n v="411"/>
    <n v="8197"/>
    <n v="5857"/>
    <n v="57"/>
    <x v="1"/>
    <x v="1"/>
    <n v="-2340"/>
  </r>
  <r>
    <n v="10253"/>
    <n v="2"/>
    <x v="1"/>
    <s v="Jaydox"/>
    <s v="21-02-2016"/>
    <s v="Northbrook"/>
    <s v="IL"/>
    <n v="8"/>
    <s v="Naperville"/>
    <s v="IL"/>
    <s v="21-03-2016"/>
    <n v="976"/>
    <n v="369"/>
    <n v="1819"/>
    <n v="2450"/>
    <n v="54"/>
    <x v="1"/>
    <x v="8"/>
    <n v="631"/>
  </r>
  <r>
    <n v="10254"/>
    <n v="1"/>
    <x v="4"/>
    <s v="O-tom"/>
    <s v="05-03-2016"/>
    <s v="Detriot"/>
    <s v="MI"/>
    <n v="2"/>
    <s v="Monon"/>
    <s v="IN"/>
    <s v="07-03-2016"/>
    <n v="901"/>
    <n v="530"/>
    <n v="3739"/>
    <n v="4153"/>
    <n v="54"/>
    <x v="2"/>
    <x v="1"/>
    <n v="414"/>
  </r>
  <r>
    <n v="10255"/>
    <n v="1"/>
    <x v="1"/>
    <s v="Canex"/>
    <s v="04-08-2016"/>
    <s v="Gary"/>
    <s v="IN"/>
    <n v="2"/>
    <s v="Milwaukee"/>
    <s v="WI"/>
    <s v="06-08-2016"/>
    <n v="384"/>
    <n v="235"/>
    <n v="6799"/>
    <n v="7607"/>
    <n v="52"/>
    <x v="0"/>
    <x v="6"/>
    <n v="808"/>
  </r>
  <r>
    <n v="10256"/>
    <n v="1"/>
    <x v="4"/>
    <s v="villahouse"/>
    <s v="29-05-2016"/>
    <s v="Joliet"/>
    <s v="IL"/>
    <n v="4"/>
    <s v="Madison"/>
    <s v="WI"/>
    <s v="02-06-2016"/>
    <n v="1181"/>
    <n v="216"/>
    <n v="1580"/>
    <n v="1756"/>
    <n v="75"/>
    <x v="0"/>
    <x v="5"/>
    <n v="176"/>
  </r>
  <r>
    <n v="10257"/>
    <n v="2"/>
    <x v="1"/>
    <s v="Vivazim"/>
    <s v="30-06-2016"/>
    <s v="Madison"/>
    <s v="WI"/>
    <n v="5"/>
    <s v="Kalamazoo"/>
    <s v="MI"/>
    <s v="02-07-2016"/>
    <n v="564"/>
    <n v="423"/>
    <n v="7029"/>
    <n v="7151"/>
    <n v="63"/>
    <x v="1"/>
    <x v="4"/>
    <n v="122"/>
  </r>
  <r>
    <n v="10258"/>
    <n v="1"/>
    <x v="3"/>
    <s v="citydexon"/>
    <s v="19-01-2016"/>
    <s v="Green Bay"/>
    <s v="WI"/>
    <n v="6"/>
    <s v="Joliet"/>
    <s v="IL"/>
    <s v="22-01-2016"/>
    <n v="1145"/>
    <n v="583"/>
    <n v="7890"/>
    <n v="8331"/>
    <n v="68"/>
    <x v="1"/>
    <x v="4"/>
    <n v="441"/>
  </r>
  <r>
    <n v="10259"/>
    <n v="2"/>
    <x v="3"/>
    <s v="Ittam"/>
    <s v="10-08-2016"/>
    <s v="Naperville"/>
    <s v="IL"/>
    <n v="3"/>
    <s v="Indianapolis"/>
    <s v="IN"/>
    <s v="10-08-2016"/>
    <n v="451"/>
    <n v="310"/>
    <n v="6043"/>
    <n v="6957"/>
    <n v="64"/>
    <x v="0"/>
    <x v="3"/>
    <n v="914"/>
  </r>
  <r>
    <n v="10260"/>
    <n v="2"/>
    <x v="2"/>
    <s v="saltlab"/>
    <s v="19-03-2016"/>
    <s v="Rockford"/>
    <s v="IL"/>
    <n v="4"/>
    <s v="Green Bay"/>
    <s v="WI"/>
    <s v="23-03-2016"/>
    <n v="1132"/>
    <n v="616"/>
    <n v="2991"/>
    <n v="911"/>
    <n v="100"/>
    <x v="0"/>
    <x v="3"/>
    <n v="-2080"/>
  </r>
  <r>
    <n v="10261"/>
    <n v="1"/>
    <x v="3"/>
    <s v="Conehotice"/>
    <s v="28-02-2016"/>
    <s v="Appleton"/>
    <s v="WI"/>
    <n v="2"/>
    <s v="Grand Rapids"/>
    <s v="MI"/>
    <s v="01-03-2016"/>
    <n v="807"/>
    <n v="200"/>
    <n v="863"/>
    <n v="1113"/>
    <n v="73"/>
    <x v="0"/>
    <x v="6"/>
    <n v="250"/>
  </r>
  <r>
    <n v="10262"/>
    <n v="2"/>
    <x v="0"/>
    <s v="Itcantrans"/>
    <s v="16-01-2016"/>
    <s v="Cincinnati"/>
    <s v="OH"/>
    <n v="2"/>
    <s v="Gary"/>
    <s v="IN"/>
    <s v="18-01-2016"/>
    <n v="890"/>
    <n v="569"/>
    <n v="4835"/>
    <n v="5208"/>
    <n v="68"/>
    <x v="0"/>
    <x v="7"/>
    <n v="373"/>
  </r>
  <r>
    <n v="10263"/>
    <n v="1"/>
    <x v="2"/>
    <s v="Blue-tech"/>
    <s v="26-06-2016"/>
    <s v="Dayton"/>
    <s v="OH"/>
    <n v="2"/>
    <s v="Elgin"/>
    <s v="IL"/>
    <s v="28-06-2016"/>
    <n v="226"/>
    <n v="223"/>
    <n v="7093"/>
    <n v="4947"/>
    <n v="85"/>
    <x v="0"/>
    <x v="1"/>
    <n v="-2146"/>
  </r>
  <r>
    <n v="10264"/>
    <n v="1"/>
    <x v="3"/>
    <s v="Unahigh"/>
    <s v="24-07-2016"/>
    <s v="Toledo"/>
    <s v="OH"/>
    <n v="4"/>
    <s v="Detriot"/>
    <s v="MI"/>
    <s v="28-07-2016"/>
    <n v="654"/>
    <n v="585"/>
    <n v="4033"/>
    <n v="4336"/>
    <n v="92"/>
    <x v="0"/>
    <x v="2"/>
    <n v="303"/>
  </r>
  <r>
    <n v="10265"/>
    <n v="2"/>
    <x v="2"/>
    <s v="openzap"/>
    <s v="09-04-2016"/>
    <s v="Lansing"/>
    <s v="MI"/>
    <n v="2"/>
    <s v="Dayton"/>
    <s v="OH"/>
    <s v="11-04-2016"/>
    <n v="728"/>
    <n v="728"/>
    <n v="8452"/>
    <n v="6119"/>
    <n v="98"/>
    <x v="0"/>
    <x v="7"/>
    <n v="-2333"/>
  </r>
  <r>
    <n v="10266"/>
    <n v="1"/>
    <x v="1"/>
    <s v="Redozetam"/>
    <s v="20-01-2016"/>
    <s v="Bangor"/>
    <s v="MI"/>
    <n v="1"/>
    <s v="Davenport"/>
    <s v="IA"/>
    <s v="21-01-2016"/>
    <n v="585"/>
    <n v="251"/>
    <n v="5588"/>
    <n v="6279"/>
    <n v="56"/>
    <x v="0"/>
    <x v="6"/>
    <n v="691"/>
  </r>
  <r>
    <n v="10267"/>
    <n v="1"/>
    <x v="3"/>
    <s v="Coneranron"/>
    <s v="25-08-2016"/>
    <s v="Elgin"/>
    <s v="IL"/>
    <n v="2"/>
    <s v="Cincinnati"/>
    <s v="OH"/>
    <s v="26-08-2016"/>
    <n v="781"/>
    <n v="458"/>
    <n v="3069"/>
    <n v="4045"/>
    <n v="58"/>
    <x v="0"/>
    <x v="2"/>
    <n v="976"/>
  </r>
  <r>
    <n v="10268"/>
    <n v="1"/>
    <x v="2"/>
    <s v="zen-holdings"/>
    <s v="31-03-2016"/>
    <s v="Skokie"/>
    <s v="IL"/>
    <n v="5"/>
    <s v="Chicago"/>
    <s v="IL"/>
    <s v="05-04-2016"/>
    <n v="363"/>
    <n v="363"/>
    <n v="4423"/>
    <n v="2640"/>
    <n v="97"/>
    <x v="1"/>
    <x v="3"/>
    <n v="-1783"/>
  </r>
  <r>
    <n v="10269"/>
    <n v="1"/>
    <x v="0"/>
    <s v="Warebam"/>
    <s v="22-08-2016"/>
    <s v="Kalamazoo"/>
    <s v="MI"/>
    <n v="6"/>
    <s v="Bangor"/>
    <s v="MI"/>
    <s v="28-08-2016"/>
    <n v="248"/>
    <n v="248"/>
    <n v="8142"/>
    <n v="8817"/>
    <n v="56"/>
    <x v="1"/>
    <x v="2"/>
    <n v="675"/>
  </r>
  <r>
    <n v="10270"/>
    <n v="1"/>
    <x v="4"/>
    <s v="Zathlane"/>
    <s v="28-06-2016"/>
    <s v="Davenport"/>
    <s v="IA"/>
    <n v="8"/>
    <s v="Appleton"/>
    <s v="WI"/>
    <s v="06-07-2016"/>
    <n v="950"/>
    <n v="502"/>
    <n v="2060"/>
    <n v="3030"/>
    <n v="60"/>
    <x v="1"/>
    <x v="8"/>
    <n v="970"/>
  </r>
  <r>
    <n v="10271"/>
    <n v="2"/>
    <x v="4"/>
    <s v="Hayholding"/>
    <s v="19-05-2016"/>
    <s v="Grand Rapids"/>
    <s v="MI"/>
    <n v="5"/>
    <s v="Toledo"/>
    <s v="OH"/>
    <s v="24-05-2016"/>
    <n v="628"/>
    <n v="220"/>
    <n v="2892"/>
    <n v="3019"/>
    <n v="80"/>
    <x v="1"/>
    <x v="3"/>
    <n v="127"/>
  </r>
  <r>
    <n v="10272"/>
    <n v="1"/>
    <x v="4"/>
    <s v="Finlux"/>
    <s v="02-01-2016"/>
    <s v="Milwaukee"/>
    <s v="WI"/>
    <n v="10"/>
    <s v="Springfield"/>
    <s v="IL"/>
    <s v="21-03-2016"/>
    <n v="951"/>
    <n v="639"/>
    <n v="6711"/>
    <n v="7603"/>
    <n v="60"/>
    <x v="1"/>
    <x v="2"/>
    <n v="892"/>
  </r>
  <r>
    <n v="10273"/>
    <n v="1"/>
    <x v="0"/>
    <s v="Zamlane"/>
    <s v="06-06-2016"/>
    <s v="Springfield"/>
    <s v="IL"/>
    <n v="2"/>
    <s v="Skokie"/>
    <s v="IL"/>
    <s v="08-06-2016"/>
    <n v="400"/>
    <n v="304"/>
    <n v="5274"/>
    <n v="5875"/>
    <n v="52"/>
    <x v="2"/>
    <x v="2"/>
    <n v="601"/>
  </r>
  <r>
    <n v="10274"/>
    <n v="2"/>
    <x v="2"/>
    <s v="Viacane"/>
    <s v="11-04-2016"/>
    <s v="Chicago"/>
    <s v="IL"/>
    <n v="2"/>
    <s v="Rockford"/>
    <s v="IL"/>
    <s v="13-04-2016"/>
    <n v="482"/>
    <n v="482"/>
    <n v="6815"/>
    <n v="4337"/>
    <n v="87"/>
    <x v="0"/>
    <x v="2"/>
    <n v="-2478"/>
  </r>
  <r>
    <n v="10275"/>
    <n v="2"/>
    <x v="1"/>
    <s v="Gogokeying"/>
    <s v="03-07-2016"/>
    <s v="Indianapolis"/>
    <s v="IN"/>
    <n v="2"/>
    <s v="Northbrook"/>
    <s v="IL"/>
    <s v="05-07-2016"/>
    <n v="570"/>
    <n v="570"/>
    <n v="2144"/>
    <n v="2467"/>
    <n v="89"/>
    <x v="0"/>
    <x v="4"/>
    <n v="323"/>
  </r>
  <r>
    <n v="10276"/>
    <n v="1"/>
    <x v="4"/>
    <s v="tinron"/>
    <s v="08-05-2016"/>
    <s v="Northbrook"/>
    <s v="IL"/>
    <n v="3"/>
    <s v="Naperville"/>
    <s v="IL"/>
    <s v="11-05-2016"/>
    <n v="619"/>
    <n v="468"/>
    <n v="6931"/>
    <n v="7513"/>
    <n v="75"/>
    <x v="0"/>
    <x v="3"/>
    <n v="582"/>
  </r>
  <r>
    <n v="10277"/>
    <n v="1"/>
    <x v="2"/>
    <s v="Canace"/>
    <s v="25-07-2016"/>
    <s v="Detriot"/>
    <s v="MI"/>
    <n v="10"/>
    <s v="Monon"/>
    <s v="IN"/>
    <s v="01-08-2016"/>
    <n v="725"/>
    <n v="622"/>
    <n v="5011"/>
    <n v="3002"/>
    <n v="88"/>
    <x v="1"/>
    <x v="2"/>
    <n v="-2009"/>
  </r>
  <r>
    <n v="10278"/>
    <n v="1"/>
    <x v="1"/>
    <s v="Linetone"/>
    <s v="22-07-2016"/>
    <s v="Joliet"/>
    <s v="IL"/>
    <n v="4"/>
    <s v="Madison"/>
    <s v="WI"/>
    <s v="24-07-2016"/>
    <n v="545"/>
    <n v="545"/>
    <n v="2051"/>
    <n v="2503"/>
    <n v="98"/>
    <x v="0"/>
    <x v="5"/>
    <n v="452"/>
  </r>
  <r>
    <n v="10279"/>
    <n v="2"/>
    <x v="2"/>
    <s v="Tantechi"/>
    <s v="03-04-2016"/>
    <s v="Monon"/>
    <s v="IN"/>
    <n v="3"/>
    <s v="Lansing"/>
    <s v="MI"/>
    <s v="06-04-2016"/>
    <n v="996"/>
    <n v="731"/>
    <n v="6170"/>
    <n v="4854"/>
    <n v="93"/>
    <x v="0"/>
    <x v="5"/>
    <n v="-1316"/>
  </r>
  <r>
    <n v="10280"/>
    <n v="2"/>
    <x v="1"/>
    <s v="Goldentechi"/>
    <s v="22-06-2016"/>
    <s v="Madison"/>
    <s v="WI"/>
    <n v="1"/>
    <s v="Kalamazoo"/>
    <s v="MI"/>
    <s v="23-06-2016"/>
    <n v="925"/>
    <n v="293"/>
    <n v="5266"/>
    <n v="6049"/>
    <n v="78"/>
    <x v="0"/>
    <x v="8"/>
    <n v="783"/>
  </r>
  <r>
    <n v="10281"/>
    <n v="2"/>
    <x v="0"/>
    <s v="Iselectrics"/>
    <s v="06-06-2016"/>
    <s v="Green Bay"/>
    <s v="WI"/>
    <n v="4"/>
    <s v="Joliet"/>
    <s v="IL"/>
    <s v="10-06-2016"/>
    <n v="368"/>
    <n v="280"/>
    <n v="3101"/>
    <n v="3406"/>
    <n v="86"/>
    <x v="0"/>
    <x v="5"/>
    <n v="305"/>
  </r>
  <r>
    <n v="10282"/>
    <n v="2"/>
    <x v="4"/>
    <s v="Funfintech"/>
    <s v="26-03-2016"/>
    <s v="Appleton"/>
    <s v="WI"/>
    <n v="1"/>
    <s v="Grand Rapids"/>
    <s v="MI"/>
    <s v="27-03-2016"/>
    <n v="747"/>
    <n v="664"/>
    <n v="2821"/>
    <n v="3786"/>
    <n v="59"/>
    <x v="0"/>
    <x v="3"/>
    <n v="965"/>
  </r>
  <r>
    <n v="10283"/>
    <n v="2"/>
    <x v="0"/>
    <s v="Latcore"/>
    <s v="29-04-2016"/>
    <s v="Cincinnati"/>
    <s v="OH"/>
    <n v="2"/>
    <s v="Gary"/>
    <s v="IN"/>
    <s v="01-05-2016"/>
    <n v="1188"/>
    <n v="240"/>
    <n v="3668"/>
    <n v="3822"/>
    <n v="59"/>
    <x v="0"/>
    <x v="9"/>
    <n v="154"/>
  </r>
  <r>
    <n v="10284"/>
    <n v="1"/>
    <x v="3"/>
    <s v="Reddoit"/>
    <s v="05-08-2016"/>
    <s v="Dayton"/>
    <s v="OH"/>
    <n v="3"/>
    <s v="Elgin"/>
    <s v="IL"/>
    <s v="05-08-2016"/>
    <n v="800"/>
    <n v="466"/>
    <n v="3263"/>
    <n v="3866"/>
    <n v="68"/>
    <x v="0"/>
    <x v="1"/>
    <n v="603"/>
  </r>
  <r>
    <n v="10285"/>
    <n v="1"/>
    <x v="2"/>
    <s v="Plustax"/>
    <s v="28-04-2016"/>
    <s v="Toledo"/>
    <s v="OH"/>
    <n v="8"/>
    <s v="Detriot"/>
    <s v="MI"/>
    <s v="06-05-2016"/>
    <n v="580"/>
    <n v="580"/>
    <n v="6512"/>
    <n v="4328"/>
    <n v="58"/>
    <x v="1"/>
    <x v="3"/>
    <n v="-2184"/>
  </r>
  <r>
    <n v="10286"/>
    <n v="2"/>
    <x v="0"/>
    <s v="bamity"/>
    <s v="10-05-2016"/>
    <s v="Lansing"/>
    <s v="MI"/>
    <n v="8"/>
    <s v="Dayton"/>
    <s v="OH"/>
    <s v="18-05-2016"/>
    <n v="426"/>
    <n v="357"/>
    <n v="3782"/>
    <n v="3882"/>
    <n v="55"/>
    <x v="1"/>
    <x v="8"/>
    <n v="100"/>
  </r>
  <r>
    <n v="10287"/>
    <n v="2"/>
    <x v="2"/>
    <s v="Quotelane"/>
    <s v="13-04-2016"/>
    <s v="Bangor"/>
    <s v="MI"/>
    <n v="5"/>
    <s v="Davenport"/>
    <s v="IA"/>
    <s v="18-04-2016"/>
    <n v="465"/>
    <n v="465"/>
    <n v="5225"/>
    <n v="3538"/>
    <n v="62"/>
    <x v="1"/>
    <x v="4"/>
    <n v="-1687"/>
  </r>
  <r>
    <n v="10288"/>
    <n v="1"/>
    <x v="2"/>
    <s v="Viatom"/>
    <s v="31-03-2016"/>
    <s v="Elgin"/>
    <s v="IL"/>
    <n v="6"/>
    <s v="Cincinnati"/>
    <s v="OH"/>
    <s v="06-04-2016"/>
    <n v="381"/>
    <n v="381"/>
    <n v="5904"/>
    <n v="3890"/>
    <n v="74"/>
    <x v="1"/>
    <x v="0"/>
    <n v="-2014"/>
  </r>
  <r>
    <n v="10289"/>
    <n v="2"/>
    <x v="1"/>
    <s v="Silverfase"/>
    <s v="03-05-2016"/>
    <s v="Skokie"/>
    <s v="IL"/>
    <n v="5"/>
    <s v="Chicago"/>
    <s v="IL"/>
    <s v="21-03-2016"/>
    <n v="1147"/>
    <n v="533"/>
    <n v="5004"/>
    <n v="5718"/>
    <n v="87"/>
    <x v="1"/>
    <x v="8"/>
    <n v="714"/>
  </r>
  <r>
    <n v="10290"/>
    <n v="1"/>
    <x v="3"/>
    <s v="O-job"/>
    <s v="17-06-2016"/>
    <s v="Kalamazoo"/>
    <s v="MI"/>
    <n v="1"/>
    <s v="Bangor"/>
    <s v="MI"/>
    <s v="18-06-2016"/>
    <n v="293"/>
    <n v="293"/>
    <n v="5608"/>
    <n v="6000"/>
    <n v="83"/>
    <x v="2"/>
    <x v="1"/>
    <n v="392"/>
  </r>
  <r>
    <n v="10291"/>
    <n v="2"/>
    <x v="4"/>
    <s v="Howtaxon"/>
    <s v="26-06-2016"/>
    <s v="Davenport"/>
    <s v="IA"/>
    <n v="3"/>
    <s v="Appleton"/>
    <s v="WI"/>
    <s v="29-06-2016"/>
    <n v="703"/>
    <n v="578"/>
    <n v="7900"/>
    <n v="8046"/>
    <n v="82"/>
    <x v="0"/>
    <x v="8"/>
    <n v="146"/>
  </r>
  <r>
    <n v="10292"/>
    <n v="2"/>
    <x v="3"/>
    <s v="xx-way"/>
    <s v="28-02-2016"/>
    <s v="Grand Rapids"/>
    <s v="MI"/>
    <n v="2"/>
    <s v="Toledo"/>
    <s v="OH"/>
    <s v="01-03-2016"/>
    <n v="915"/>
    <n v="570"/>
    <n v="1595"/>
    <n v="1796"/>
    <n v="64"/>
    <x v="0"/>
    <x v="9"/>
    <n v="201"/>
  </r>
  <r>
    <n v="10293"/>
    <n v="1"/>
    <x v="4"/>
    <s v="san-plex"/>
    <s v="22-01-2016"/>
    <s v="Milwaukee"/>
    <s v="WI"/>
    <n v="4"/>
    <s v="Springfield"/>
    <s v="IL"/>
    <s v="26-01-2016"/>
    <n v="805"/>
    <n v="594"/>
    <n v="6423"/>
    <n v="7059"/>
    <n v="79"/>
    <x v="0"/>
    <x v="5"/>
    <n v="636"/>
  </r>
  <r>
    <n v="10294"/>
    <n v="2"/>
    <x v="4"/>
    <s v="Dentocity"/>
    <s v="27-02-2016"/>
    <s v="Springfield"/>
    <s v="IL"/>
    <n v="10"/>
    <s v="Skokie"/>
    <s v="IL"/>
    <s v="07-03-2016"/>
    <n v="501"/>
    <n v="501"/>
    <n v="6376"/>
    <n v="6830"/>
    <n v="100"/>
    <x v="1"/>
    <x v="1"/>
    <n v="454"/>
  </r>
  <r>
    <n v="10295"/>
    <n v="2"/>
    <x v="3"/>
    <s v="Indi-dox"/>
    <s v="10-01-2016"/>
    <s v="Chicago"/>
    <s v="IL"/>
    <n v="8"/>
    <s v="Rockford"/>
    <s v="IL"/>
    <s v="16-01-2016"/>
    <n v="482"/>
    <n v="217"/>
    <n v="3007"/>
    <n v="3735"/>
    <n v="85"/>
    <x v="1"/>
    <x v="0"/>
    <n v="728"/>
  </r>
  <r>
    <n v="10296"/>
    <n v="2"/>
    <x v="3"/>
    <s v="Damdexon"/>
    <s v="28-05-2016"/>
    <s v="Indianapolis"/>
    <s v="IN"/>
    <n v="4"/>
    <s v="Northbrook"/>
    <s v="IL"/>
    <s v="31-05-2016"/>
    <n v="511"/>
    <n v="312"/>
    <n v="538"/>
    <n v="1135"/>
    <n v="59"/>
    <x v="0"/>
    <x v="2"/>
    <n v="597"/>
  </r>
  <r>
    <n v="10297"/>
    <n v="2"/>
    <x v="1"/>
    <s v="Subdrill"/>
    <s v="24-01-2016"/>
    <s v="Northbrook"/>
    <s v="IL"/>
    <n v="3"/>
    <s v="Naperville"/>
    <s v="IL"/>
    <s v="27-01-2016"/>
    <n v="906"/>
    <n v="546"/>
    <n v="5843"/>
    <n v="6388"/>
    <n v="90"/>
    <x v="0"/>
    <x v="2"/>
    <n v="545"/>
  </r>
  <r>
    <n v="10298"/>
    <n v="1"/>
    <x v="0"/>
    <s v="Conzumzap"/>
    <s v="13-07-2016"/>
    <s v="Detriot"/>
    <s v="MI"/>
    <n v="4"/>
    <s v="Monon"/>
    <s v="IN"/>
    <s v="17-07-2016"/>
    <n v="869"/>
    <n v="762"/>
    <n v="3164"/>
    <n v="4100"/>
    <n v="58"/>
    <x v="0"/>
    <x v="1"/>
    <n v="936"/>
  </r>
  <r>
    <n v="10299"/>
    <n v="1"/>
    <x v="0"/>
    <s v="Trio-dax"/>
    <s v="27-02-2016"/>
    <s v="Joliet"/>
    <s v="IL"/>
    <n v="3"/>
    <s v="Madison"/>
    <s v="WI"/>
    <s v="01-03-2016"/>
    <n v="531"/>
    <n v="525"/>
    <n v="6577"/>
    <n v="7001"/>
    <n v="62"/>
    <x v="0"/>
    <x v="1"/>
    <n v="424"/>
  </r>
  <r>
    <n v="10300"/>
    <n v="2"/>
    <x v="4"/>
    <s v="Ventocore"/>
    <s v="13-08-2016"/>
    <s v="Monon"/>
    <s v="IN"/>
    <n v="2"/>
    <s v="Lansing"/>
    <s v="MI"/>
    <s v="15-08-2016"/>
    <n v="945"/>
    <n v="481"/>
    <n v="432"/>
    <n v="1179"/>
    <n v="56"/>
    <x v="0"/>
    <x v="3"/>
    <n v="747"/>
  </r>
  <r>
    <n v="10301"/>
    <n v="1"/>
    <x v="2"/>
    <s v="tampquote"/>
    <s v="11-02-2016"/>
    <s v="Madison"/>
    <s v="WI"/>
    <n v="2"/>
    <s v="Kalamazoo"/>
    <s v="MI"/>
    <s v="13-02-2016"/>
    <n v="862"/>
    <n v="494"/>
    <n v="4827"/>
    <n v="3015"/>
    <n v="65"/>
    <x v="0"/>
    <x v="4"/>
    <n v="-1812"/>
  </r>
  <r>
    <n v="10302"/>
    <n v="1"/>
    <x v="0"/>
    <s v="Recode"/>
    <s v="11-03-2016"/>
    <s v="Green Bay"/>
    <s v="WI"/>
    <n v="1"/>
    <s v="Joliet"/>
    <s v="IL"/>
    <s v="12-03-2016"/>
    <n v="614"/>
    <n v="204"/>
    <n v="4790"/>
    <n v="5610"/>
    <n v="89"/>
    <x v="0"/>
    <x v="2"/>
    <n v="820"/>
  </r>
  <r>
    <n v="10303"/>
    <n v="2"/>
    <x v="3"/>
    <s v="Ganjazone"/>
    <s v="09-08-2016"/>
    <s v="Naperville"/>
    <s v="IL"/>
    <n v="3"/>
    <s v="Indianapolis"/>
    <s v="IN"/>
    <s v="09-08-2016"/>
    <n v="349"/>
    <n v="349"/>
    <n v="5287"/>
    <n v="6043"/>
    <n v="93"/>
    <x v="0"/>
    <x v="2"/>
    <n v="756"/>
  </r>
  <r>
    <n v="10304"/>
    <n v="2"/>
    <x v="4"/>
    <s v="hottaxon"/>
    <s v="01-06-2016"/>
    <s v="Rockford"/>
    <s v="IL"/>
    <n v="10"/>
    <s v="Green Bay"/>
    <s v="WI"/>
    <s v="11-06-2016"/>
    <n v="606"/>
    <n v="606"/>
    <n v="1474"/>
    <n v="2097"/>
    <n v="91"/>
    <x v="1"/>
    <x v="6"/>
    <n v="623"/>
  </r>
  <r>
    <n v="10305"/>
    <n v="1"/>
    <x v="4"/>
    <s v="Keyzunbase"/>
    <s v="16-04-2016"/>
    <s v="Appleton"/>
    <s v="WI"/>
    <n v="10"/>
    <s v="Grand Rapids"/>
    <s v="MI"/>
    <s v="26-04-2016"/>
    <n v="1154"/>
    <n v="753"/>
    <n v="7830"/>
    <n v="8630"/>
    <n v="77"/>
    <x v="1"/>
    <x v="9"/>
    <n v="800"/>
  </r>
  <r>
    <n v="10306"/>
    <n v="2"/>
    <x v="3"/>
    <s v="K-is"/>
    <s v="02-06-2016"/>
    <s v="Cincinnati"/>
    <s v="OH"/>
    <n v="8"/>
    <s v="Gary"/>
    <s v="IN"/>
    <s v="10-06-2016"/>
    <n v="1116"/>
    <n v="388"/>
    <n v="4145"/>
    <n v="4672"/>
    <n v="84"/>
    <x v="1"/>
    <x v="6"/>
    <n v="527"/>
  </r>
  <r>
    <n v="10307"/>
    <n v="2"/>
    <x v="4"/>
    <s v="Villacom"/>
    <s v="21-01-2016"/>
    <s v="Dayton"/>
    <s v="OH"/>
    <n v="6"/>
    <s v="Elgin"/>
    <s v="IL"/>
    <s v="27-01-2016"/>
    <n v="742"/>
    <n v="698"/>
    <n v="4823"/>
    <n v="5181"/>
    <n v="86"/>
    <x v="1"/>
    <x v="9"/>
    <n v="358"/>
  </r>
  <r>
    <n v="10308"/>
    <n v="1"/>
    <x v="1"/>
    <s v="zotit"/>
    <s v="11-07-2016"/>
    <s v="Toledo"/>
    <s v="OH"/>
    <n v="6"/>
    <s v="Detriot"/>
    <s v="MI"/>
    <s v="21-03-2016"/>
    <n v="523"/>
    <n v="295"/>
    <n v="2795"/>
    <n v="3290"/>
    <n v="53"/>
    <x v="1"/>
    <x v="7"/>
    <n v="495"/>
  </r>
  <r>
    <n v="10309"/>
    <n v="1"/>
    <x v="0"/>
    <s v="Stimmedia"/>
    <s v="11-04-2016"/>
    <s v="Bangor"/>
    <s v="MI"/>
    <n v="3"/>
    <s v="Davenport"/>
    <s v="IA"/>
    <s v="14-04-2016"/>
    <n v="980"/>
    <n v="767"/>
    <n v="5221"/>
    <n v="5395"/>
    <n v="65"/>
    <x v="0"/>
    <x v="2"/>
    <n v="174"/>
  </r>
  <r>
    <n v="10310"/>
    <n v="2"/>
    <x v="0"/>
    <s v="Lazap"/>
    <s v="25-07-2016"/>
    <s v="Elgin"/>
    <s v="IL"/>
    <n v="1"/>
    <s v="Cincinnati"/>
    <s v="OH"/>
    <s v="26-07-2016"/>
    <n v="630"/>
    <n v="266"/>
    <n v="980"/>
    <n v="1403"/>
    <n v="57"/>
    <x v="0"/>
    <x v="2"/>
    <n v="423"/>
  </r>
  <r>
    <n v="10311"/>
    <n v="2"/>
    <x v="3"/>
    <s v="Baselux"/>
    <s v="04-01-2016"/>
    <s v="Skokie"/>
    <s v="IL"/>
    <n v="2"/>
    <s v="Chicago"/>
    <s v="IL"/>
    <s v="06-01-2016"/>
    <n v="442"/>
    <n v="442"/>
    <n v="3630"/>
    <n v="3900"/>
    <n v="90"/>
    <x v="0"/>
    <x v="8"/>
    <n v="270"/>
  </r>
  <r>
    <n v="10312"/>
    <n v="2"/>
    <x v="4"/>
    <s v="Dingity"/>
    <s v="11-04-2016"/>
    <s v="Kalamazoo"/>
    <s v="MI"/>
    <n v="10"/>
    <s v="Bangor"/>
    <s v="MI"/>
    <s v="18-04-2016"/>
    <n v="958"/>
    <n v="477"/>
    <n v="7558"/>
    <n v="8307"/>
    <n v="61"/>
    <x v="1"/>
    <x v="8"/>
    <n v="749"/>
  </r>
  <r>
    <n v="10313"/>
    <n v="1"/>
    <x v="1"/>
    <s v="Fax-ex"/>
    <s v="11-08-2016"/>
    <s v="Davenport"/>
    <s v="IA"/>
    <n v="5"/>
    <s v="Appleton"/>
    <s v="WI"/>
    <s v="13-08-2016"/>
    <n v="721"/>
    <n v="687"/>
    <n v="2534"/>
    <n v="3110"/>
    <n v="93"/>
    <x v="1"/>
    <x v="4"/>
    <n v="576"/>
  </r>
  <r>
    <n v="10314"/>
    <n v="2"/>
    <x v="4"/>
    <s v="Duodax"/>
    <s v="15-04-2016"/>
    <s v="Grand Rapids"/>
    <s v="MI"/>
    <n v="4"/>
    <s v="Toledo"/>
    <s v="OH"/>
    <s v="17-04-2016"/>
    <n v="510"/>
    <n v="510"/>
    <n v="3950"/>
    <n v="4763"/>
    <n v="98"/>
    <x v="0"/>
    <x v="5"/>
    <n v="813"/>
  </r>
  <r>
    <n v="10315"/>
    <n v="2"/>
    <x v="4"/>
    <s v="Planethouse"/>
    <s v="14-04-2016"/>
    <s v="Milwaukee"/>
    <s v="WI"/>
    <n v="1"/>
    <s v="Springfield"/>
    <s v="IL"/>
    <s v="15-04-2016"/>
    <n v="716"/>
    <n v="716"/>
    <n v="2311"/>
    <n v="3104"/>
    <n v="52"/>
    <x v="0"/>
    <x v="3"/>
    <n v="793"/>
  </r>
  <r>
    <n v="10316"/>
    <n v="2"/>
    <x v="1"/>
    <s v="Overtam"/>
    <s v="12-06-2016"/>
    <s v="Springfield"/>
    <s v="IL"/>
    <n v="3"/>
    <s v="Skokie"/>
    <s v="IL"/>
    <s v="15-06-2016"/>
    <n v="274"/>
    <n v="274"/>
    <n v="5279"/>
    <n v="5973"/>
    <n v="98"/>
    <x v="0"/>
    <x v="3"/>
    <n v="694"/>
  </r>
  <r>
    <n v="10317"/>
    <n v="1"/>
    <x v="0"/>
    <s v="Solholdings"/>
    <s v="18-01-2016"/>
    <s v="Chicago"/>
    <s v="IL"/>
    <n v="2"/>
    <s v="Rockford"/>
    <s v="IL"/>
    <s v="20-01-2016"/>
    <n v="874"/>
    <n v="548"/>
    <n v="1677"/>
    <n v="1943"/>
    <n v="83"/>
    <x v="0"/>
    <x v="6"/>
    <n v="266"/>
  </r>
  <r>
    <n v="10318"/>
    <n v="2"/>
    <x v="2"/>
    <s v="Cannamcon"/>
    <s v="11-07-2016"/>
    <s v="Indianapolis"/>
    <s v="IN"/>
    <n v="2"/>
    <s v="Northbrook"/>
    <s v="IL"/>
    <s v="13-07-2016"/>
    <n v="864"/>
    <n v="674"/>
    <n v="5245"/>
    <n v="3337"/>
    <n v="91"/>
    <x v="0"/>
    <x v="7"/>
    <n v="-1908"/>
  </r>
  <r>
    <n v="10319"/>
    <n v="1"/>
    <x v="4"/>
    <s v="Zerfax"/>
    <s v="03-06-2016"/>
    <s v="Northbrook"/>
    <s v="IL"/>
    <n v="1"/>
    <s v="Naperville"/>
    <s v="IL"/>
    <s v="04-06-2016"/>
    <n v="1131"/>
    <n v="682"/>
    <n v="7481"/>
    <n v="8435"/>
    <n v="57"/>
    <x v="0"/>
    <x v="7"/>
    <n v="954"/>
  </r>
  <r>
    <n v="10320"/>
    <n v="2"/>
    <x v="0"/>
    <s v="Zoncone"/>
    <s v="07-06-2016"/>
    <s v="Joliet"/>
    <s v="IL"/>
    <n v="2"/>
    <s v="Madison"/>
    <s v="WI"/>
    <s v="08-06-2016"/>
    <n v="797"/>
    <n v="450"/>
    <n v="8026"/>
    <n v="8699"/>
    <n v="98"/>
    <x v="0"/>
    <x v="7"/>
    <n v="673"/>
  </r>
  <r>
    <n v="10321"/>
    <n v="2"/>
    <x v="2"/>
    <s v="Canemedkix"/>
    <s v="06-01-2016"/>
    <s v="Monon"/>
    <s v="IN"/>
    <n v="7"/>
    <s v="Lansing"/>
    <s v="MI"/>
    <s v="13-01-2016"/>
    <n v="352"/>
    <n v="352"/>
    <n v="4871"/>
    <n v="3056"/>
    <n v="62"/>
    <x v="1"/>
    <x v="2"/>
    <n v="-1815"/>
  </r>
  <r>
    <n v="10322"/>
    <n v="1"/>
    <x v="3"/>
    <s v="Whitefan"/>
    <s v="06-05-2016"/>
    <s v="Madison"/>
    <s v="WI"/>
    <n v="10"/>
    <s v="Kalamazoo"/>
    <s v="MI"/>
    <s v="16-05-2016"/>
    <n v="743"/>
    <n v="228"/>
    <n v="5263"/>
    <n v="5689"/>
    <n v="65"/>
    <x v="1"/>
    <x v="8"/>
    <n v="426"/>
  </r>
  <r>
    <n v="10323"/>
    <n v="2"/>
    <x v="3"/>
    <s v="Strongdax"/>
    <s v="28-03-2016"/>
    <s v="Green Bay"/>
    <s v="WI"/>
    <n v="6"/>
    <s v="Joliet"/>
    <s v="IL"/>
    <s v="03-04-2016"/>
    <n v="496"/>
    <n v="496"/>
    <n v="773"/>
    <n v="1542"/>
    <n v="72"/>
    <x v="1"/>
    <x v="2"/>
    <n v="769"/>
  </r>
  <r>
    <n v="10324"/>
    <n v="1"/>
    <x v="3"/>
    <s v="Xx-dotone"/>
    <s v="28-08-2016"/>
    <s v="Naperville"/>
    <s v="IL"/>
    <n v="7"/>
    <s v="Indianapolis"/>
    <s v="IN"/>
    <s v="04-09-2016"/>
    <n v="575"/>
    <n v="575"/>
    <n v="2798"/>
    <n v="3710"/>
    <n v="55"/>
    <x v="1"/>
    <x v="4"/>
    <n v="912"/>
  </r>
  <r>
    <n v="10325"/>
    <n v="2"/>
    <x v="4"/>
    <s v="Tamcan"/>
    <s v="23-07-2016"/>
    <s v="Rockford"/>
    <s v="IL"/>
    <n v="8"/>
    <s v="Green Bay"/>
    <s v="WI"/>
    <s v="21-03-2016"/>
    <n v="208"/>
    <n v="208"/>
    <n v="7446"/>
    <n v="7858"/>
    <n v="85"/>
    <x v="1"/>
    <x v="0"/>
    <n v="412"/>
  </r>
  <r>
    <n v="10326"/>
    <n v="1"/>
    <x v="1"/>
    <s v="Sanin"/>
    <s v="16-03-2016"/>
    <s v="Appleton"/>
    <s v="WI"/>
    <n v="1"/>
    <s v="Grand Rapids"/>
    <s v="MI"/>
    <s v="17-03-2016"/>
    <n v="495"/>
    <n v="243"/>
    <n v="5565"/>
    <n v="6560"/>
    <n v="91"/>
    <x v="2"/>
    <x v="0"/>
    <n v="995"/>
  </r>
  <r>
    <n v="10327"/>
    <n v="1"/>
    <x v="3"/>
    <s v="Sonlex"/>
    <s v="15-04-2016"/>
    <s v="Cincinnati"/>
    <s v="OH"/>
    <n v="4"/>
    <s v="Gary"/>
    <s v="IN"/>
    <s v="19-04-2016"/>
    <n v="1121"/>
    <n v="572"/>
    <n v="5114"/>
    <n v="5274"/>
    <n v="86"/>
    <x v="0"/>
    <x v="6"/>
    <n v="160"/>
  </r>
  <r>
    <n v="10328"/>
    <n v="1"/>
    <x v="0"/>
    <s v="Groovestrip"/>
    <s v="13-04-2016"/>
    <s v="Dayton"/>
    <s v="OH"/>
    <n v="3"/>
    <s v="Elgin"/>
    <s v="IL"/>
    <s v="16-04-2016"/>
    <n v="312"/>
    <n v="312"/>
    <n v="7048"/>
    <n v="7815"/>
    <n v="92"/>
    <x v="0"/>
    <x v="3"/>
    <n v="767"/>
  </r>
  <r>
    <n v="10329"/>
    <n v="2"/>
    <x v="3"/>
    <s v="Matdex"/>
    <s v="14-02-2016"/>
    <s v="Toledo"/>
    <s v="OH"/>
    <n v="3"/>
    <s v="Detriot"/>
    <s v="MI"/>
    <s v="17-02-2016"/>
    <n v="1195"/>
    <n v="570"/>
    <n v="1584"/>
    <n v="1947"/>
    <n v="72"/>
    <x v="0"/>
    <x v="9"/>
    <n v="363"/>
  </r>
  <r>
    <n v="10330"/>
    <n v="1"/>
    <x v="4"/>
    <s v="Saohow"/>
    <s v="16-05-2016"/>
    <s v="Lansing"/>
    <s v="MI"/>
    <n v="10"/>
    <s v="Dayton"/>
    <s v="OH"/>
    <s v="23-05-2016"/>
    <n v="718"/>
    <n v="464"/>
    <n v="543"/>
    <n v="1214"/>
    <n v="51"/>
    <x v="1"/>
    <x v="3"/>
    <n v="671"/>
  </r>
  <r>
    <n v="10331"/>
    <n v="1"/>
    <x v="4"/>
    <s v="Yearlex"/>
    <s v="29-03-2016"/>
    <s v="Bangor"/>
    <s v="MI"/>
    <n v="9"/>
    <s v="Davenport"/>
    <s v="IA"/>
    <s v="04-04-2016"/>
    <n v="661"/>
    <n v="514"/>
    <n v="272"/>
    <n v="866"/>
    <n v="66"/>
    <x v="1"/>
    <x v="8"/>
    <n v="594"/>
  </r>
  <r>
    <n v="10332"/>
    <n v="2"/>
    <x v="2"/>
    <s v="dripkix"/>
    <s v="16-08-2016"/>
    <s v="Skokie"/>
    <s v="IL"/>
    <n v="1"/>
    <s v="Chicago"/>
    <s v="IL"/>
    <s v="17-08-2016"/>
    <n v="711"/>
    <n v="630"/>
    <n v="3354"/>
    <n v="1279"/>
    <n v="96"/>
    <x v="0"/>
    <x v="2"/>
    <n v="-2075"/>
  </r>
  <r>
    <n v="10333"/>
    <n v="1"/>
    <x v="1"/>
    <s v="xx-bam"/>
    <s v="01-04-2016"/>
    <s v="Davenport"/>
    <s v="IA"/>
    <n v="2"/>
    <s v="Appleton"/>
    <s v="WI"/>
    <s v="03-04-2016"/>
    <n v="884"/>
    <n v="631"/>
    <n v="1394"/>
    <n v="2083"/>
    <n v="74"/>
    <x v="0"/>
    <x v="9"/>
    <n v="689"/>
  </r>
  <r>
    <n v="10334"/>
    <n v="1"/>
    <x v="4"/>
    <s v="Zaamhouse"/>
    <s v="31-05-2016"/>
    <s v="Grand Rapids"/>
    <s v="MI"/>
    <n v="4"/>
    <s v="Toledo"/>
    <s v="OH"/>
    <s v="04-06-2016"/>
    <n v="1158"/>
    <n v="403"/>
    <n v="2008"/>
    <n v="2185"/>
    <n v="91"/>
    <x v="0"/>
    <x v="0"/>
    <n v="177"/>
  </r>
  <r>
    <n v="10335"/>
    <n v="1"/>
    <x v="2"/>
    <s v="zoofan"/>
    <s v="16-04-2016"/>
    <s v="Milwaukee"/>
    <s v="WI"/>
    <n v="3"/>
    <s v="Springfield"/>
    <s v="IL"/>
    <s v="19-04-2016"/>
    <n v="1101"/>
    <n v="206"/>
    <n v="7533"/>
    <n v="5369"/>
    <n v="65"/>
    <x v="0"/>
    <x v="6"/>
    <n v="-2164"/>
  </r>
  <r>
    <n v="10336"/>
    <n v="1"/>
    <x v="3"/>
    <s v="Zuntexon"/>
    <s v="09-05-2016"/>
    <s v="Springfield"/>
    <s v="IL"/>
    <n v="1"/>
    <s v="Skokie"/>
    <s v="IL"/>
    <s v="10-05-2016"/>
    <n v="320"/>
    <n v="320"/>
    <n v="3648"/>
    <n v="4591"/>
    <n v="98"/>
    <x v="0"/>
    <x v="3"/>
    <n v="943"/>
  </r>
  <r>
    <n v="10337"/>
    <n v="2"/>
    <x v="3"/>
    <s v="Howplanet"/>
    <s v="22-05-2016"/>
    <s v="Chicago"/>
    <s v="IL"/>
    <n v="4"/>
    <s v="Rockford"/>
    <s v="IL"/>
    <s v="26-05-2016"/>
    <n v="1013"/>
    <n v="562"/>
    <n v="6912"/>
    <n v="7754"/>
    <n v="56"/>
    <x v="0"/>
    <x v="7"/>
    <n v="842"/>
  </r>
  <r>
    <n v="10338"/>
    <n v="1"/>
    <x v="4"/>
    <s v="Fasezim"/>
    <s v="30-05-2016"/>
    <s v="Indianapolis"/>
    <s v="IN"/>
    <n v="4"/>
    <s v="Northbrook"/>
    <s v="IL"/>
    <s v="31-05-2016"/>
    <n v="1087"/>
    <n v="737"/>
    <n v="6313"/>
    <n v="6651"/>
    <n v="79"/>
    <x v="0"/>
    <x v="5"/>
    <n v="338"/>
  </r>
  <r>
    <n v="10339"/>
    <n v="1"/>
    <x v="0"/>
    <s v="Sanlab"/>
    <s v="23-05-2016"/>
    <s v="Northbrook"/>
    <s v="IL"/>
    <n v="8"/>
    <s v="Naperville"/>
    <s v="IL"/>
    <s v="31-05-2016"/>
    <n v="1002"/>
    <n v="778"/>
    <n v="324"/>
    <n v="755"/>
    <n v="93"/>
    <x v="1"/>
    <x v="6"/>
    <n v="431"/>
  </r>
  <r>
    <n v="10340"/>
    <n v="1"/>
    <x v="1"/>
    <s v="Mathing"/>
    <s v="18-01-2016"/>
    <s v="Detriot"/>
    <s v="MI"/>
    <n v="9"/>
    <s v="Monon"/>
    <s v="IN"/>
    <s v="27-01-2016"/>
    <n v="754"/>
    <n v="754"/>
    <n v="6150"/>
    <n v="6476"/>
    <n v="68"/>
    <x v="1"/>
    <x v="1"/>
    <n v="326"/>
  </r>
  <r>
    <n v="10341"/>
    <n v="2"/>
    <x v="4"/>
    <s v="Tamholding"/>
    <s v="23-06-2016"/>
    <s v="Gary"/>
    <s v="IN"/>
    <n v="9"/>
    <s v="Milwaukee"/>
    <s v="WI"/>
    <s v="02-07-2016"/>
    <n v="412"/>
    <n v="412"/>
    <n v="7810"/>
    <n v="8365"/>
    <n v="70"/>
    <x v="1"/>
    <x v="8"/>
    <n v="555"/>
  </r>
  <r>
    <n v="10342"/>
    <n v="2"/>
    <x v="3"/>
    <s v="Greentech"/>
    <s v="06-07-2016"/>
    <s v="Joliet"/>
    <s v="IL"/>
    <n v="7"/>
    <s v="Madison"/>
    <s v="WI"/>
    <s v="13-07-2016"/>
    <n v="464"/>
    <n v="275"/>
    <n v="1344"/>
    <n v="1676"/>
    <n v="100"/>
    <x v="1"/>
    <x v="0"/>
    <n v="332"/>
  </r>
  <r>
    <n v="10343"/>
    <n v="2"/>
    <x v="0"/>
    <s v="Goldenbam"/>
    <s v="13-01-2016"/>
    <s v="Monon"/>
    <s v="IN"/>
    <n v="8"/>
    <s v="Lansing"/>
    <s v="MI"/>
    <s v="21-03-2016"/>
    <n v="944"/>
    <n v="702"/>
    <n v="1383"/>
    <n v="1968"/>
    <n v="77"/>
    <x v="1"/>
    <x v="3"/>
    <n v="585"/>
  </r>
  <r>
    <n v="10344"/>
    <n v="2"/>
    <x v="4"/>
    <s v="silfase"/>
    <s v="12-05-2016"/>
    <s v="Madison"/>
    <s v="WI"/>
    <n v="2"/>
    <s v="Kalamazoo"/>
    <s v="MI"/>
    <s v="14-05-2016"/>
    <n v="1034"/>
    <n v="215"/>
    <n v="1551"/>
    <n v="2330"/>
    <n v="52"/>
    <x v="2"/>
    <x v="3"/>
    <n v="779"/>
  </r>
  <r>
    <n v="10345"/>
    <n v="2"/>
    <x v="3"/>
    <s v="Unoex"/>
    <s v="29-03-2016"/>
    <s v="Green Bay"/>
    <s v="WI"/>
    <n v="1"/>
    <s v="Joliet"/>
    <s v="IL"/>
    <s v="30-03-2016"/>
    <n v="293"/>
    <n v="293"/>
    <n v="3826"/>
    <n v="4316"/>
    <n v="92"/>
    <x v="0"/>
    <x v="6"/>
    <n v="490"/>
  </r>
  <r>
    <n v="10346"/>
    <n v="2"/>
    <x v="3"/>
    <s v="Zoodrill"/>
    <s v="01-01-2016"/>
    <s v="Naperville"/>
    <s v="IL"/>
    <n v="1"/>
    <s v="Indianapolis"/>
    <s v="IN"/>
    <s v="02-01-2016"/>
    <n v="224"/>
    <n v="224"/>
    <n v="8501"/>
    <n v="8941"/>
    <n v="65"/>
    <x v="0"/>
    <x v="2"/>
    <n v="440"/>
  </r>
  <r>
    <n v="10347"/>
    <n v="1"/>
    <x v="2"/>
    <s v="Sunjob"/>
    <s v="05-04-2016"/>
    <s v="Rockford"/>
    <s v="IL"/>
    <n v="4"/>
    <s v="Green Bay"/>
    <s v="WI"/>
    <s v="09-04-2016"/>
    <n v="623"/>
    <n v="623"/>
    <n v="5041"/>
    <n v="2847"/>
    <n v="70"/>
    <x v="0"/>
    <x v="2"/>
    <n v="-2194"/>
  </r>
  <r>
    <n v="10348"/>
    <n v="1"/>
    <x v="4"/>
    <s v="Anmedia"/>
    <s v="10-05-2016"/>
    <s v="Appleton"/>
    <s v="WI"/>
    <n v="8"/>
    <s v="Grand Rapids"/>
    <s v="MI"/>
    <s v="17-05-2016"/>
    <n v="1117"/>
    <n v="743"/>
    <n v="777"/>
    <n v="1397"/>
    <n v="53"/>
    <x v="1"/>
    <x v="7"/>
    <n v="620"/>
  </r>
  <r>
    <n v="10349"/>
    <n v="2"/>
    <x v="0"/>
    <s v="Daltfax"/>
    <s v="13-03-2016"/>
    <s v="Cincinnati"/>
    <s v="OH"/>
    <n v="9"/>
    <s v="Gary"/>
    <s v="IN"/>
    <s v="19-03-2016"/>
    <n v="1076"/>
    <n v="699"/>
    <n v="377"/>
    <n v="546"/>
    <n v="90"/>
    <x v="1"/>
    <x v="9"/>
    <n v="169"/>
  </r>
  <r>
    <n v="10350"/>
    <n v="1"/>
    <x v="4"/>
    <s v="Physcone"/>
    <s v="02-08-2016"/>
    <s v="Dayton"/>
    <s v="OH"/>
    <n v="2"/>
    <s v="Elgin"/>
    <s v="IL"/>
    <s v="02-08-2016"/>
    <n v="661"/>
    <n v="661"/>
    <n v="5769"/>
    <n v="6347"/>
    <n v="95"/>
    <x v="0"/>
    <x v="0"/>
    <n v="578"/>
  </r>
  <r>
    <n v="10351"/>
    <n v="1"/>
    <x v="4"/>
    <s v="Vaiazozice"/>
    <s v="27-07-2016"/>
    <s v="Lansing"/>
    <s v="MI"/>
    <n v="4"/>
    <s v="Dayton"/>
    <s v="OH"/>
    <s v="31-07-2016"/>
    <n v="1098"/>
    <n v="626"/>
    <n v="542"/>
    <n v="1458"/>
    <n v="69"/>
    <x v="0"/>
    <x v="8"/>
    <n v="916"/>
  </r>
  <r>
    <n v="10352"/>
    <n v="1"/>
    <x v="2"/>
    <s v="nimlab"/>
    <s v="24-01-2016"/>
    <s v="Elgin"/>
    <s v="IL"/>
    <n v="3"/>
    <s v="Cincinnati"/>
    <s v="OH"/>
    <s v="27-01-2016"/>
    <n v="571"/>
    <n v="339"/>
    <n v="6023"/>
    <n v="3448"/>
    <n v="77"/>
    <x v="0"/>
    <x v="8"/>
    <n v="-2575"/>
  </r>
  <r>
    <n v="10353"/>
    <n v="2"/>
    <x v="3"/>
    <s v="Blueit"/>
    <s v="15-07-2016"/>
    <s v="Kalamazoo"/>
    <s v="MI"/>
    <n v="2"/>
    <s v="Bangor"/>
    <s v="MI"/>
    <s v="17-07-2016"/>
    <n v="720"/>
    <n v="579"/>
    <n v="5267"/>
    <n v="5849"/>
    <n v="98"/>
    <x v="0"/>
    <x v="2"/>
    <n v="582"/>
  </r>
  <r>
    <n v="10354"/>
    <n v="2"/>
    <x v="1"/>
    <s v="roundphase"/>
    <s v="04-02-2016"/>
    <s v="Davenport"/>
    <s v="IA"/>
    <n v="1"/>
    <s v="Appleton"/>
    <s v="WI"/>
    <s v="05-02-2016"/>
    <n v="322"/>
    <n v="315"/>
    <n v="3471"/>
    <n v="3942"/>
    <n v="96"/>
    <x v="0"/>
    <x v="7"/>
    <n v="471"/>
  </r>
  <r>
    <n v="10355"/>
    <n v="2"/>
    <x v="1"/>
    <s v="Faseway"/>
    <s v="11-06-2016"/>
    <s v="Grand Rapids"/>
    <s v="MI"/>
    <n v="2"/>
    <s v="Toledo"/>
    <s v="OH"/>
    <s v="12-06-2016"/>
    <n v="741"/>
    <n v="707"/>
    <n v="3920"/>
    <n v="4540"/>
    <n v="73"/>
    <x v="0"/>
    <x v="4"/>
    <n v="620"/>
  </r>
  <r>
    <n v="10356"/>
    <n v="1"/>
    <x v="4"/>
    <s v="Tripplekix"/>
    <s v="09-08-2016"/>
    <s v="Milwaukee"/>
    <s v="WI"/>
    <n v="6"/>
    <s v="Springfield"/>
    <s v="IL"/>
    <s v="15-08-2016"/>
    <n v="208"/>
    <n v="208"/>
    <n v="1539"/>
    <n v="1797"/>
    <n v="59"/>
    <x v="1"/>
    <x v="3"/>
    <n v="258"/>
  </r>
  <r>
    <n v="10357"/>
    <n v="2"/>
    <x v="2"/>
    <s v="Dontam"/>
    <s v="11-04-2016"/>
    <s v="Springfield"/>
    <s v="IL"/>
    <n v="6"/>
    <s v="Skokie"/>
    <s v="IL"/>
    <s v="17-04-2016"/>
    <n v="1152"/>
    <n v="568"/>
    <n v="6702"/>
    <n v="4978"/>
    <n v="94"/>
    <x v="1"/>
    <x v="4"/>
    <n v="-1724"/>
  </r>
  <r>
    <n v="10358"/>
    <n v="2"/>
    <x v="4"/>
    <s v="Scotfase"/>
    <s v="12-02-2016"/>
    <s v="Chicago"/>
    <s v="IL"/>
    <n v="5"/>
    <s v="Rockford"/>
    <s v="IL"/>
    <s v="17-02-2016"/>
    <n v="1019"/>
    <n v="218"/>
    <n v="2705"/>
    <n v="3556"/>
    <n v="52"/>
    <x v="1"/>
    <x v="2"/>
    <n v="851"/>
  </r>
  <r>
    <n v="10359"/>
    <n v="1"/>
    <x v="3"/>
    <s v="Newzap"/>
    <s v="12-01-2016"/>
    <s v="Indianapolis"/>
    <s v="IN"/>
    <n v="5"/>
    <s v="Northbrook"/>
    <s v="IL"/>
    <s v="17-01-2016"/>
    <n v="346"/>
    <n v="346"/>
    <n v="1347"/>
    <n v="2119"/>
    <n v="79"/>
    <x v="1"/>
    <x v="8"/>
    <n v="772"/>
  </r>
  <r>
    <n v="10360"/>
    <n v="2"/>
    <x v="3"/>
    <s v="mathtouch"/>
    <s v="31-07-2016"/>
    <s v="Northbrook"/>
    <s v="IL"/>
    <n v="8"/>
    <s v="Naperville"/>
    <s v="IL"/>
    <s v="21-03-2016"/>
    <n v="283"/>
    <n v="274"/>
    <n v="3047"/>
    <n v="3871"/>
    <n v="53"/>
    <x v="1"/>
    <x v="8"/>
    <n v="824"/>
  </r>
  <r>
    <n v="10361"/>
    <n v="2"/>
    <x v="4"/>
    <s v="Zimity"/>
    <s v="03-02-2016"/>
    <s v="Detriot"/>
    <s v="MI"/>
    <n v="2"/>
    <s v="Monon"/>
    <s v="IN"/>
    <s v="05-02-2016"/>
    <n v="1027"/>
    <n v="210"/>
    <n v="3246"/>
    <n v="3480"/>
    <n v="71"/>
    <x v="2"/>
    <x v="5"/>
    <n v="234"/>
  </r>
  <r>
    <n v="10362"/>
    <n v="2"/>
    <x v="4"/>
    <s v="Dongbiolex"/>
    <s v="23-02-2016"/>
    <s v="Gary"/>
    <s v="IN"/>
    <n v="2"/>
    <s v="Milwaukee"/>
    <s v="WI"/>
    <s v="25-02-2016"/>
    <n v="1067"/>
    <n v="296"/>
    <n v="4611"/>
    <n v="5281"/>
    <n v="64"/>
    <x v="0"/>
    <x v="3"/>
    <n v="670"/>
  </r>
  <r>
    <n v="10363"/>
    <n v="2"/>
    <x v="0"/>
    <s v="J-lax"/>
    <s v="13-04-2016"/>
    <s v="Joliet"/>
    <s v="IL"/>
    <n v="2"/>
    <s v="Madison"/>
    <s v="WI"/>
    <s v="15-04-2016"/>
    <n v="836"/>
    <n v="530"/>
    <n v="4154"/>
    <n v="4766"/>
    <n v="56"/>
    <x v="0"/>
    <x v="2"/>
    <n v="612"/>
  </r>
  <r>
    <n v="10364"/>
    <n v="1"/>
    <x v="2"/>
    <s v="geofind"/>
    <s v="15-06-2016"/>
    <s v="Monon"/>
    <s v="IN"/>
    <n v="1"/>
    <s v="Lansing"/>
    <s v="MI"/>
    <s v="16-06-2016"/>
    <n v="500"/>
    <n v="500"/>
    <n v="7089"/>
    <n v="4982"/>
    <n v="65"/>
    <x v="0"/>
    <x v="5"/>
    <n v="-2107"/>
  </r>
  <r>
    <n v="10365"/>
    <n v="1"/>
    <x v="0"/>
    <s v="Iceelectrics"/>
    <s v="01-02-2016"/>
    <s v="Madison"/>
    <s v="WI"/>
    <n v="8"/>
    <s v="Kalamazoo"/>
    <s v="MI"/>
    <s v="08-02-2016"/>
    <n v="450"/>
    <n v="341"/>
    <n v="8253"/>
    <n v="8504"/>
    <n v="60"/>
    <x v="1"/>
    <x v="1"/>
    <n v="251"/>
  </r>
  <r>
    <n v="10366"/>
    <n v="2"/>
    <x v="4"/>
    <s v="Vaiazoom"/>
    <s v="03-02-2016"/>
    <s v="Green Bay"/>
    <s v="WI"/>
    <n v="5"/>
    <s v="Joliet"/>
    <s v="IL"/>
    <s v="07-02-2016"/>
    <n v="671"/>
    <n v="480"/>
    <n v="1819"/>
    <n v="2109"/>
    <n v="68"/>
    <x v="1"/>
    <x v="3"/>
    <n v="290"/>
  </r>
  <r>
    <n v="10367"/>
    <n v="2"/>
    <x v="2"/>
    <s v="Vaiataxon"/>
    <s v="01-07-2016"/>
    <s v="Naperville"/>
    <s v="IL"/>
    <n v="2"/>
    <s v="Indianapolis"/>
    <s v="IN"/>
    <s v="02-07-2016"/>
    <n v="654"/>
    <n v="534"/>
    <n v="7133"/>
    <n v="4666"/>
    <n v="75"/>
    <x v="0"/>
    <x v="6"/>
    <n v="-2467"/>
  </r>
  <r>
    <n v="10368"/>
    <n v="2"/>
    <x v="1"/>
    <s v="Pluslam"/>
    <s v="26-06-2016"/>
    <s v="Rockford"/>
    <s v="IL"/>
    <n v="2"/>
    <s v="Green Bay"/>
    <s v="WI"/>
    <s v="28-06-2016"/>
    <n v="493"/>
    <n v="319"/>
    <n v="1182"/>
    <n v="1736"/>
    <n v="90"/>
    <x v="0"/>
    <x v="0"/>
    <n v="554"/>
  </r>
  <r>
    <n v="10369"/>
    <n v="1"/>
    <x v="1"/>
    <s v="Rancan"/>
    <s v="08-04-2016"/>
    <s v="Appleton"/>
    <s v="WI"/>
    <n v="3"/>
    <s v="Grand Rapids"/>
    <s v="MI"/>
    <s v="11-04-2016"/>
    <n v="787"/>
    <n v="787"/>
    <n v="5635"/>
    <n v="6057"/>
    <n v="60"/>
    <x v="0"/>
    <x v="7"/>
    <n v="422"/>
  </r>
  <r>
    <n v="10370"/>
    <n v="1"/>
    <x v="0"/>
    <s v="Singleholdings"/>
    <s v="30-03-2016"/>
    <s v="Cincinnati"/>
    <s v="OH"/>
    <n v="4"/>
    <s v="Gary"/>
    <s v="IN"/>
    <s v="03-04-2016"/>
    <n v="557"/>
    <n v="501"/>
    <n v="1623"/>
    <n v="2421"/>
    <n v="74"/>
    <x v="0"/>
    <x v="9"/>
    <n v="798"/>
  </r>
  <r>
    <n v="10371"/>
    <n v="1"/>
    <x v="4"/>
    <s v="Gravetech"/>
    <s v="15-01-2016"/>
    <s v="Dayton"/>
    <s v="OH"/>
    <n v="2"/>
    <s v="Elgin"/>
    <s v="IL"/>
    <s v="17-01-2016"/>
    <n v="676"/>
    <n v="223"/>
    <n v="295"/>
    <n v="515"/>
    <n v="78"/>
    <x v="0"/>
    <x v="8"/>
    <n v="220"/>
  </r>
  <r>
    <n v="10372"/>
    <n v="2"/>
    <x v="0"/>
    <s v="Strongcane"/>
    <s v="16-06-2016"/>
    <s v="Toledo"/>
    <s v="OH"/>
    <n v="3"/>
    <s v="Detriot"/>
    <s v="MI"/>
    <s v="19-06-2016"/>
    <n v="679"/>
    <n v="616"/>
    <n v="2477"/>
    <n v="3019"/>
    <n v="67"/>
    <x v="0"/>
    <x v="0"/>
    <n v="542"/>
  </r>
  <r>
    <n v="10373"/>
    <n v="1"/>
    <x v="4"/>
    <s v="Condintex"/>
    <s v="07-07-2016"/>
    <s v="Lansing"/>
    <s v="MI"/>
    <n v="2"/>
    <s v="Dayton"/>
    <s v="OH"/>
    <s v="09-07-2016"/>
    <n v="1178"/>
    <n v="243"/>
    <n v="4585"/>
    <n v="4756"/>
    <n v="94"/>
    <x v="0"/>
    <x v="2"/>
    <n v="171"/>
  </r>
  <r>
    <n v="10374"/>
    <n v="2"/>
    <x v="4"/>
    <s v="Xx-canex"/>
    <s v="29-05-2016"/>
    <s v="Bangor"/>
    <s v="MI"/>
    <n v="3"/>
    <s v="Davenport"/>
    <s v="IA"/>
    <s v="01-06-2016"/>
    <n v="886"/>
    <n v="701"/>
    <n v="3501"/>
    <n v="3812"/>
    <n v="53"/>
    <x v="0"/>
    <x v="3"/>
    <n v="311"/>
  </r>
  <r>
    <n v="10375"/>
    <n v="2"/>
    <x v="3"/>
    <s v="Itdom"/>
    <s v="31-08-2016"/>
    <s v="Elgin"/>
    <s v="IL"/>
    <n v="3"/>
    <s v="Cincinnati"/>
    <s v="OH"/>
    <s v="02-09-2016"/>
    <n v="1138"/>
    <n v="244"/>
    <n v="1693"/>
    <n v="2492"/>
    <n v="99"/>
    <x v="0"/>
    <x v="7"/>
    <n v="799"/>
  </r>
  <r>
    <n v="10376"/>
    <n v="2"/>
    <x v="1"/>
    <s v="Zamholdings"/>
    <s v="18-04-2016"/>
    <s v="Skokie"/>
    <s v="IL"/>
    <n v="7"/>
    <s v="Chicago"/>
    <s v="IL"/>
    <s v="25-04-2016"/>
    <n v="834"/>
    <n v="569"/>
    <n v="571"/>
    <n v="1395"/>
    <n v="95"/>
    <x v="1"/>
    <x v="7"/>
    <n v="824"/>
  </r>
  <r>
    <n v="10377"/>
    <n v="2"/>
    <x v="2"/>
    <s v="Duo-fase"/>
    <s v="11-05-2016"/>
    <s v="Kalamazoo"/>
    <s v="MI"/>
    <n v="7"/>
    <s v="Bangor"/>
    <s v="MI"/>
    <s v="18-05-2016"/>
    <n v="297"/>
    <n v="297"/>
    <n v="4223"/>
    <n v="2349"/>
    <n v="68"/>
    <x v="1"/>
    <x v="1"/>
    <n v="-1874"/>
  </r>
  <r>
    <n v="10378"/>
    <n v="2"/>
    <x v="3"/>
    <s v="Saozoomtex"/>
    <s v="20-05-2016"/>
    <s v="Davenport"/>
    <s v="IA"/>
    <n v="8"/>
    <s v="Appleton"/>
    <s v="WI"/>
    <s v="28-05-2016"/>
    <n v="222"/>
    <n v="222"/>
    <n v="6687"/>
    <n v="7409"/>
    <n v="76"/>
    <x v="1"/>
    <x v="2"/>
    <n v="722"/>
  </r>
  <r>
    <n v="10379"/>
    <n v="1"/>
    <x v="1"/>
    <s v="Funlax"/>
    <s v="27-05-2016"/>
    <s v="Grand Rapids"/>
    <s v="MI"/>
    <n v="7"/>
    <s v="Toledo"/>
    <s v="OH"/>
    <s v="03-06-2016"/>
    <n v="200"/>
    <n v="200"/>
    <n v="2022"/>
    <n v="2539"/>
    <n v="92"/>
    <x v="1"/>
    <x v="4"/>
    <n v="517"/>
  </r>
  <r>
    <n v="10380"/>
    <n v="1"/>
    <x v="0"/>
    <s v="Beta-ron"/>
    <s v="26-08-2016"/>
    <s v="Milwaukee"/>
    <s v="WI"/>
    <n v="5"/>
    <s v="Springfield"/>
    <s v="IL"/>
    <s v="21-03-2016"/>
    <n v="204"/>
    <n v="204"/>
    <n v="8573"/>
    <n v="8815"/>
    <n v="95"/>
    <x v="1"/>
    <x v="5"/>
    <n v="242"/>
  </r>
  <r>
    <n v="10381"/>
    <n v="1"/>
    <x v="1"/>
    <s v="Zentrax"/>
    <s v="18-07-2016"/>
    <s v="Springfield"/>
    <s v="IL"/>
    <n v="2"/>
    <s v="Skokie"/>
    <s v="IL"/>
    <s v="20-07-2016"/>
    <n v="456"/>
    <n v="456"/>
    <n v="5626"/>
    <n v="6117"/>
    <n v="68"/>
    <x v="2"/>
    <x v="7"/>
    <n v="491"/>
  </r>
  <r>
    <n v="10382"/>
    <n v="1"/>
    <x v="2"/>
    <s v="bluecorporation"/>
    <s v="03-08-2016"/>
    <s v="Chicago"/>
    <s v="IL"/>
    <n v="4"/>
    <s v="Rockford"/>
    <s v="IL"/>
    <s v="07-08-2016"/>
    <n v="842"/>
    <n v="644"/>
    <n v="5379"/>
    <n v="2953"/>
    <n v="57"/>
    <x v="0"/>
    <x v="3"/>
    <n v="-2426"/>
  </r>
  <r>
    <n v="10383"/>
    <n v="1"/>
    <x v="4"/>
    <s v="Fin-cone"/>
    <s v="20-08-2016"/>
    <s v="Indianapolis"/>
    <s v="IN"/>
    <n v="4"/>
    <s v="Northbrook"/>
    <s v="IL"/>
    <s v="24-08-2016"/>
    <n v="453"/>
    <n v="453"/>
    <n v="2467"/>
    <n v="3207"/>
    <n v="62"/>
    <x v="0"/>
    <x v="4"/>
    <n v="740"/>
  </r>
  <r>
    <n v="10384"/>
    <n v="2"/>
    <x v="1"/>
    <s v="Ranmedia"/>
    <s v="07-08-2016"/>
    <s v="Northbrook"/>
    <s v="IL"/>
    <n v="2"/>
    <s v="Naperville"/>
    <s v="IL"/>
    <s v="09-08-2016"/>
    <n v="435"/>
    <n v="426"/>
    <n v="3533"/>
    <n v="3781"/>
    <n v="97"/>
    <x v="0"/>
    <x v="1"/>
    <n v="248"/>
  </r>
  <r>
    <n v="10385"/>
    <n v="1"/>
    <x v="2"/>
    <s v="Trueplus"/>
    <s v="15-07-2016"/>
    <s v="Detriot"/>
    <s v="MI"/>
    <n v="7"/>
    <s v="Monon"/>
    <s v="IN"/>
    <s v="20-07-2016"/>
    <n v="835"/>
    <n v="497"/>
    <n v="4623"/>
    <n v="2604"/>
    <n v="98"/>
    <x v="1"/>
    <x v="2"/>
    <n v="-2019"/>
  </r>
  <r>
    <n v="10386"/>
    <n v="1"/>
    <x v="1"/>
    <s v="Templax"/>
    <s v="04-05-2016"/>
    <s v="Gary"/>
    <s v="IN"/>
    <n v="9"/>
    <s v="Milwaukee"/>
    <s v="WI"/>
    <s v="12-05-2016"/>
    <n v="370"/>
    <n v="316"/>
    <n v="575"/>
    <n v="923"/>
    <n v="91"/>
    <x v="1"/>
    <x v="6"/>
    <n v="348"/>
  </r>
  <r>
    <n v="10387"/>
    <n v="1"/>
    <x v="3"/>
    <s v="roundphase"/>
    <s v="07-03-2016"/>
    <s v="Joliet"/>
    <s v="IL"/>
    <n v="2"/>
    <s v="Madison"/>
    <s v="WI"/>
    <s v="08-03-2016"/>
    <n v="618"/>
    <n v="204"/>
    <n v="7216"/>
    <n v="7893"/>
    <n v="61"/>
    <x v="0"/>
    <x v="8"/>
    <n v="677"/>
  </r>
  <r>
    <n v="10388"/>
    <n v="1"/>
    <x v="1"/>
    <s v="Medialax"/>
    <s v="11-03-2016"/>
    <s v="Monon"/>
    <s v="IN"/>
    <n v="4"/>
    <s v="Lansing"/>
    <s v="MI"/>
    <s v="15-03-2016"/>
    <n v="303"/>
    <n v="303"/>
    <n v="4784"/>
    <n v="5203"/>
    <n v="80"/>
    <x v="0"/>
    <x v="0"/>
    <n v="419"/>
  </r>
  <r>
    <n v="10389"/>
    <n v="2"/>
    <x v="0"/>
    <s v="Ronlamice"/>
    <s v="20-08-2016"/>
    <s v="Madison"/>
    <s v="WI"/>
    <n v="1"/>
    <s v="Kalamazoo"/>
    <s v="MI"/>
    <s v="21-08-2016"/>
    <n v="535"/>
    <n v="246"/>
    <n v="6336"/>
    <n v="6975"/>
    <n v="57"/>
    <x v="0"/>
    <x v="5"/>
    <n v="639"/>
  </r>
  <r>
    <n v="10390"/>
    <n v="1"/>
    <x v="4"/>
    <s v="Zummatexon"/>
    <s v="02-03-2016"/>
    <s v="Green Bay"/>
    <s v="WI"/>
    <n v="4"/>
    <s v="Joliet"/>
    <s v="IL"/>
    <s v="06-03-2016"/>
    <n v="1022"/>
    <n v="479"/>
    <n v="6497"/>
    <n v="6819"/>
    <n v="67"/>
    <x v="0"/>
    <x v="4"/>
    <n v="322"/>
  </r>
  <r>
    <n v="10391"/>
    <n v="2"/>
    <x v="4"/>
    <s v="Aptaxon"/>
    <s v="21-04-2016"/>
    <s v="Naperville"/>
    <s v="IL"/>
    <n v="1"/>
    <s v="Indianapolis"/>
    <s v="IN"/>
    <s v="22-04-2016"/>
    <n v="648"/>
    <n v="417"/>
    <n v="6274"/>
    <n v="6733"/>
    <n v="81"/>
    <x v="0"/>
    <x v="2"/>
    <n v="459"/>
  </r>
  <r>
    <n v="10392"/>
    <n v="2"/>
    <x v="1"/>
    <s v="Strongtechnology"/>
    <s v="05-01-2016"/>
    <s v="Rockford"/>
    <s v="IL"/>
    <n v="1"/>
    <s v="Green Bay"/>
    <s v="WI"/>
    <s v="06-01-2016"/>
    <n v="868"/>
    <n v="335"/>
    <n v="5294"/>
    <n v="5574"/>
    <n v="79"/>
    <x v="0"/>
    <x v="2"/>
    <n v="280"/>
  </r>
  <r>
    <n v="10393"/>
    <n v="1"/>
    <x v="2"/>
    <s v="Plextechi"/>
    <s v="02-06-2016"/>
    <s v="Appleton"/>
    <s v="WI"/>
    <n v="2"/>
    <s v="Grand Rapids"/>
    <s v="MI"/>
    <s v="04-06-2016"/>
    <n v="878"/>
    <n v="525"/>
    <n v="7935"/>
    <n v="6361"/>
    <n v="93"/>
    <x v="0"/>
    <x v="5"/>
    <n v="-1574"/>
  </r>
  <r>
    <n v="10394"/>
    <n v="1"/>
    <x v="2"/>
    <s v="Donplanet"/>
    <s v="14-01-2016"/>
    <s v="Cincinnati"/>
    <s v="OH"/>
    <n v="2"/>
    <s v="Gary"/>
    <s v="IN"/>
    <s v="16-01-2016"/>
    <n v="895"/>
    <n v="739"/>
    <n v="1890"/>
    <n v="623"/>
    <n v="88"/>
    <x v="0"/>
    <x v="1"/>
    <n v="-1267"/>
  </r>
  <r>
    <n v="10395"/>
    <n v="1"/>
    <x v="3"/>
    <s v="Whitekix"/>
    <s v="02-02-2016"/>
    <s v="Dayton"/>
    <s v="OH"/>
    <n v="3"/>
    <s v="Elgin"/>
    <s v="IL"/>
    <s v="03-02-2016"/>
    <n v="1006"/>
    <n v="307"/>
    <n v="3990"/>
    <n v="4829"/>
    <n v="92"/>
    <x v="0"/>
    <x v="9"/>
    <n v="839"/>
  </r>
  <r>
    <n v="10396"/>
    <n v="1"/>
    <x v="1"/>
    <s v="Streetplus"/>
    <s v="28-05-2016"/>
    <s v="Toledo"/>
    <s v="OH"/>
    <n v="6"/>
    <s v="Detriot"/>
    <s v="MI"/>
    <s v="03-06-2016"/>
    <n v="346"/>
    <n v="258"/>
    <n v="5455"/>
    <n v="5936"/>
    <n v="79"/>
    <x v="1"/>
    <x v="6"/>
    <n v="481"/>
  </r>
  <r>
    <n v="10397"/>
    <n v="1"/>
    <x v="2"/>
    <s v="K-antex"/>
    <s v="07-02-2016"/>
    <s v="Lansing"/>
    <s v="MI"/>
    <n v="7"/>
    <s v="Dayton"/>
    <s v="OH"/>
    <s v="14-02-2016"/>
    <n v="706"/>
    <n v="436"/>
    <n v="5614"/>
    <n v="3693"/>
    <n v="72"/>
    <x v="1"/>
    <x v="3"/>
    <n v="-1921"/>
  </r>
  <r>
    <n v="10398"/>
    <n v="1"/>
    <x v="0"/>
    <s v="Constreet"/>
    <s v="12-05-2016"/>
    <s v="Bangor"/>
    <s v="MI"/>
    <n v="10"/>
    <s v="Davenport"/>
    <s v="IA"/>
    <s v="22-05-2016"/>
    <n v="366"/>
    <n v="366"/>
    <n v="6401"/>
    <n v="6573"/>
    <n v="72"/>
    <x v="1"/>
    <x v="5"/>
    <n v="172"/>
  </r>
  <r>
    <n v="10399"/>
    <n v="2"/>
    <x v="3"/>
    <s v="Quotefix"/>
    <s v="07-08-2016"/>
    <s v="Elgin"/>
    <s v="IL"/>
    <n v="10"/>
    <s v="Cincinnati"/>
    <s v="OH"/>
    <s v="17-08-2016"/>
    <n v="1003"/>
    <n v="675"/>
    <n v="6343"/>
    <n v="6650"/>
    <n v="72"/>
    <x v="1"/>
    <x v="2"/>
    <n v="307"/>
  </r>
  <r>
    <n v="10400"/>
    <n v="1"/>
    <x v="0"/>
    <s v="Dripvivadex"/>
    <s v="01-08-2016"/>
    <s v="Skokie"/>
    <s v="IL"/>
    <n v="5"/>
    <s v="Chicago"/>
    <s v="IL"/>
    <s v="21-03-2016"/>
    <n v="386"/>
    <n v="386"/>
    <n v="6259"/>
    <n v="6443"/>
    <n v="53"/>
    <x v="1"/>
    <x v="5"/>
    <n v="184"/>
  </r>
  <r>
    <n v="10401"/>
    <n v="1"/>
    <x v="3"/>
    <s v="Trustcorporation"/>
    <s v="21-03-2016"/>
    <s v="Kalamazoo"/>
    <s v="MI"/>
    <n v="2"/>
    <s v="Bangor"/>
    <s v="MI"/>
    <s v="23-03-2016"/>
    <n v="614"/>
    <n v="614"/>
    <n v="3550"/>
    <n v="4334"/>
    <n v="98"/>
    <x v="2"/>
    <x v="6"/>
    <n v="784"/>
  </r>
  <r>
    <n v="10402"/>
    <n v="1"/>
    <x v="2"/>
    <s v="Zimjiit"/>
    <s v="21-05-2016"/>
    <s v="Davenport"/>
    <s v="IA"/>
    <n v="3"/>
    <s v="Appleton"/>
    <s v="WI"/>
    <s v="24-05-2016"/>
    <n v="1165"/>
    <n v="729"/>
    <n v="2273"/>
    <n v="722"/>
    <n v="89"/>
    <x v="0"/>
    <x v="4"/>
    <n v="-1551"/>
  </r>
  <r>
    <n v="10403"/>
    <n v="1"/>
    <x v="3"/>
    <s v="Scotcan"/>
    <s v="18-04-2016"/>
    <s v="Grand Rapids"/>
    <s v="MI"/>
    <n v="2"/>
    <s v="Toledo"/>
    <s v="OH"/>
    <s v="20-04-2016"/>
    <n v="459"/>
    <n v="459"/>
    <n v="2137"/>
    <n v="2948"/>
    <n v="67"/>
    <x v="0"/>
    <x v="3"/>
    <n v="811"/>
  </r>
  <r>
    <n v="10404"/>
    <n v="2"/>
    <x v="4"/>
    <s v="Duoflex"/>
    <s v="01-08-2016"/>
    <s v="Milwaukee"/>
    <s v="WI"/>
    <n v="3"/>
    <s v="Springfield"/>
    <s v="IL"/>
    <s v="04-08-2016"/>
    <n v="511"/>
    <n v="511"/>
    <n v="3856"/>
    <n v="4319"/>
    <n v="66"/>
    <x v="0"/>
    <x v="0"/>
    <n v="463"/>
  </r>
  <r>
    <n v="10405"/>
    <n v="2"/>
    <x v="0"/>
    <s v="Canetechnology"/>
    <s v="14-06-2016"/>
    <s v="Springfield"/>
    <s v="IL"/>
    <n v="5"/>
    <s v="Skokie"/>
    <s v="IL"/>
    <s v="17-06-2016"/>
    <n v="419"/>
    <n v="419"/>
    <n v="4112"/>
    <n v="4363"/>
    <n v="58"/>
    <x v="1"/>
    <x v="8"/>
    <n v="251"/>
  </r>
  <r>
    <n v="10406"/>
    <n v="2"/>
    <x v="2"/>
    <s v="Zotcare"/>
    <s v="20-06-2016"/>
    <s v="Chicago"/>
    <s v="IL"/>
    <n v="9"/>
    <s v="Rockford"/>
    <s v="IL"/>
    <s v="26-06-2016"/>
    <n v="266"/>
    <n v="266"/>
    <n v="3738"/>
    <n v="1277"/>
    <n v="98"/>
    <x v="1"/>
    <x v="3"/>
    <n v="-2461"/>
  </r>
  <r>
    <n v="10407"/>
    <n v="1"/>
    <x v="3"/>
    <s v="Solostreet"/>
    <s v="11-06-2016"/>
    <s v="Indianapolis"/>
    <s v="IN"/>
    <n v="2"/>
    <s v="Northbrook"/>
    <s v="IL"/>
    <s v="11-06-2016"/>
    <n v="242"/>
    <n v="242"/>
    <n v="5721"/>
    <n v="6307"/>
    <n v="89"/>
    <x v="0"/>
    <x v="2"/>
    <n v="586"/>
  </r>
  <r>
    <n v="10408"/>
    <n v="1"/>
    <x v="4"/>
    <s v="Xx-planet"/>
    <s v="20-02-2016"/>
    <s v="Northbrook"/>
    <s v="IL"/>
    <n v="4"/>
    <s v="Naperville"/>
    <s v="IL"/>
    <s v="24-02-2016"/>
    <n v="321"/>
    <n v="225"/>
    <n v="6006"/>
    <n v="6913"/>
    <n v="100"/>
    <x v="0"/>
    <x v="8"/>
    <n v="907"/>
  </r>
  <r>
    <n v="10409"/>
    <n v="1"/>
    <x v="2"/>
    <s v="apzone"/>
    <s v="22-04-2016"/>
    <s v="Detriot"/>
    <s v="MI"/>
    <n v="1"/>
    <s v="Monon"/>
    <s v="IN"/>
    <s v="23-04-2016"/>
    <n v="451"/>
    <n v="451"/>
    <n v="8713"/>
    <n v="6285"/>
    <n v="61"/>
    <x v="0"/>
    <x v="8"/>
    <n v="-2428"/>
  </r>
  <r>
    <n v="10410"/>
    <n v="2"/>
    <x v="2"/>
    <s v="Jaylane"/>
    <s v="26-04-2016"/>
    <s v="Joliet"/>
    <s v="IL"/>
    <n v="2"/>
    <s v="Madison"/>
    <s v="WI"/>
    <s v="28-04-2016"/>
    <n v="886"/>
    <n v="518"/>
    <n v="7594"/>
    <n v="5516"/>
    <n v="74"/>
    <x v="0"/>
    <x v="0"/>
    <n v="-2078"/>
  </r>
  <r>
    <n v="10411"/>
    <n v="2"/>
    <x v="1"/>
    <s v="Silverace"/>
    <s v="10-01-2016"/>
    <s v="Monon"/>
    <s v="IN"/>
    <n v="3"/>
    <s v="Lansing"/>
    <s v="MI"/>
    <s v="13-01-2016"/>
    <n v="326"/>
    <n v="326"/>
    <n v="3808"/>
    <n v="4093"/>
    <n v="80"/>
    <x v="0"/>
    <x v="8"/>
    <n v="285"/>
  </r>
  <r>
    <n v="10412"/>
    <n v="1"/>
    <x v="0"/>
    <s v="Conelane"/>
    <s v="11-01-2016"/>
    <s v="Madison"/>
    <s v="WI"/>
    <n v="4"/>
    <s v="Kalamazoo"/>
    <s v="MI"/>
    <s v="15-01-2016"/>
    <n v="225"/>
    <n v="225"/>
    <n v="128"/>
    <n v="868"/>
    <n v="81"/>
    <x v="0"/>
    <x v="7"/>
    <n v="740"/>
  </r>
  <r>
    <n v="10413"/>
    <n v="2"/>
    <x v="0"/>
    <s v="Matsanice"/>
    <s v="13-06-2016"/>
    <s v="Green Bay"/>
    <s v="WI"/>
    <n v="1"/>
    <s v="Joliet"/>
    <s v="IL"/>
    <s v="14-06-2016"/>
    <n v="660"/>
    <n v="418"/>
    <n v="2617"/>
    <n v="3435"/>
    <n v="54"/>
    <x v="0"/>
    <x v="1"/>
    <n v="818"/>
  </r>
  <r>
    <n v="10414"/>
    <n v="1"/>
    <x v="3"/>
    <s v="Ronplanet"/>
    <s v="19-05-2016"/>
    <s v="Naperville"/>
    <s v="IL"/>
    <n v="2"/>
    <s v="Indianapolis"/>
    <s v="IN"/>
    <s v="20-05-2016"/>
    <n v="404"/>
    <n v="404"/>
    <n v="7234"/>
    <n v="8108"/>
    <n v="72"/>
    <x v="0"/>
    <x v="5"/>
    <n v="874"/>
  </r>
  <r>
    <n v="10415"/>
    <n v="2"/>
    <x v="3"/>
    <s v="Lexiplus"/>
    <s v="22-03-2016"/>
    <s v="Rockford"/>
    <s v="IL"/>
    <n v="10"/>
    <s v="Green Bay"/>
    <s v="WI"/>
    <s v="01-04-2016"/>
    <n v="762"/>
    <n v="334"/>
    <n v="3494"/>
    <n v="3902"/>
    <n v="73"/>
    <x v="1"/>
    <x v="7"/>
    <n v="408"/>
  </r>
  <r>
    <n v="10416"/>
    <n v="2"/>
    <x v="4"/>
    <s v="Plusity"/>
    <s v="15-08-2016"/>
    <s v="Appleton"/>
    <s v="WI"/>
    <n v="10"/>
    <s v="Grand Rapids"/>
    <s v="MI"/>
    <s v="25-08-2016"/>
    <n v="393"/>
    <n v="393"/>
    <n v="4627"/>
    <n v="5297"/>
    <n v="57"/>
    <x v="1"/>
    <x v="3"/>
    <n v="670"/>
  </r>
  <r>
    <n v="10417"/>
    <n v="2"/>
    <x v="3"/>
    <s v="Quotefix"/>
    <s v="27-03-2016"/>
    <s v="Cincinnati"/>
    <s v="OH"/>
    <n v="8"/>
    <s v="Gary"/>
    <s v="IN"/>
    <s v="04-04-2016"/>
    <n v="434"/>
    <n v="206"/>
    <n v="3131"/>
    <n v="3682"/>
    <n v="97"/>
    <x v="1"/>
    <x v="8"/>
    <n v="551"/>
  </r>
  <r>
    <n v="10418"/>
    <n v="1"/>
    <x v="2"/>
    <s v="Laex"/>
    <s v="05-06-2016"/>
    <s v="Dayton"/>
    <s v="OH"/>
    <n v="7"/>
    <s v="Elgin"/>
    <s v="IL"/>
    <s v="12-06-2016"/>
    <n v="923"/>
    <n v="527"/>
    <n v="2480"/>
    <n v="269"/>
    <n v="73"/>
    <x v="1"/>
    <x v="5"/>
    <n v="-2211"/>
  </r>
  <r>
    <n v="10419"/>
    <n v="2"/>
    <x v="0"/>
    <s v="Tantax"/>
    <s v="23-04-2016"/>
    <s v="Toledo"/>
    <s v="OH"/>
    <n v="8"/>
    <s v="Detriot"/>
    <s v="MI"/>
    <s v="21-03-2016"/>
    <n v="865"/>
    <n v="238"/>
    <n v="2490"/>
    <n v="2670"/>
    <n v="71"/>
    <x v="1"/>
    <x v="5"/>
    <n v="180"/>
  </r>
  <r>
    <n v="10420"/>
    <n v="1"/>
    <x v="3"/>
    <s v="Solohex"/>
    <s v="05-08-2016"/>
    <s v="Lansing"/>
    <s v="MI"/>
    <n v="1"/>
    <s v="Dayton"/>
    <s v="OH"/>
    <s v="06-08-2016"/>
    <n v="326"/>
    <n v="326"/>
    <n v="7461"/>
    <n v="7932"/>
    <n v="65"/>
    <x v="2"/>
    <x v="1"/>
    <n v="471"/>
  </r>
  <r>
    <n v="10421"/>
    <n v="1"/>
    <x v="3"/>
    <s v="Zapline"/>
    <s v="04-01-2016"/>
    <s v="Bangor"/>
    <s v="MI"/>
    <n v="1"/>
    <s v="Davenport"/>
    <s v="IA"/>
    <s v="05-01-2016"/>
    <n v="1099"/>
    <n v="690"/>
    <n v="8256"/>
    <n v="8689"/>
    <n v="58"/>
    <x v="0"/>
    <x v="6"/>
    <n v="433"/>
  </r>
  <r>
    <n v="10422"/>
    <n v="1"/>
    <x v="4"/>
    <s v="Tamtexon"/>
    <s v="09-06-2016"/>
    <s v="Elgin"/>
    <s v="IL"/>
    <n v="1"/>
    <s v="Cincinnati"/>
    <s v="OH"/>
    <s v="10-06-2016"/>
    <n v="596"/>
    <n v="559"/>
    <n v="3861"/>
    <n v="4050"/>
    <n v="64"/>
    <x v="0"/>
    <x v="5"/>
    <n v="189"/>
  </r>
  <r>
    <n v="10423"/>
    <n v="1"/>
    <x v="4"/>
    <s v="D-zohex"/>
    <s v="09-06-2016"/>
    <s v="Skokie"/>
    <s v="IL"/>
    <n v="1"/>
    <s v="Chicago"/>
    <s v="IL"/>
    <s v="10-06-2016"/>
    <n v="757"/>
    <n v="251"/>
    <n v="615"/>
    <n v="1009"/>
    <n v="94"/>
    <x v="0"/>
    <x v="8"/>
    <n v="394"/>
  </r>
  <r>
    <n v="10424"/>
    <n v="2"/>
    <x v="0"/>
    <s v="Joyancom"/>
    <s v="25-01-2016"/>
    <s v="Kalamazoo"/>
    <s v="MI"/>
    <n v="7"/>
    <s v="Bangor"/>
    <s v="MI"/>
    <s v="31-01-2016"/>
    <n v="487"/>
    <n v="426"/>
    <n v="2111"/>
    <n v="2450"/>
    <n v="63"/>
    <x v="1"/>
    <x v="9"/>
    <n v="339"/>
  </r>
  <r>
    <n v="10425"/>
    <n v="2"/>
    <x v="1"/>
    <s v="Goodtechno"/>
    <s v="12-03-2016"/>
    <s v="Davenport"/>
    <s v="IA"/>
    <n v="10"/>
    <s v="Appleton"/>
    <s v="WI"/>
    <s v="21-03-2016"/>
    <n v="1140"/>
    <n v="710"/>
    <n v="4002"/>
    <n v="4367"/>
    <n v="86"/>
    <x v="1"/>
    <x v="6"/>
    <n v="365"/>
  </r>
  <r>
    <n v="10426"/>
    <n v="1"/>
    <x v="1"/>
    <s v="Goodquoing"/>
    <s v="22-07-2016"/>
    <s v="Milwaukee"/>
    <s v="WI"/>
    <n v="4"/>
    <s v="Springfield"/>
    <s v="IL"/>
    <s v="26-07-2016"/>
    <n v="1128"/>
    <n v="489"/>
    <n v="1700"/>
    <n v="2330"/>
    <n v="78"/>
    <x v="0"/>
    <x v="4"/>
    <n v="630"/>
  </r>
  <r>
    <n v="10427"/>
    <n v="1"/>
    <x v="3"/>
    <s v="Fasetech"/>
    <s v="17-05-2016"/>
    <s v="Springfield"/>
    <s v="IL"/>
    <n v="3"/>
    <s v="Skokie"/>
    <s v="IL"/>
    <s v="20-05-2016"/>
    <n v="1019"/>
    <n v="210"/>
    <n v="59"/>
    <n v="296"/>
    <n v="97"/>
    <x v="0"/>
    <x v="5"/>
    <n v="237"/>
  </r>
  <r>
    <n v="10428"/>
    <n v="1"/>
    <x v="0"/>
    <s v="Flexplex"/>
    <s v="29-03-2016"/>
    <s v="Chicago"/>
    <s v="IL"/>
    <n v="3"/>
    <s v="Rockford"/>
    <s v="IL"/>
    <s v="01-04-2016"/>
    <n v="635"/>
    <n v="426"/>
    <n v="7381"/>
    <n v="8067"/>
    <n v="97"/>
    <x v="0"/>
    <x v="3"/>
    <n v="686"/>
  </r>
  <r>
    <n v="10429"/>
    <n v="2"/>
    <x v="1"/>
    <s v="Bluezoombam"/>
    <s v="11-04-2016"/>
    <s v="Indianapolis"/>
    <s v="IN"/>
    <n v="2"/>
    <s v="Northbrook"/>
    <s v="IL"/>
    <s v="13-04-2016"/>
    <n v="994"/>
    <n v="291"/>
    <n v="2844"/>
    <n v="3108"/>
    <n v="82"/>
    <x v="0"/>
    <x v="2"/>
    <n v="264"/>
  </r>
  <r>
    <n v="10430"/>
    <n v="1"/>
    <x v="0"/>
    <s v="Cityis"/>
    <s v="23-01-2016"/>
    <s v="Northbrook"/>
    <s v="IL"/>
    <n v="1"/>
    <s v="Naperville"/>
    <s v="IL"/>
    <s v="24-01-2016"/>
    <n v="528"/>
    <n v="409"/>
    <n v="5942"/>
    <n v="6779"/>
    <n v="83"/>
    <x v="0"/>
    <x v="3"/>
    <n v="837"/>
  </r>
  <r>
    <n v="10431"/>
    <n v="1"/>
    <x v="1"/>
    <s v="Kantone"/>
    <s v="11-03-2016"/>
    <s v="Detriot"/>
    <s v="MI"/>
    <n v="2"/>
    <s v="Monon"/>
    <s v="IN"/>
    <s v="13-03-2016"/>
    <n v="906"/>
    <n v="319"/>
    <n v="1581"/>
    <n v="2182"/>
    <n v="69"/>
    <x v="0"/>
    <x v="1"/>
    <n v="601"/>
  </r>
  <r>
    <n v="10432"/>
    <n v="1"/>
    <x v="3"/>
    <s v="Treedrill"/>
    <s v="23-05-2016"/>
    <s v="Gary"/>
    <s v="IN"/>
    <n v="1"/>
    <s v="Milwaukee"/>
    <s v="WI"/>
    <s v="24-05-2016"/>
    <n v="1056"/>
    <n v="738"/>
    <n v="2673"/>
    <n v="2937"/>
    <n v="66"/>
    <x v="0"/>
    <x v="3"/>
    <n v="264"/>
  </r>
  <r>
    <n v="10433"/>
    <n v="2"/>
    <x v="1"/>
    <s v="stripzim"/>
    <s v="15-06-2016"/>
    <s v="Joliet"/>
    <s v="IL"/>
    <n v="2"/>
    <s v="Madison"/>
    <s v="WI"/>
    <s v="15-06-2016"/>
    <n v="447"/>
    <n v="430"/>
    <n v="5142"/>
    <n v="5287"/>
    <n v="92"/>
    <x v="0"/>
    <x v="9"/>
    <n v="145"/>
  </r>
  <r>
    <n v="10434"/>
    <n v="1"/>
    <x v="1"/>
    <s v="Dingquokix"/>
    <s v="13-05-2016"/>
    <s v="Monon"/>
    <s v="IN"/>
    <n v="7"/>
    <s v="Lansing"/>
    <s v="MI"/>
    <s v="20-05-2016"/>
    <n v="1138"/>
    <n v="221"/>
    <n v="7676"/>
    <n v="8148"/>
    <n v="92"/>
    <x v="1"/>
    <x v="5"/>
    <n v="472"/>
  </r>
  <r>
    <n v="10435"/>
    <n v="1"/>
    <x v="3"/>
    <s v="Ronvivalam"/>
    <s v="31-08-2016"/>
    <s v="Madison"/>
    <s v="WI"/>
    <n v="6"/>
    <s v="Kalamazoo"/>
    <s v="MI"/>
    <s v="06-09-2016"/>
    <n v="469"/>
    <n v="300"/>
    <n v="5940"/>
    <n v="6656"/>
    <n v="62"/>
    <x v="1"/>
    <x v="9"/>
    <n v="716"/>
  </r>
  <r>
    <n v="10436"/>
    <n v="1"/>
    <x v="0"/>
    <s v="Y-flex"/>
    <s v="23-01-2016"/>
    <s v="Green Bay"/>
    <s v="WI"/>
    <n v="9"/>
    <s v="Joliet"/>
    <s v="IL"/>
    <s v="01-02-2016"/>
    <n v="266"/>
    <n v="266"/>
    <n v="6255"/>
    <n v="6656"/>
    <n v="88"/>
    <x v="1"/>
    <x v="5"/>
    <n v="401"/>
  </r>
  <r>
    <n v="10437"/>
    <n v="2"/>
    <x v="2"/>
    <s v="Faxotfind"/>
    <s v="28-03-2016"/>
    <s v="Naperville"/>
    <s v="IL"/>
    <n v="9"/>
    <s v="Indianapolis"/>
    <s v="IN"/>
    <s v="06-04-2016"/>
    <n v="280"/>
    <n v="280"/>
    <n v="5911"/>
    <n v="3286"/>
    <n v="69"/>
    <x v="1"/>
    <x v="7"/>
    <n v="-2625"/>
  </r>
  <r>
    <n v="10438"/>
    <n v="1"/>
    <x v="3"/>
    <s v="Warelane"/>
    <s v="25-01-2016"/>
    <s v="Rockford"/>
    <s v="IL"/>
    <n v="5"/>
    <s v="Green Bay"/>
    <s v="WI"/>
    <s v="21-03-2016"/>
    <n v="929"/>
    <n v="224"/>
    <n v="5997"/>
    <n v="6181"/>
    <n v="60"/>
    <x v="1"/>
    <x v="8"/>
    <n v="184"/>
  </r>
  <r>
    <n v="10439"/>
    <n v="1"/>
    <x v="0"/>
    <s v="Hexunobam"/>
    <s v="11-02-2016"/>
    <s v="Appleton"/>
    <s v="WI"/>
    <n v="2"/>
    <s v="Grand Rapids"/>
    <s v="MI"/>
    <s v="13-02-2016"/>
    <n v="784"/>
    <n v="731"/>
    <n v="198"/>
    <n v="1187"/>
    <n v="89"/>
    <x v="2"/>
    <x v="2"/>
    <n v="989"/>
  </r>
  <r>
    <n v="10440"/>
    <n v="1"/>
    <x v="3"/>
    <s v="Quadplanet"/>
    <s v="20-07-2016"/>
    <s v="Cincinnati"/>
    <s v="OH"/>
    <n v="3"/>
    <s v="Gary"/>
    <s v="IN"/>
    <s v="23-07-2016"/>
    <n v="453"/>
    <n v="453"/>
    <n v="183"/>
    <n v="311"/>
    <n v="75"/>
    <x v="0"/>
    <x v="1"/>
    <n v="128"/>
  </r>
  <r>
    <n v="10441"/>
    <n v="1"/>
    <x v="3"/>
    <s v="Opehouse"/>
    <s v="29-03-2016"/>
    <s v="Dayton"/>
    <s v="OH"/>
    <n v="4"/>
    <s v="Elgin"/>
    <s v="IL"/>
    <s v="02-04-2016"/>
    <n v="791"/>
    <n v="531"/>
    <n v="2514"/>
    <n v="3105"/>
    <n v="83"/>
    <x v="0"/>
    <x v="4"/>
    <n v="591"/>
  </r>
  <r>
    <n v="10442"/>
    <n v="2"/>
    <x v="4"/>
    <s v="Ozeris"/>
    <s v="18-03-2016"/>
    <s v="Lansing"/>
    <s v="MI"/>
    <n v="9"/>
    <s v="Dayton"/>
    <s v="OH"/>
    <s v="25-03-2016"/>
    <n v="265"/>
    <n v="265"/>
    <n v="803"/>
    <n v="978"/>
    <n v="51"/>
    <x v="1"/>
    <x v="0"/>
    <n v="175"/>
  </r>
  <r>
    <n v="10443"/>
    <n v="2"/>
    <x v="3"/>
    <s v="Singlejob"/>
    <s v="07-06-2016"/>
    <s v="Bangor"/>
    <s v="MI"/>
    <n v="10"/>
    <s v="Davenport"/>
    <s v="IA"/>
    <s v="16-06-2016"/>
    <n v="591"/>
    <n v="201"/>
    <n v="7485"/>
    <n v="7774"/>
    <n v="53"/>
    <x v="1"/>
    <x v="5"/>
    <n v="289"/>
  </r>
  <r>
    <n v="10444"/>
    <n v="1"/>
    <x v="4"/>
    <s v="Y-zoom"/>
    <s v="06-08-2016"/>
    <s v="Elgin"/>
    <s v="IL"/>
    <n v="3"/>
    <s v="Cincinnati"/>
    <s v="OH"/>
    <s v="06-08-2016"/>
    <n v="255"/>
    <n v="255"/>
    <n v="3296"/>
    <n v="4273"/>
    <n v="50"/>
    <x v="0"/>
    <x v="0"/>
    <n v="977"/>
  </r>
  <r>
    <n v="10445"/>
    <n v="2"/>
    <x v="0"/>
    <s v="Faxron"/>
    <s v="03-06-2016"/>
    <s v="Skokie"/>
    <s v="IL"/>
    <n v="4"/>
    <s v="Chicago"/>
    <s v="IL"/>
    <s v="07-06-2016"/>
    <n v="891"/>
    <n v="200"/>
    <n v="8380"/>
    <n v="8740"/>
    <n v="91"/>
    <x v="0"/>
    <x v="1"/>
    <n v="360"/>
  </r>
  <r>
    <n v="10446"/>
    <n v="2"/>
    <x v="4"/>
    <s v="Faseron"/>
    <s v="04-01-2016"/>
    <s v="Kalamazoo"/>
    <s v="MI"/>
    <n v="4"/>
    <s v="Bangor"/>
    <s v="MI"/>
    <s v="08-01-2016"/>
    <n v="1003"/>
    <n v="302"/>
    <n v="7392"/>
    <n v="8099"/>
    <n v="58"/>
    <x v="0"/>
    <x v="8"/>
    <n v="707"/>
  </r>
  <r>
    <n v="10447"/>
    <n v="2"/>
    <x v="2"/>
    <s v="Geoit"/>
    <s v="25-03-2016"/>
    <s v="Grand Rapids"/>
    <s v="MI"/>
    <n v="2"/>
    <s v="Toledo"/>
    <s v="OH"/>
    <s v="27-03-2016"/>
    <n v="268"/>
    <n v="268"/>
    <n v="6177"/>
    <n v="3709"/>
    <n v="99"/>
    <x v="0"/>
    <x v="0"/>
    <n v="-2468"/>
  </r>
  <r>
    <n v="10448"/>
    <n v="1"/>
    <x v="4"/>
    <s v="planetron"/>
    <s v="27-07-2016"/>
    <s v="Milwaukee"/>
    <s v="WI"/>
    <n v="2"/>
    <s v="Springfield"/>
    <s v="IL"/>
    <s v="29-07-2016"/>
    <n v="362"/>
    <n v="328"/>
    <n v="7043"/>
    <n v="7694"/>
    <n v="53"/>
    <x v="0"/>
    <x v="9"/>
    <n v="651"/>
  </r>
  <r>
    <n v="10449"/>
    <n v="1"/>
    <x v="1"/>
    <s v="Stimcore"/>
    <s v="10-08-2016"/>
    <s v="Springfield"/>
    <s v="IL"/>
    <n v="2"/>
    <s v="Skokie"/>
    <s v="IL"/>
    <s v="12-08-2016"/>
    <n v="308"/>
    <n v="308"/>
    <n v="6684"/>
    <n v="6964"/>
    <n v="57"/>
    <x v="0"/>
    <x v="4"/>
    <n v="280"/>
  </r>
  <r>
    <n v="10450"/>
    <n v="2"/>
    <x v="4"/>
    <s v="Zuntone"/>
    <s v="12-05-2016"/>
    <s v="Chicago"/>
    <s v="IL"/>
    <n v="4"/>
    <s v="Rockford"/>
    <s v="IL"/>
    <s v="16-05-2016"/>
    <n v="201"/>
    <n v="201"/>
    <n v="4839"/>
    <n v="5146"/>
    <n v="95"/>
    <x v="0"/>
    <x v="6"/>
    <n v="307"/>
  </r>
  <r>
    <n v="10451"/>
    <n v="1"/>
    <x v="4"/>
    <s v="techmedia"/>
    <s v="12-02-2016"/>
    <s v="Indianapolis"/>
    <s v="IN"/>
    <n v="2"/>
    <s v="Northbrook"/>
    <s v="IL"/>
    <s v="12-02-2016"/>
    <n v="897"/>
    <n v="691"/>
    <n v="4174"/>
    <n v="4316"/>
    <n v="50"/>
    <x v="0"/>
    <x v="3"/>
    <n v="142"/>
  </r>
  <r>
    <n v="10452"/>
    <n v="1"/>
    <x v="2"/>
    <s v="Labdox"/>
    <s v="29-05-2016"/>
    <s v="Northbrook"/>
    <s v="IL"/>
    <n v="7"/>
    <s v="Naperville"/>
    <s v="IL"/>
    <s v="05-06-2016"/>
    <n v="894"/>
    <n v="789"/>
    <n v="7760"/>
    <n v="5750"/>
    <n v="50"/>
    <x v="1"/>
    <x v="8"/>
    <n v="-2010"/>
  </r>
  <r>
    <n v="10453"/>
    <n v="2"/>
    <x v="4"/>
    <s v="zummatax"/>
    <s v="19-07-2016"/>
    <s v="Gary"/>
    <s v="IN"/>
    <n v="8"/>
    <s v="Milwaukee"/>
    <s v="WI"/>
    <s v="27-07-2016"/>
    <n v="516"/>
    <n v="516"/>
    <n v="5616"/>
    <n v="6376"/>
    <n v="57"/>
    <x v="1"/>
    <x v="8"/>
    <n v="760"/>
  </r>
  <r>
    <n v="10454"/>
    <n v="1"/>
    <x v="2"/>
    <s v="Saokeycane"/>
    <s v="03-05-2016"/>
    <s v="Joliet"/>
    <s v="IL"/>
    <n v="8"/>
    <s v="Madison"/>
    <s v="WI"/>
    <s v="11-05-2016"/>
    <n v="552"/>
    <n v="552"/>
    <n v="3736"/>
    <n v="1678"/>
    <n v="74"/>
    <x v="1"/>
    <x v="9"/>
    <n v="-2058"/>
  </r>
  <r>
    <n v="10455"/>
    <n v="1"/>
    <x v="4"/>
    <s v="Keystreet"/>
    <s v="16-08-2016"/>
    <s v="Monon"/>
    <s v="IN"/>
    <n v="6"/>
    <s v="Lansing"/>
    <s v="MI"/>
    <s v="21-03-2016"/>
    <n v="353"/>
    <n v="258"/>
    <n v="326"/>
    <n v="678"/>
    <n v="70"/>
    <x v="1"/>
    <x v="9"/>
    <n v="352"/>
  </r>
  <r>
    <n v="10456"/>
    <n v="1"/>
    <x v="4"/>
    <s v="Inzone"/>
    <s v="15-07-2016"/>
    <s v="Madison"/>
    <s v="WI"/>
    <n v="2"/>
    <s v="Kalamazoo"/>
    <s v="MI"/>
    <s v="17-07-2016"/>
    <n v="1017"/>
    <n v="221"/>
    <n v="8562"/>
    <n v="8875"/>
    <n v="85"/>
    <x v="2"/>
    <x v="9"/>
    <n v="313"/>
  </r>
  <r>
    <n v="10457"/>
    <n v="2"/>
    <x v="2"/>
    <s v="Zerlane"/>
    <s v="24-01-2016"/>
    <s v="Green Bay"/>
    <s v="WI"/>
    <n v="4"/>
    <s v="Joliet"/>
    <s v="IL"/>
    <s v="28-01-2016"/>
    <n v="672"/>
    <n v="376"/>
    <n v="3644"/>
    <n v="1560"/>
    <n v="84"/>
    <x v="0"/>
    <x v="3"/>
    <n v="-2084"/>
  </r>
  <r>
    <n v="10458"/>
    <n v="1"/>
    <x v="4"/>
    <s v="Fixace"/>
    <s v="03-01-2016"/>
    <s v="Naperville"/>
    <s v="IL"/>
    <n v="2"/>
    <s v="Indianapolis"/>
    <s v="IN"/>
    <s v="05-01-2016"/>
    <n v="1180"/>
    <n v="439"/>
    <n v="1930"/>
    <n v="2770"/>
    <n v="64"/>
    <x v="0"/>
    <x v="6"/>
    <n v="840"/>
  </r>
  <r>
    <n v="10459"/>
    <n v="1"/>
    <x v="3"/>
    <s v="tres-tone"/>
    <s v="01-04-2016"/>
    <s v="Rockford"/>
    <s v="IL"/>
    <n v="1"/>
    <s v="Green Bay"/>
    <s v="WI"/>
    <s v="02-04-2016"/>
    <n v="477"/>
    <n v="234"/>
    <n v="6954"/>
    <n v="7115"/>
    <n v="87"/>
    <x v="0"/>
    <x v="1"/>
    <n v="161"/>
  </r>
  <r>
    <n v="10460"/>
    <n v="1"/>
    <x v="0"/>
    <s v="unaity"/>
    <s v="11-06-2016"/>
    <s v="Appleton"/>
    <s v="WI"/>
    <n v="8"/>
    <s v="Grand Rapids"/>
    <s v="MI"/>
    <s v="17-06-2016"/>
    <n v="1195"/>
    <n v="586"/>
    <n v="5137"/>
    <n v="5404"/>
    <n v="79"/>
    <x v="1"/>
    <x v="8"/>
    <n v="267"/>
  </r>
  <r>
    <n v="10461"/>
    <n v="2"/>
    <x v="3"/>
    <s v="Scotline"/>
    <s v="01-04-2016"/>
    <s v="Cincinnati"/>
    <s v="OH"/>
    <n v="10"/>
    <s v="Gary"/>
    <s v="IN"/>
    <s v="08-04-2016"/>
    <n v="246"/>
    <n v="246"/>
    <n v="1043"/>
    <n v="1897"/>
    <n v="78"/>
    <x v="1"/>
    <x v="4"/>
    <n v="854"/>
  </r>
  <r>
    <n v="10462"/>
    <n v="2"/>
    <x v="4"/>
    <s v="Daltcare"/>
    <s v="19-06-2016"/>
    <s v="Dayton"/>
    <s v="OH"/>
    <n v="2"/>
    <s v="Elgin"/>
    <s v="IL"/>
    <s v="19-06-2016"/>
    <n v="629"/>
    <n v="286"/>
    <n v="1175"/>
    <n v="1282"/>
    <n v="96"/>
    <x v="0"/>
    <x v="6"/>
    <n v="107"/>
  </r>
  <r>
    <n v="10463"/>
    <n v="1"/>
    <x v="4"/>
    <s v="doubleis"/>
    <s v="29-07-2016"/>
    <s v="Toledo"/>
    <s v="OH"/>
    <n v="4"/>
    <s v="Detriot"/>
    <s v="MI"/>
    <s v="02-08-2016"/>
    <n v="876"/>
    <n v="357"/>
    <n v="3740"/>
    <n v="4523"/>
    <n v="62"/>
    <x v="0"/>
    <x v="7"/>
    <n v="783"/>
  </r>
  <r>
    <n v="10464"/>
    <n v="1"/>
    <x v="2"/>
    <s v="Indibase"/>
    <s v="14-02-2016"/>
    <s v="Bangor"/>
    <s v="MI"/>
    <n v="2"/>
    <s v="Davenport"/>
    <s v="IA"/>
    <s v="16-02-2016"/>
    <n v="475"/>
    <n v="306"/>
    <n v="6559"/>
    <n v="4503"/>
    <n v="57"/>
    <x v="0"/>
    <x v="1"/>
    <n v="-2056"/>
  </r>
  <r>
    <n v="10465"/>
    <n v="2"/>
    <x v="0"/>
    <s v="Dongtinlux"/>
    <s v="10-05-2016"/>
    <s v="Elgin"/>
    <s v="IL"/>
    <n v="2"/>
    <s v="Cincinnati"/>
    <s v="OH"/>
    <s v="12-05-2016"/>
    <n v="383"/>
    <n v="383"/>
    <n v="5734"/>
    <n v="6388"/>
    <n v="74"/>
    <x v="0"/>
    <x v="0"/>
    <n v="654"/>
  </r>
  <r>
    <n v="10466"/>
    <n v="2"/>
    <x v="2"/>
    <s v="geohigh"/>
    <s v="20-05-2016"/>
    <s v="Skokie"/>
    <s v="IL"/>
    <n v="1"/>
    <s v="Chicago"/>
    <s v="IL"/>
    <s v="21-05-2016"/>
    <n v="683"/>
    <n v="486"/>
    <n v="3812"/>
    <n v="1533"/>
    <n v="51"/>
    <x v="0"/>
    <x v="6"/>
    <n v="-2279"/>
  </r>
  <r>
    <n v="10467"/>
    <n v="1"/>
    <x v="2"/>
    <s v="Mediaware"/>
    <s v="21-05-2016"/>
    <s v="Kalamazoo"/>
    <s v="MI"/>
    <n v="2"/>
    <s v="Bangor"/>
    <s v="MI"/>
    <s v="23-05-2016"/>
    <n v="1026"/>
    <n v="568"/>
    <n v="4716"/>
    <n v="3001"/>
    <n v="87"/>
    <x v="0"/>
    <x v="6"/>
    <n v="-1715"/>
  </r>
  <r>
    <n v="10468"/>
    <n v="2"/>
    <x v="0"/>
    <s v="Goldenlex"/>
    <s v="10-01-2016"/>
    <s v="Davenport"/>
    <s v="IA"/>
    <n v="1"/>
    <s v="Appleton"/>
    <s v="WI"/>
    <s v="11-01-2016"/>
    <n v="675"/>
    <n v="675"/>
    <n v="2677"/>
    <n v="3669"/>
    <n v="77"/>
    <x v="0"/>
    <x v="1"/>
    <n v="992"/>
  </r>
  <r>
    <n v="10469"/>
    <n v="1"/>
    <x v="0"/>
    <s v="Canecare"/>
    <s v="22-08-2016"/>
    <s v="Grand Rapids"/>
    <s v="MI"/>
    <n v="2"/>
    <s v="Toledo"/>
    <s v="OH"/>
    <s v="22-08-2016"/>
    <n v="1111"/>
    <n v="570"/>
    <n v="489"/>
    <n v="1089"/>
    <n v="56"/>
    <x v="0"/>
    <x v="5"/>
    <n v="600"/>
  </r>
  <r>
    <n v="10470"/>
    <n v="2"/>
    <x v="1"/>
    <s v="Zumcane"/>
    <s v="19-06-2016"/>
    <s v="Milwaukee"/>
    <s v="WI"/>
    <n v="6"/>
    <s v="Springfield"/>
    <s v="IL"/>
    <s v="25-06-2016"/>
    <n v="642"/>
    <n v="642"/>
    <n v="5333"/>
    <n v="6082"/>
    <n v="77"/>
    <x v="1"/>
    <x v="5"/>
    <n v="749"/>
  </r>
  <r>
    <n v="10471"/>
    <n v="1"/>
    <x v="4"/>
    <s v="Zerhouse"/>
    <s v="21-02-2016"/>
    <s v="Springfield"/>
    <s v="IL"/>
    <n v="7"/>
    <s v="Skokie"/>
    <s v="IL"/>
    <s v="28-02-2016"/>
    <n v="307"/>
    <n v="307"/>
    <n v="3029"/>
    <n v="3981"/>
    <n v="91"/>
    <x v="1"/>
    <x v="9"/>
    <n v="952"/>
  </r>
  <r>
    <n v="10472"/>
    <n v="1"/>
    <x v="3"/>
    <s v="Ganzsannix"/>
    <s v="22-07-2016"/>
    <s v="Chicago"/>
    <s v="IL"/>
    <n v="9"/>
    <s v="Rockford"/>
    <s v="IL"/>
    <s v="31-07-2016"/>
    <n v="1179"/>
    <n v="286"/>
    <n v="2184"/>
    <n v="2331"/>
    <n v="57"/>
    <x v="1"/>
    <x v="8"/>
    <n v="147"/>
  </r>
  <r>
    <n v="10473"/>
    <n v="2"/>
    <x v="2"/>
    <s v="Yearcorporation"/>
    <s v="14-05-2016"/>
    <s v="Indianapolis"/>
    <s v="IN"/>
    <n v="6"/>
    <s v="Northbrook"/>
    <s v="IL"/>
    <s v="20-05-2016"/>
    <n v="608"/>
    <n v="517"/>
    <n v="3658"/>
    <n v="2453"/>
    <n v="86"/>
    <x v="1"/>
    <x v="8"/>
    <n v="-1205"/>
  </r>
  <r>
    <n v="10474"/>
    <n v="1"/>
    <x v="1"/>
    <s v="Planetline"/>
    <s v="09-08-2016"/>
    <s v="Northbrook"/>
    <s v="IL"/>
    <n v="9"/>
    <s v="Naperville"/>
    <s v="IL"/>
    <s v="21-03-2016"/>
    <n v="565"/>
    <n v="215"/>
    <n v="5451"/>
    <n v="6260"/>
    <n v="90"/>
    <x v="1"/>
    <x v="5"/>
    <n v="809"/>
  </r>
  <r>
    <n v="10475"/>
    <n v="2"/>
    <x v="3"/>
    <s v="Planetware"/>
    <s v="30-06-2016"/>
    <s v="Detriot"/>
    <s v="MI"/>
    <n v="2"/>
    <s v="Monon"/>
    <s v="IN"/>
    <s v="02-07-2016"/>
    <n v="1130"/>
    <n v="543"/>
    <n v="7377"/>
    <n v="7559"/>
    <n v="55"/>
    <x v="2"/>
    <x v="0"/>
    <n v="182"/>
  </r>
  <r>
    <n v="10476"/>
    <n v="2"/>
    <x v="1"/>
    <s v="Indigoice"/>
    <s v="17-01-2016"/>
    <s v="Gary"/>
    <s v="IN"/>
    <n v="3"/>
    <s v="Milwaukee"/>
    <s v="WI"/>
    <s v="20-01-2016"/>
    <n v="567"/>
    <n v="404"/>
    <n v="113"/>
    <n v="418"/>
    <n v="90"/>
    <x v="0"/>
    <x v="9"/>
    <n v="305"/>
  </r>
  <r>
    <n v="10477"/>
    <n v="2"/>
    <x v="4"/>
    <s v="Zotfan"/>
    <s v="23-01-2016"/>
    <s v="Joliet"/>
    <s v="IL"/>
    <n v="2"/>
    <s v="Madison"/>
    <s v="WI"/>
    <s v="25-01-2016"/>
    <n v="571"/>
    <n v="361"/>
    <n v="5270"/>
    <n v="5537"/>
    <n v="87"/>
    <x v="0"/>
    <x v="8"/>
    <n v="267"/>
  </r>
  <r>
    <n v="10478"/>
    <n v="1"/>
    <x v="2"/>
    <s v="Medcan"/>
    <s v="05-02-2016"/>
    <s v="Monon"/>
    <s v="IN"/>
    <n v="2"/>
    <s v="Lansing"/>
    <s v="MI"/>
    <s v="07-02-2016"/>
    <n v="330"/>
    <n v="330"/>
    <n v="3747"/>
    <n v="1385"/>
    <n v="68"/>
    <x v="0"/>
    <x v="7"/>
    <n v="-2362"/>
  </r>
  <r>
    <n v="10479"/>
    <n v="2"/>
    <x v="4"/>
    <s v="Dentoelectrics"/>
    <s v="15-02-2016"/>
    <s v="Green Bay"/>
    <s v="WI"/>
    <n v="7"/>
    <s v="Joliet"/>
    <s v="IL"/>
    <s v="20-02-2016"/>
    <n v="795"/>
    <n v="687"/>
    <n v="4054"/>
    <n v="4530"/>
    <n v="82"/>
    <x v="1"/>
    <x v="5"/>
    <n v="476"/>
  </r>
  <r>
    <n v="10480"/>
    <n v="1"/>
    <x v="0"/>
    <s v="conestreet"/>
    <s v="04-07-2016"/>
    <s v="Naperville"/>
    <s v="IL"/>
    <n v="2"/>
    <s v="Indianapolis"/>
    <s v="IN"/>
    <s v="05-07-2016"/>
    <n v="913"/>
    <n v="733"/>
    <n v="884"/>
    <n v="1319"/>
    <n v="83"/>
    <x v="0"/>
    <x v="9"/>
    <n v="435"/>
  </r>
  <r>
    <n v="10481"/>
    <n v="2"/>
    <x v="3"/>
    <s v="Toncode"/>
    <s v="05-06-2016"/>
    <s v="Rockford"/>
    <s v="IL"/>
    <n v="4"/>
    <s v="Green Bay"/>
    <s v="WI"/>
    <s v="09-06-2016"/>
    <n v="742"/>
    <n v="733"/>
    <n v="7120"/>
    <n v="7692"/>
    <n v="78"/>
    <x v="0"/>
    <x v="1"/>
    <n v="572"/>
  </r>
  <r>
    <n v="10482"/>
    <n v="1"/>
    <x v="2"/>
    <s v="Rankphase"/>
    <s v="17-04-2016"/>
    <s v="Appleton"/>
    <s v="WI"/>
    <n v="2"/>
    <s v="Grand Rapids"/>
    <s v="MI"/>
    <s v="19-04-2016"/>
    <n v="968"/>
    <n v="374"/>
    <n v="7960"/>
    <n v="5505"/>
    <n v="79"/>
    <x v="0"/>
    <x v="4"/>
    <n v="-2455"/>
  </r>
  <r>
    <n v="10483"/>
    <n v="2"/>
    <x v="1"/>
    <s v="Gravemedia"/>
    <s v="02-01-2016"/>
    <s v="Cincinnati"/>
    <s v="OH"/>
    <n v="3"/>
    <s v="Gary"/>
    <s v="IN"/>
    <s v="05-01-2016"/>
    <n v="724"/>
    <n v="314"/>
    <n v="2176"/>
    <n v="2933"/>
    <n v="59"/>
    <x v="0"/>
    <x v="8"/>
    <n v="757"/>
  </r>
  <r>
    <n v="10484"/>
    <n v="1"/>
    <x v="2"/>
    <s v="Alphadax"/>
    <s v="07-03-2016"/>
    <s v="Dayton"/>
    <s v="OH"/>
    <n v="1"/>
    <s v="Elgin"/>
    <s v="IL"/>
    <s v="08-03-2016"/>
    <n v="349"/>
    <n v="349"/>
    <n v="6634"/>
    <n v="4927"/>
    <n v="65"/>
    <x v="0"/>
    <x v="5"/>
    <n v="-1707"/>
  </r>
  <r>
    <n v="10485"/>
    <n v="1"/>
    <x v="4"/>
    <s v="Citytone"/>
    <s v="23-02-2016"/>
    <s v="Toledo"/>
    <s v="OH"/>
    <n v="1"/>
    <s v="Detriot"/>
    <s v="MI"/>
    <s v="24-02-2016"/>
    <n v="1190"/>
    <n v="713"/>
    <n v="5347"/>
    <n v="6099"/>
    <n v="77"/>
    <x v="0"/>
    <x v="6"/>
    <n v="752"/>
  </r>
  <r>
    <n v="10486"/>
    <n v="2"/>
    <x v="0"/>
    <s v="Alphafan"/>
    <s v="07-03-2016"/>
    <s v="Lansing"/>
    <s v="MI"/>
    <n v="4"/>
    <s v="Dayton"/>
    <s v="OH"/>
    <s v="11-03-2016"/>
    <n v="273"/>
    <n v="273"/>
    <n v="3302"/>
    <n v="3490"/>
    <n v="71"/>
    <x v="0"/>
    <x v="1"/>
    <n v="188"/>
  </r>
  <r>
    <n v="10487"/>
    <n v="1"/>
    <x v="4"/>
    <s v="D-quadlux"/>
    <s v="25-01-2016"/>
    <s v="Bangor"/>
    <s v="MI"/>
    <n v="1"/>
    <s v="Davenport"/>
    <s v="IA"/>
    <s v="26-01-2016"/>
    <n v="1036"/>
    <n v="476"/>
    <n v="1973"/>
    <n v="2570"/>
    <n v="77"/>
    <x v="0"/>
    <x v="7"/>
    <n v="597"/>
  </r>
  <r>
    <n v="10488"/>
    <n v="1"/>
    <x v="3"/>
    <s v="Funlatlex"/>
    <s v="19-04-2016"/>
    <s v="Elgin"/>
    <s v="IL"/>
    <n v="2"/>
    <s v="Cincinnati"/>
    <s v="OH"/>
    <s v="20-04-2016"/>
    <n v="446"/>
    <n v="446"/>
    <n v="6336"/>
    <n v="7212"/>
    <n v="66"/>
    <x v="0"/>
    <x v="0"/>
    <n v="876"/>
  </r>
  <r>
    <n v="10489"/>
    <n v="1"/>
    <x v="4"/>
    <s v="wareholding"/>
    <s v="07-07-2016"/>
    <s v="Skokie"/>
    <s v="IL"/>
    <n v="9"/>
    <s v="Chicago"/>
    <s v="IL"/>
    <s v="16-07-2016"/>
    <n v="937"/>
    <n v="229"/>
    <n v="6171"/>
    <n v="6411"/>
    <n v="99"/>
    <x v="1"/>
    <x v="7"/>
    <n v="240"/>
  </r>
  <r>
    <n v="10490"/>
    <n v="2"/>
    <x v="4"/>
    <s v="Anzammedia"/>
    <s v="16-06-2016"/>
    <s v="Kalamazoo"/>
    <s v="MI"/>
    <n v="5"/>
    <s v="Bangor"/>
    <s v="MI"/>
    <s v="21-06-2016"/>
    <n v="1159"/>
    <n v="712"/>
    <n v="7897"/>
    <n v="8006"/>
    <n v="73"/>
    <x v="1"/>
    <x v="8"/>
    <n v="109"/>
  </r>
  <r>
    <n v="10491"/>
    <n v="1"/>
    <x v="4"/>
    <s v="Zoomhex"/>
    <s v="05-04-2016"/>
    <s v="Davenport"/>
    <s v="IA"/>
    <n v="5"/>
    <s v="Appleton"/>
    <s v="WI"/>
    <s v="10-04-2016"/>
    <n v="1104"/>
    <n v="679"/>
    <n v="6931"/>
    <n v="7665"/>
    <n v="89"/>
    <x v="1"/>
    <x v="5"/>
    <n v="734"/>
  </r>
  <r>
    <n v="10492"/>
    <n v="2"/>
    <x v="1"/>
    <s v="Qvofix"/>
    <s v="27-04-2016"/>
    <s v="Milwaukee"/>
    <s v="WI"/>
    <n v="9"/>
    <s v="Springfield"/>
    <s v="IL"/>
    <s v="21-03-2016"/>
    <n v="1017"/>
    <n v="421"/>
    <n v="5028"/>
    <n v="5342"/>
    <n v="86"/>
    <x v="1"/>
    <x v="7"/>
    <n v="314"/>
  </r>
  <r>
    <n v="10493"/>
    <n v="2"/>
    <x v="3"/>
    <s v="Faseelectronics"/>
    <s v="19-06-2016"/>
    <s v="Chicago"/>
    <s v="IL"/>
    <n v="2"/>
    <s v="Rockford"/>
    <s v="IL"/>
    <s v="21-06-2016"/>
    <n v="371"/>
    <n v="371"/>
    <n v="1218"/>
    <n v="1838"/>
    <n v="97"/>
    <x v="0"/>
    <x v="2"/>
    <n v="620"/>
  </r>
  <r>
    <n v="10494"/>
    <n v="1"/>
    <x v="4"/>
    <s v="Golddexon"/>
    <s v="16-08-2016"/>
    <s v="Northbrook"/>
    <s v="IL"/>
    <n v="4"/>
    <s v="Naperville"/>
    <s v="IL"/>
    <s v="20-08-2016"/>
    <n v="1094"/>
    <n v="619"/>
    <n v="3359"/>
    <n v="3686"/>
    <n v="67"/>
    <x v="0"/>
    <x v="1"/>
    <n v="327"/>
  </r>
  <r>
    <n v="10495"/>
    <n v="2"/>
    <x v="0"/>
    <s v="Zunhouse"/>
    <s v="17-08-2016"/>
    <s v="Detriot"/>
    <s v="MI"/>
    <n v="5"/>
    <s v="Monon"/>
    <s v="IN"/>
    <s v="21-08-2016"/>
    <n v="632"/>
    <n v="238"/>
    <n v="3257"/>
    <n v="3645"/>
    <n v="80"/>
    <x v="1"/>
    <x v="6"/>
    <n v="388"/>
  </r>
  <r>
    <n v="10496"/>
    <n v="1"/>
    <x v="4"/>
    <s v="Inchholdings"/>
    <s v="08-07-2016"/>
    <s v="Gary"/>
    <s v="IN"/>
    <n v="6"/>
    <s v="Milwaukee"/>
    <s v="WI"/>
    <s v="13-07-2016"/>
    <n v="222"/>
    <n v="222"/>
    <n v="2737"/>
    <n v="3501"/>
    <n v="89"/>
    <x v="1"/>
    <x v="9"/>
    <n v="764"/>
  </r>
  <r>
    <n v="10497"/>
    <n v="1"/>
    <x v="3"/>
    <s v="Runhigh"/>
    <s v="10-01-2016"/>
    <s v="Joliet"/>
    <s v="IL"/>
    <n v="2"/>
    <s v="Madison"/>
    <s v="WI"/>
    <s v="11-01-2016"/>
    <n v="980"/>
    <n v="303"/>
    <n v="2430"/>
    <n v="2818"/>
    <n v="94"/>
    <x v="0"/>
    <x v="9"/>
    <n v="388"/>
  </r>
  <r>
    <n v="10498"/>
    <n v="1"/>
    <x v="0"/>
    <s v="white-high"/>
    <s v="05-07-2016"/>
    <s v="Monon"/>
    <s v="IN"/>
    <n v="4"/>
    <s v="Lansing"/>
    <s v="MI"/>
    <s v="09-07-2016"/>
    <n v="464"/>
    <n v="464"/>
    <n v="4584"/>
    <n v="5553"/>
    <n v="89"/>
    <x v="0"/>
    <x v="9"/>
    <n v="969"/>
  </r>
  <r>
    <n v="10499"/>
    <n v="1"/>
    <x v="4"/>
    <s v="Fasezoomfix"/>
    <s v="28-04-2016"/>
    <s v="Madison"/>
    <s v="WI"/>
    <n v="3"/>
    <s v="Kalamazoo"/>
    <s v="MI"/>
    <s v="01-05-2016"/>
    <n v="355"/>
    <n v="355"/>
    <n v="1138"/>
    <n v="1702"/>
    <n v="53"/>
    <x v="0"/>
    <x v="5"/>
    <n v="564"/>
  </r>
  <r>
    <n v="10500"/>
    <n v="1"/>
    <x v="3"/>
    <s v="Dingcan"/>
    <s v="10-06-2016"/>
    <s v="Green Bay"/>
    <s v="WI"/>
    <n v="4"/>
    <s v="Joliet"/>
    <s v="IL"/>
    <s v="14-06-2016"/>
    <n v="1027"/>
    <n v="756"/>
    <n v="4805"/>
    <n v="5786"/>
    <n v="67"/>
    <x v="0"/>
    <x v="7"/>
    <n v="981"/>
  </r>
  <r>
    <n v="10501"/>
    <n v="1"/>
    <x v="1"/>
    <s v="hexzim"/>
    <s v="11-07-2016"/>
    <s v="Rockford"/>
    <s v="IL"/>
    <n v="3"/>
    <s v="Green Bay"/>
    <s v="WI"/>
    <s v="14-07-2016"/>
    <n v="963"/>
    <n v="301"/>
    <n v="6063"/>
    <n v="6946"/>
    <n v="80"/>
    <x v="0"/>
    <x v="1"/>
    <n v="883"/>
  </r>
  <r>
    <n v="10502"/>
    <n v="1"/>
    <x v="0"/>
    <s v="Scotlex"/>
    <s v="03-06-2016"/>
    <s v="Appleton"/>
    <s v="WI"/>
    <n v="3"/>
    <s v="Grand Rapids"/>
    <s v="MI"/>
    <s v="06-06-2016"/>
    <n v="456"/>
    <n v="456"/>
    <n v="7067"/>
    <n v="7784"/>
    <n v="64"/>
    <x v="0"/>
    <x v="7"/>
    <n v="717"/>
  </r>
  <r>
    <n v="10503"/>
    <n v="1"/>
    <x v="2"/>
    <s v="Good-find"/>
    <s v="09-02-2016"/>
    <s v="Cincinnati"/>
    <s v="OH"/>
    <n v="2"/>
    <s v="Gary"/>
    <s v="IN"/>
    <s v="11-02-2016"/>
    <n v="740"/>
    <n v="452"/>
    <n v="4053"/>
    <n v="1512"/>
    <n v="65"/>
    <x v="0"/>
    <x v="1"/>
    <n v="-2541"/>
  </r>
  <r>
    <n v="10504"/>
    <n v="1"/>
    <x v="0"/>
    <s v="Plexlamway"/>
    <s v="22-02-2016"/>
    <s v="Dayton"/>
    <s v="OH"/>
    <n v="4"/>
    <s v="Elgin"/>
    <s v="IL"/>
    <s v="25-02-2016"/>
    <n v="932"/>
    <n v="341"/>
    <n v="4624"/>
    <n v="4803"/>
    <n v="92"/>
    <x v="0"/>
    <x v="5"/>
    <n v="179"/>
  </r>
  <r>
    <n v="10505"/>
    <n v="2"/>
    <x v="4"/>
    <s v="Latgotrax"/>
    <s v="09-06-2016"/>
    <s v="Toledo"/>
    <s v="OH"/>
    <n v="7"/>
    <s v="Detriot"/>
    <s v="MI"/>
    <s v="16-06-2016"/>
    <n v="369"/>
    <n v="229"/>
    <n v="5364"/>
    <n v="6299"/>
    <n v="82"/>
    <x v="1"/>
    <x v="8"/>
    <n v="935"/>
  </r>
  <r>
    <n v="10506"/>
    <n v="1"/>
    <x v="2"/>
    <s v="hotity"/>
    <s v="16-01-2016"/>
    <s v="Lansing"/>
    <s v="MI"/>
    <n v="9"/>
    <s v="Dayton"/>
    <s v="OH"/>
    <s v="25-01-2016"/>
    <n v="1032"/>
    <n v="409"/>
    <n v="5465"/>
    <n v="3481"/>
    <n v="90"/>
    <x v="1"/>
    <x v="0"/>
    <n v="-1984"/>
  </r>
  <r>
    <n v="10507"/>
    <n v="1"/>
    <x v="3"/>
    <s v="Scothouse"/>
    <s v="24-02-2016"/>
    <s v="Bangor"/>
    <s v="MI"/>
    <n v="7"/>
    <s v="Davenport"/>
    <s v="IA"/>
    <s v="02-03-2016"/>
    <n v="767"/>
    <n v="677"/>
    <n v="3409"/>
    <n v="4125"/>
    <n v="99"/>
    <x v="1"/>
    <x v="0"/>
    <n v="716"/>
  </r>
  <r>
    <n v="10508"/>
    <n v="2"/>
    <x v="2"/>
    <s v="Striplane"/>
    <s v="21-01-2016"/>
    <s v="Elgin"/>
    <s v="IL"/>
    <n v="9"/>
    <s v="Cincinnati"/>
    <s v="OH"/>
    <s v="30-01-2016"/>
    <n v="1165"/>
    <n v="437"/>
    <n v="3166"/>
    <n v="1238"/>
    <n v="71"/>
    <x v="1"/>
    <x v="2"/>
    <n v="-1928"/>
  </r>
  <r>
    <n v="10509"/>
    <n v="1"/>
    <x v="4"/>
    <s v="Technodax"/>
    <s v="16-04-2016"/>
    <s v="Skokie"/>
    <s v="IL"/>
    <n v="5"/>
    <s v="Chicago"/>
    <s v="IL"/>
    <s v="21-03-2016"/>
    <n v="653"/>
    <n v="624"/>
    <n v="3442"/>
    <n v="4094"/>
    <n v="66"/>
    <x v="1"/>
    <x v="6"/>
    <n v="652"/>
  </r>
  <r>
    <n v="10510"/>
    <n v="1"/>
    <x v="2"/>
    <s v="re-can"/>
    <s v="17-03-2016"/>
    <s v="Kalamazoo"/>
    <s v="MI"/>
    <n v="1"/>
    <s v="Bangor"/>
    <s v="MI"/>
    <s v="18-03-2016"/>
    <n v="758"/>
    <n v="392"/>
    <n v="1971"/>
    <n v="291"/>
    <n v="99"/>
    <x v="2"/>
    <x v="4"/>
    <n v="-1680"/>
  </r>
  <r>
    <n v="10511"/>
    <n v="2"/>
    <x v="3"/>
    <s v="Unatrax"/>
    <s v="05-06-2016"/>
    <s v="Davenport"/>
    <s v="IA"/>
    <n v="1"/>
    <s v="Appleton"/>
    <s v="WI"/>
    <s v="06-06-2016"/>
    <n v="980"/>
    <n v="296"/>
    <n v="846"/>
    <n v="1478"/>
    <n v="57"/>
    <x v="0"/>
    <x v="8"/>
    <n v="632"/>
  </r>
  <r>
    <n v="10512"/>
    <n v="1"/>
    <x v="1"/>
    <s v="acequote"/>
    <s v="02-08-2016"/>
    <s v="Grand Rapids"/>
    <s v="MI"/>
    <n v="1"/>
    <s v="Toledo"/>
    <s v="OH"/>
    <s v="03-08-2016"/>
    <n v="749"/>
    <n v="739"/>
    <n v="3584"/>
    <n v="4156"/>
    <n v="84"/>
    <x v="0"/>
    <x v="0"/>
    <n v="572"/>
  </r>
  <r>
    <n v="10513"/>
    <n v="1"/>
    <x v="0"/>
    <s v="ganz-is"/>
    <s v="04-06-2016"/>
    <s v="Milwaukee"/>
    <s v="WI"/>
    <n v="1"/>
    <s v="Springfield"/>
    <s v="IL"/>
    <s v="05-06-2016"/>
    <n v="1151"/>
    <n v="772"/>
    <n v="4794"/>
    <n v="5611"/>
    <n v="98"/>
    <x v="0"/>
    <x v="4"/>
    <n v="817"/>
  </r>
  <r>
    <n v="10514"/>
    <n v="1"/>
    <x v="2"/>
    <s v="Sonbam"/>
    <s v="11-05-2016"/>
    <s v="Springfield"/>
    <s v="IL"/>
    <n v="7"/>
    <s v="Skokie"/>
    <s v="IL"/>
    <s v="16-05-2016"/>
    <n v="451"/>
    <n v="451"/>
    <n v="6931"/>
    <n v="4961"/>
    <n v="50"/>
    <x v="1"/>
    <x v="8"/>
    <n v="-1970"/>
  </r>
  <r>
    <n v="10515"/>
    <n v="2"/>
    <x v="0"/>
    <s v="Freebam"/>
    <s v="29-06-2016"/>
    <s v="Chicago"/>
    <s v="IL"/>
    <n v="10"/>
    <s v="Rockford"/>
    <s v="IL"/>
    <s v="07-07-2016"/>
    <n v="495"/>
    <n v="403"/>
    <n v="4591"/>
    <n v="5339"/>
    <n v="77"/>
    <x v="1"/>
    <x v="7"/>
    <n v="748"/>
  </r>
  <r>
    <n v="10516"/>
    <n v="2"/>
    <x v="4"/>
    <s v="Faxzumtrax"/>
    <s v="02-05-2016"/>
    <s v="Indianapolis"/>
    <s v="IN"/>
    <n v="2"/>
    <s v="Northbrook"/>
    <s v="IL"/>
    <s v="03-05-2016"/>
    <n v="934"/>
    <n v="548"/>
    <n v="1789"/>
    <n v="2397"/>
    <n v="93"/>
    <x v="0"/>
    <x v="6"/>
    <n v="608"/>
  </r>
  <r>
    <n v="10517"/>
    <n v="2"/>
    <x v="0"/>
    <s v="Linezatlam"/>
    <s v="31-08-2016"/>
    <s v="Detriot"/>
    <s v="MI"/>
    <n v="3"/>
    <s v="Monon"/>
    <s v="IN"/>
    <s v="03-09-2016"/>
    <n v="1041"/>
    <n v="359"/>
    <n v="2189"/>
    <n v="2653"/>
    <n v="57"/>
    <x v="0"/>
    <x v="4"/>
    <n v="464"/>
  </r>
  <r>
    <n v="10518"/>
    <n v="1"/>
    <x v="2"/>
    <s v="O-ace"/>
    <s v="10-08-2016"/>
    <s v="Gary"/>
    <s v="IN"/>
    <n v="4"/>
    <s v="Milwaukee"/>
    <s v="WI"/>
    <s v="14-08-2016"/>
    <n v="246"/>
    <n v="246"/>
    <n v="3062"/>
    <n v="1186"/>
    <n v="66"/>
    <x v="0"/>
    <x v="0"/>
    <n v="-1876"/>
  </r>
  <r>
    <n v="10519"/>
    <n v="1"/>
    <x v="0"/>
    <s v="Statway"/>
    <s v="20-03-2016"/>
    <s v="Joliet"/>
    <s v="IL"/>
    <n v="3"/>
    <s v="Madison"/>
    <s v="WI"/>
    <s v="23-03-2016"/>
    <n v="537"/>
    <n v="249"/>
    <n v="1440"/>
    <n v="2166"/>
    <n v="50"/>
    <x v="0"/>
    <x v="1"/>
    <n v="726"/>
  </r>
  <r>
    <n v="10520"/>
    <n v="1"/>
    <x v="0"/>
    <s v="Zunzone"/>
    <s v="03-05-2016"/>
    <s v="Monon"/>
    <s v="IN"/>
    <n v="3"/>
    <s v="Lansing"/>
    <s v="MI"/>
    <s v="06-05-2016"/>
    <n v="573"/>
    <n v="571"/>
    <n v="5382"/>
    <n v="6119"/>
    <n v="56"/>
    <x v="0"/>
    <x v="5"/>
    <n v="737"/>
  </r>
  <r>
    <n v="10521"/>
    <n v="2"/>
    <x v="3"/>
    <s v="hat-core"/>
    <s v="01-01-2016"/>
    <s v="Madison"/>
    <s v="WI"/>
    <n v="1"/>
    <s v="Kalamazoo"/>
    <s v="MI"/>
    <s v="02-01-2016"/>
    <n v="983"/>
    <n v="231"/>
    <n v="1239"/>
    <n v="1720"/>
    <n v="73"/>
    <x v="0"/>
    <x v="9"/>
    <n v="481"/>
  </r>
  <r>
    <n v="10522"/>
    <n v="2"/>
    <x v="3"/>
    <s v="zathhow"/>
    <s v="04-06-2016"/>
    <s v="Green Bay"/>
    <s v="WI"/>
    <n v="1"/>
    <s v="Joliet"/>
    <s v="IL"/>
    <s v="05-06-2016"/>
    <n v="757"/>
    <n v="690"/>
    <n v="5109"/>
    <n v="5731"/>
    <n v="52"/>
    <x v="0"/>
    <x v="0"/>
    <n v="622"/>
  </r>
  <r>
    <n v="10523"/>
    <n v="1"/>
    <x v="0"/>
    <s v="Subvivais"/>
    <s v="28-02-2016"/>
    <s v="Naperville"/>
    <s v="IL"/>
    <n v="2"/>
    <s v="Indianapolis"/>
    <s v="IN"/>
    <s v="29-02-2016"/>
    <n v="649"/>
    <n v="366"/>
    <n v="2655"/>
    <n v="2874"/>
    <n v="73"/>
    <x v="0"/>
    <x v="8"/>
    <n v="219"/>
  </r>
  <r>
    <n v="10524"/>
    <n v="1"/>
    <x v="4"/>
    <s v="Saltfan"/>
    <s v="04-02-2016"/>
    <s v="Rockford"/>
    <s v="IL"/>
    <n v="6"/>
    <s v="Green Bay"/>
    <s v="WI"/>
    <s v="10-02-2016"/>
    <n v="955"/>
    <n v="280"/>
    <n v="131"/>
    <n v="835"/>
    <n v="92"/>
    <x v="1"/>
    <x v="9"/>
    <n v="704"/>
  </r>
  <r>
    <n v="10525"/>
    <n v="1"/>
    <x v="0"/>
    <s v="Joygreen"/>
    <s v="15-02-2016"/>
    <s v="Appleton"/>
    <s v="WI"/>
    <n v="7"/>
    <s v="Grand Rapids"/>
    <s v="MI"/>
    <s v="22-02-2016"/>
    <n v="877"/>
    <n v="232"/>
    <n v="6466"/>
    <n v="6606"/>
    <n v="74"/>
    <x v="1"/>
    <x v="3"/>
    <n v="140"/>
  </r>
  <r>
    <n v="10526"/>
    <n v="2"/>
    <x v="3"/>
    <s v="Icedox"/>
    <s v="14-03-2016"/>
    <s v="Dayton"/>
    <s v="OH"/>
    <n v="10"/>
    <s v="Elgin"/>
    <s v="IL"/>
    <s v="24-03-2016"/>
    <n v="940"/>
    <n v="288"/>
    <n v="598"/>
    <n v="915"/>
    <n v="64"/>
    <x v="1"/>
    <x v="2"/>
    <n v="317"/>
  </r>
  <r>
    <n v="10527"/>
    <n v="2"/>
    <x v="4"/>
    <s v="Namelectronics"/>
    <s v="27-03-2016"/>
    <s v="Toledo"/>
    <s v="OH"/>
    <n v="10"/>
    <s v="Detriot"/>
    <s v="MI"/>
    <s v="21-03-2016"/>
    <n v="745"/>
    <n v="642"/>
    <n v="5058"/>
    <n v="5433"/>
    <n v="94"/>
    <x v="1"/>
    <x v="9"/>
    <n v="375"/>
  </r>
  <r>
    <n v="10528"/>
    <n v="2"/>
    <x v="0"/>
    <s v="Warecity"/>
    <s v="03-07-2016"/>
    <s v="Lansing"/>
    <s v="MI"/>
    <n v="2"/>
    <s v="Dayton"/>
    <s v="OH"/>
    <s v="05-07-2016"/>
    <n v="623"/>
    <n v="382"/>
    <n v="2149"/>
    <n v="2646"/>
    <n v="56"/>
    <x v="2"/>
    <x v="2"/>
    <n v="497"/>
  </r>
  <r>
    <n v="10529"/>
    <n v="1"/>
    <x v="0"/>
    <s v="Donremlane"/>
    <s v="26-06-2016"/>
    <s v="Bangor"/>
    <s v="MI"/>
    <n v="1"/>
    <s v="Davenport"/>
    <s v="IA"/>
    <s v="27-06-2016"/>
    <n v="372"/>
    <n v="372"/>
    <n v="6537"/>
    <n v="6803"/>
    <n v="72"/>
    <x v="0"/>
    <x v="9"/>
    <n v="266"/>
  </r>
  <r>
    <n v="10530"/>
    <n v="1"/>
    <x v="4"/>
    <s v="Ganzlane"/>
    <s v="20-03-2016"/>
    <s v="Elgin"/>
    <s v="IL"/>
    <n v="4"/>
    <s v="Cincinnati"/>
    <s v="OH"/>
    <s v="24-03-2016"/>
    <n v="827"/>
    <n v="565"/>
    <n v="5772"/>
    <n v="6077"/>
    <n v="56"/>
    <x v="0"/>
    <x v="5"/>
    <n v="305"/>
  </r>
  <r>
    <n v="10531"/>
    <n v="1"/>
    <x v="1"/>
    <s v="Streetlam"/>
    <s v="26-05-2016"/>
    <s v="Skokie"/>
    <s v="IL"/>
    <n v="3"/>
    <s v="Chicago"/>
    <s v="IL"/>
    <s v="29-05-2016"/>
    <n v="531"/>
    <n v="531"/>
    <n v="8066"/>
    <n v="8994"/>
    <n v="58"/>
    <x v="0"/>
    <x v="2"/>
    <n v="928"/>
  </r>
  <r>
    <n v="10532"/>
    <n v="2"/>
    <x v="4"/>
    <s v="Tonsanhigh"/>
    <s v="02-08-2016"/>
    <s v="Kalamazoo"/>
    <s v="MI"/>
    <n v="8"/>
    <s v="Bangor"/>
    <s v="MI"/>
    <s v="09-08-2016"/>
    <n v="1168"/>
    <n v="466"/>
    <n v="2611"/>
    <n v="3458"/>
    <n v="57"/>
    <x v="1"/>
    <x v="6"/>
    <n v="847"/>
  </r>
  <r>
    <n v="10533"/>
    <n v="2"/>
    <x v="1"/>
    <s v="Siliconcore"/>
    <s v="29-06-2016"/>
    <s v="Davenport"/>
    <s v="IA"/>
    <n v="10"/>
    <s v="Appleton"/>
    <s v="WI"/>
    <s v="06-07-2016"/>
    <n v="590"/>
    <n v="348"/>
    <n v="2354"/>
    <n v="3040"/>
    <n v="50"/>
    <x v="1"/>
    <x v="3"/>
    <n v="686"/>
  </r>
  <r>
    <n v="10534"/>
    <n v="1"/>
    <x v="3"/>
    <s v="dan-high"/>
    <s v="15-02-2016"/>
    <s v="Grand Rapids"/>
    <s v="MI"/>
    <n v="2"/>
    <s v="Toledo"/>
    <s v="OH"/>
    <s v="16-02-2016"/>
    <n v="827"/>
    <n v="513"/>
    <n v="5718"/>
    <n v="5862"/>
    <n v="88"/>
    <x v="0"/>
    <x v="7"/>
    <n v="144"/>
  </r>
  <r>
    <n v="10535"/>
    <n v="2"/>
    <x v="3"/>
    <s v="Jobtechnology"/>
    <s v="25-02-2016"/>
    <s v="Milwaukee"/>
    <s v="WI"/>
    <n v="2"/>
    <s v="Springfield"/>
    <s v="IL"/>
    <s v="27-02-2016"/>
    <n v="833"/>
    <n v="603"/>
    <n v="334"/>
    <n v="930"/>
    <n v="50"/>
    <x v="0"/>
    <x v="3"/>
    <n v="596"/>
  </r>
  <r>
    <n v="10536"/>
    <n v="2"/>
    <x v="3"/>
    <s v="Daltron"/>
    <s v="08-01-2016"/>
    <s v="Springfield"/>
    <s v="IL"/>
    <n v="4"/>
    <s v="Skokie"/>
    <s v="IL"/>
    <s v="12-01-2016"/>
    <n v="1153"/>
    <n v="360"/>
    <n v="1274"/>
    <n v="2190"/>
    <n v="64"/>
    <x v="0"/>
    <x v="2"/>
    <n v="916"/>
  </r>
  <r>
    <n v="10537"/>
    <n v="1"/>
    <x v="3"/>
    <s v="Y-strip"/>
    <s v="14-05-2016"/>
    <s v="Chicago"/>
    <s v="IL"/>
    <n v="3"/>
    <s v="Rockford"/>
    <s v="IL"/>
    <s v="17-05-2016"/>
    <n v="861"/>
    <n v="429"/>
    <n v="1555"/>
    <n v="2279"/>
    <n v="70"/>
    <x v="0"/>
    <x v="8"/>
    <n v="724"/>
  </r>
  <r>
    <n v="10538"/>
    <n v="1"/>
    <x v="0"/>
    <s v="Danfan"/>
    <s v="08-07-2016"/>
    <s v="Indianapolis"/>
    <s v="IN"/>
    <n v="2"/>
    <s v="Northbrook"/>
    <s v="IL"/>
    <s v="10-07-2016"/>
    <n v="513"/>
    <n v="513"/>
    <n v="1238"/>
    <n v="1492"/>
    <n v="81"/>
    <x v="0"/>
    <x v="7"/>
    <n v="254"/>
  </r>
  <r>
    <n v="10539"/>
    <n v="2"/>
    <x v="3"/>
    <s v="Plustaxon"/>
    <s v="02-06-2016"/>
    <s v="Northbrook"/>
    <s v="IL"/>
    <n v="3"/>
    <s v="Naperville"/>
    <s v="IL"/>
    <s v="05-06-2016"/>
    <n v="915"/>
    <n v="594"/>
    <n v="7720"/>
    <n v="8038"/>
    <n v="61"/>
    <x v="0"/>
    <x v="4"/>
    <n v="318"/>
  </r>
  <r>
    <n v="10540"/>
    <n v="1"/>
    <x v="0"/>
    <s v="Truebam"/>
    <s v="11-04-2016"/>
    <s v="Detriot"/>
    <s v="MI"/>
    <n v="3"/>
    <s v="Monon"/>
    <s v="IN"/>
    <s v="14-04-2016"/>
    <n v="1025"/>
    <n v="480"/>
    <n v="2163"/>
    <n v="3047"/>
    <n v="55"/>
    <x v="0"/>
    <x v="9"/>
    <n v="884"/>
  </r>
  <r>
    <n v="10541"/>
    <n v="2"/>
    <x v="2"/>
    <s v="Dongbase"/>
    <s v="20-07-2016"/>
    <s v="Monon"/>
    <s v="IN"/>
    <n v="10"/>
    <s v="Lansing"/>
    <s v="MI"/>
    <s v="30-07-2016"/>
    <n v="1057"/>
    <n v="384"/>
    <n v="8798"/>
    <n v="6619"/>
    <n v="76"/>
    <x v="1"/>
    <x v="9"/>
    <n v="-2179"/>
  </r>
  <r>
    <n v="10542"/>
    <n v="1"/>
    <x v="4"/>
    <s v="Howelectrics"/>
    <s v="03-04-2016"/>
    <s v="Madison"/>
    <s v="WI"/>
    <n v="7"/>
    <s v="Kalamazoo"/>
    <s v="MI"/>
    <s v="10-04-2016"/>
    <n v="957"/>
    <n v="217"/>
    <n v="5913"/>
    <n v="6632"/>
    <n v="93"/>
    <x v="1"/>
    <x v="1"/>
    <n v="719"/>
  </r>
  <r>
    <n v="10543"/>
    <n v="1"/>
    <x v="0"/>
    <s v="Zimex"/>
    <s v="25-08-2016"/>
    <s v="Naperville"/>
    <s v="IL"/>
    <n v="8"/>
    <s v="Indianapolis"/>
    <s v="IN"/>
    <s v="02-09-2016"/>
    <n v="859"/>
    <n v="730"/>
    <n v="5904"/>
    <n v="6529"/>
    <n v="50"/>
    <x v="1"/>
    <x v="2"/>
    <n v="625"/>
  </r>
  <r>
    <n v="10544"/>
    <n v="2"/>
    <x v="4"/>
    <s v="Joyzim"/>
    <s v="03-03-2016"/>
    <s v="Appleton"/>
    <s v="WI"/>
    <n v="2"/>
    <s v="Grand Rapids"/>
    <s v="MI"/>
    <s v="05-03-2016"/>
    <n v="1162"/>
    <n v="637"/>
    <n v="96"/>
    <n v="626"/>
    <n v="69"/>
    <x v="2"/>
    <x v="7"/>
    <n v="530"/>
  </r>
  <r>
    <n v="10545"/>
    <n v="1"/>
    <x v="4"/>
    <s v="Silver-line"/>
    <s v="11-01-2016"/>
    <s v="Cincinnati"/>
    <s v="OH"/>
    <n v="3"/>
    <s v="Gary"/>
    <s v="IN"/>
    <s v="14-01-2016"/>
    <n v="1054"/>
    <n v="353"/>
    <n v="6526"/>
    <n v="6895"/>
    <n v="61"/>
    <x v="0"/>
    <x v="6"/>
    <n v="369"/>
  </r>
  <r>
    <n v="10546"/>
    <n v="2"/>
    <x v="0"/>
    <s v="una-phase"/>
    <s v="14-02-2016"/>
    <s v="Dayton"/>
    <s v="OH"/>
    <n v="2"/>
    <s v="Elgin"/>
    <s v="IL"/>
    <s v="16-02-2016"/>
    <n v="1159"/>
    <n v="507"/>
    <n v="6721"/>
    <n v="7409"/>
    <n v="59"/>
    <x v="0"/>
    <x v="8"/>
    <n v="688"/>
  </r>
  <r>
    <n v="10547"/>
    <n v="2"/>
    <x v="1"/>
    <s v="Condexon"/>
    <s v="10-03-2016"/>
    <s v="Toledo"/>
    <s v="OH"/>
    <n v="4"/>
    <s v="Detriot"/>
    <s v="MI"/>
    <s v="14-03-2016"/>
    <n v="1039"/>
    <n v="547"/>
    <n v="4004"/>
    <n v="4613"/>
    <n v="61"/>
    <x v="0"/>
    <x v="3"/>
    <n v="609"/>
  </r>
  <r>
    <n v="10548"/>
    <n v="2"/>
    <x v="1"/>
    <s v="Canphase"/>
    <s v="18-08-2016"/>
    <s v="Bangor"/>
    <s v="MI"/>
    <n v="10"/>
    <s v="Davenport"/>
    <s v="IA"/>
    <s v="27-08-2016"/>
    <n v="578"/>
    <n v="578"/>
    <n v="5126"/>
    <n v="5850"/>
    <n v="93"/>
    <x v="1"/>
    <x v="6"/>
    <n v="724"/>
  </r>
  <r>
    <n v="10549"/>
    <n v="2"/>
    <x v="3"/>
    <s v="betaity"/>
    <s v="12-04-2016"/>
    <s v="Elgin"/>
    <s v="IL"/>
    <n v="1"/>
    <s v="Cincinnati"/>
    <s v="OH"/>
    <s v="12-04-2016"/>
    <n v="714"/>
    <n v="714"/>
    <n v="2032"/>
    <n v="2976"/>
    <n v="59"/>
    <x v="0"/>
    <x v="5"/>
    <n v="944"/>
  </r>
  <r>
    <n v="10550"/>
    <n v="2"/>
    <x v="3"/>
    <s v="Jaydox"/>
    <s v="07-02-2016"/>
    <s v="Skokie"/>
    <s v="IL"/>
    <n v="3"/>
    <s v="Chicago"/>
    <s v="IL"/>
    <s v="10-02-2016"/>
    <n v="373"/>
    <n v="207"/>
    <n v="6861"/>
    <n v="7110"/>
    <n v="67"/>
    <x v="0"/>
    <x v="8"/>
    <n v="249"/>
  </r>
  <r>
    <n v="10551"/>
    <n v="2"/>
    <x v="4"/>
    <s v="O-tom"/>
    <s v="15-03-2016"/>
    <s v="Kalamazoo"/>
    <s v="MI"/>
    <n v="3"/>
    <s v="Bangor"/>
    <s v="MI"/>
    <s v="18-03-2016"/>
    <n v="525"/>
    <n v="525"/>
    <n v="6716"/>
    <n v="7394"/>
    <n v="82"/>
    <x v="0"/>
    <x v="3"/>
    <n v="678"/>
  </r>
  <r>
    <n v="10552"/>
    <n v="1"/>
    <x v="3"/>
    <s v="Canex"/>
    <s v="26-07-2016"/>
    <s v="Davenport"/>
    <s v="IA"/>
    <n v="1"/>
    <s v="Appleton"/>
    <s v="WI"/>
    <s v="27-07-2016"/>
    <n v="1052"/>
    <n v="800"/>
    <n v="7652"/>
    <n v="8381"/>
    <n v="55"/>
    <x v="0"/>
    <x v="5"/>
    <n v="729"/>
  </r>
  <r>
    <n v="10553"/>
    <n v="1"/>
    <x v="1"/>
    <s v="villahouse"/>
    <s v="07-03-2016"/>
    <s v="Grand Rapids"/>
    <s v="MI"/>
    <n v="2"/>
    <s v="Toledo"/>
    <s v="OH"/>
    <s v="09-03-2016"/>
    <n v="1179"/>
    <n v="658"/>
    <n v="1843"/>
    <n v="2235"/>
    <n v="50"/>
    <x v="0"/>
    <x v="1"/>
    <n v="392"/>
  </r>
  <r>
    <n v="10554"/>
    <n v="1"/>
    <x v="0"/>
    <s v="Tempfan"/>
    <s v="24-03-2016"/>
    <s v="Milwaukee"/>
    <s v="WI"/>
    <n v="1"/>
    <s v="Springfield"/>
    <s v="IL"/>
    <s v="25-03-2016"/>
    <n v="620"/>
    <n v="620"/>
    <n v="772"/>
    <n v="1207"/>
    <n v="68"/>
    <x v="0"/>
    <x v="5"/>
    <n v="435"/>
  </r>
  <r>
    <n v="10555"/>
    <n v="1"/>
    <x v="4"/>
    <s v="Vivazim"/>
    <s v="08-07-2016"/>
    <s v="Springfield"/>
    <s v="IL"/>
    <n v="4"/>
    <s v="Skokie"/>
    <s v="IL"/>
    <s v="12-07-2016"/>
    <n v="232"/>
    <n v="232"/>
    <n v="3400"/>
    <n v="3731"/>
    <n v="63"/>
    <x v="0"/>
    <x v="4"/>
    <n v="331"/>
  </r>
  <r>
    <n v="10556"/>
    <n v="1"/>
    <x v="3"/>
    <s v="citydexon"/>
    <s v="26-04-2016"/>
    <s v="Chicago"/>
    <s v="IL"/>
    <n v="3"/>
    <s v="Rockford"/>
    <s v="IL"/>
    <s v="29-04-2016"/>
    <n v="1046"/>
    <n v="374"/>
    <n v="3336"/>
    <n v="3821"/>
    <n v="96"/>
    <x v="0"/>
    <x v="3"/>
    <n v="485"/>
  </r>
  <r>
    <n v="10557"/>
    <n v="1"/>
    <x v="0"/>
    <s v="Ittam"/>
    <s v="06-05-2016"/>
    <s v="Indianapolis"/>
    <s v="IN"/>
    <n v="2"/>
    <s v="Northbrook"/>
    <s v="IL"/>
    <s v="07-05-2016"/>
    <n v="953"/>
    <n v="507"/>
    <n v="1373"/>
    <n v="1509"/>
    <n v="67"/>
    <x v="0"/>
    <x v="3"/>
    <n v="136"/>
  </r>
  <r>
    <n v="10558"/>
    <n v="2"/>
    <x v="0"/>
    <s v="saltlab"/>
    <s v="16-03-2016"/>
    <s v="Northbrook"/>
    <s v="IL"/>
    <n v="10"/>
    <s v="Naperville"/>
    <s v="IL"/>
    <s v="26-03-2016"/>
    <n v="1145"/>
    <n v="236"/>
    <n v="2158"/>
    <n v="2699"/>
    <n v="77"/>
    <x v="1"/>
    <x v="0"/>
    <n v="541"/>
  </r>
  <r>
    <n v="10559"/>
    <n v="1"/>
    <x v="2"/>
    <s v="Conehotice"/>
    <s v="25-07-2016"/>
    <s v="Detriot"/>
    <s v="MI"/>
    <n v="5"/>
    <s v="Monon"/>
    <s v="IN"/>
    <s v="30-07-2016"/>
    <n v="272"/>
    <n v="272"/>
    <n v="7066"/>
    <n v="4453"/>
    <n v="78"/>
    <x v="1"/>
    <x v="1"/>
    <n v="-2613"/>
  </r>
  <r>
    <n v="10560"/>
    <n v="1"/>
    <x v="2"/>
    <s v="Itcantrans"/>
    <s v="11-07-2016"/>
    <s v="Gary"/>
    <s v="IN"/>
    <n v="9"/>
    <s v="Milwaukee"/>
    <s v="WI"/>
    <s v="20-07-2016"/>
    <n v="778"/>
    <n v="485"/>
    <n v="3123"/>
    <n v="545"/>
    <n v="54"/>
    <x v="1"/>
    <x v="2"/>
    <n v="-2578"/>
  </r>
  <r>
    <n v="10561"/>
    <n v="1"/>
    <x v="2"/>
    <s v="Blue-tech"/>
    <s v="26-01-2016"/>
    <s v="Joliet"/>
    <s v="IL"/>
    <n v="9"/>
    <s v="Madison"/>
    <s v="WI"/>
    <s v="04-02-2016"/>
    <n v="1046"/>
    <n v="572"/>
    <n v="6916"/>
    <n v="5265"/>
    <n v="58"/>
    <x v="1"/>
    <x v="2"/>
    <n v="-1651"/>
  </r>
  <r>
    <n v="10562"/>
    <n v="2"/>
    <x v="1"/>
    <s v="Unahigh"/>
    <s v="06-04-2016"/>
    <s v="Monon"/>
    <s v="IN"/>
    <n v="8"/>
    <s v="Lansing"/>
    <s v="MI"/>
    <s v="21-03-2016"/>
    <n v="560"/>
    <n v="560"/>
    <n v="101"/>
    <n v="574"/>
    <n v="63"/>
    <x v="1"/>
    <x v="5"/>
    <n v="473"/>
  </r>
  <r>
    <n v="10563"/>
    <n v="2"/>
    <x v="3"/>
    <s v="openzap"/>
    <s v="14-07-2016"/>
    <s v="Madison"/>
    <s v="WI"/>
    <n v="1"/>
    <s v="Kalamazoo"/>
    <s v="MI"/>
    <s v="15-07-2016"/>
    <n v="753"/>
    <n v="281"/>
    <n v="5241"/>
    <n v="5558"/>
    <n v="79"/>
    <x v="2"/>
    <x v="7"/>
    <n v="317"/>
  </r>
  <r>
    <n v="10564"/>
    <n v="2"/>
    <x v="1"/>
    <s v="Redozetam"/>
    <s v="06-08-2016"/>
    <s v="Green Bay"/>
    <s v="WI"/>
    <n v="3"/>
    <s v="Joliet"/>
    <s v="IL"/>
    <s v="09-08-2016"/>
    <n v="643"/>
    <n v="599"/>
    <n v="1687"/>
    <n v="2575"/>
    <n v="63"/>
    <x v="0"/>
    <x v="6"/>
    <n v="888"/>
  </r>
  <r>
    <n v="10565"/>
    <n v="2"/>
    <x v="2"/>
    <s v="Coneranron"/>
    <s v="08-02-2016"/>
    <s v="Naperville"/>
    <s v="IL"/>
    <n v="2"/>
    <s v="Indianapolis"/>
    <s v="IN"/>
    <s v="10-02-2016"/>
    <n v="1175"/>
    <n v="724"/>
    <n v="8072"/>
    <n v="5901"/>
    <n v="95"/>
    <x v="0"/>
    <x v="8"/>
    <n v="-2171"/>
  </r>
  <r>
    <n v="10566"/>
    <n v="1"/>
    <x v="3"/>
    <s v="zen-holdings"/>
    <s v="04-04-2016"/>
    <s v="Rockford"/>
    <s v="IL"/>
    <n v="2"/>
    <s v="Green Bay"/>
    <s v="WI"/>
    <s v="06-04-2016"/>
    <n v="591"/>
    <n v="291"/>
    <n v="228"/>
    <n v="744"/>
    <n v="61"/>
    <x v="0"/>
    <x v="7"/>
    <n v="516"/>
  </r>
  <r>
    <n v="10567"/>
    <n v="1"/>
    <x v="4"/>
    <s v="Warebam"/>
    <s v="17-02-2016"/>
    <s v="Appleton"/>
    <s v="WI"/>
    <n v="7"/>
    <s v="Grand Rapids"/>
    <s v="MI"/>
    <s v="22-02-2016"/>
    <n v="586"/>
    <n v="586"/>
    <n v="4810"/>
    <n v="5193"/>
    <n v="92"/>
    <x v="1"/>
    <x v="3"/>
    <n v="383"/>
  </r>
  <r>
    <n v="10568"/>
    <n v="1"/>
    <x v="4"/>
    <s v="Zathlane"/>
    <s v="03-05-2016"/>
    <s v="Cincinnati"/>
    <s v="OH"/>
    <n v="8"/>
    <s v="Gary"/>
    <s v="IN"/>
    <s v="09-05-2016"/>
    <n v="1175"/>
    <n v="420"/>
    <n v="2447"/>
    <n v="3148"/>
    <n v="79"/>
    <x v="1"/>
    <x v="7"/>
    <n v="701"/>
  </r>
  <r>
    <n v="10569"/>
    <n v="2"/>
    <x v="1"/>
    <s v="Hayholding"/>
    <s v="20-07-2016"/>
    <s v="Dayton"/>
    <s v="OH"/>
    <n v="4"/>
    <s v="Elgin"/>
    <s v="IL"/>
    <s v="22-07-2016"/>
    <n v="922"/>
    <n v="572"/>
    <n v="4539"/>
    <n v="5393"/>
    <n v="65"/>
    <x v="0"/>
    <x v="6"/>
    <n v="854"/>
  </r>
  <r>
    <n v="10570"/>
    <n v="1"/>
    <x v="4"/>
    <s v="Finlux"/>
    <s v="09-05-2016"/>
    <s v="Toledo"/>
    <s v="OH"/>
    <n v="1"/>
    <s v="Detriot"/>
    <s v="MI"/>
    <s v="10-05-2016"/>
    <n v="1020"/>
    <n v="643"/>
    <n v="2354"/>
    <n v="3256"/>
    <n v="62"/>
    <x v="0"/>
    <x v="8"/>
    <n v="902"/>
  </r>
  <r>
    <n v="10571"/>
    <n v="2"/>
    <x v="4"/>
    <s v="Zamlane"/>
    <s v="09-03-2016"/>
    <s v="Lansing"/>
    <s v="MI"/>
    <n v="2"/>
    <s v="Dayton"/>
    <s v="OH"/>
    <s v="11-03-2016"/>
    <n v="429"/>
    <n v="325"/>
    <n v="1876"/>
    <n v="2259"/>
    <n v="86"/>
    <x v="0"/>
    <x v="1"/>
    <n v="383"/>
  </r>
  <r>
    <n v="10572"/>
    <n v="1"/>
    <x v="3"/>
    <s v="Viacane"/>
    <s v="07-05-2016"/>
    <s v="Bangor"/>
    <s v="MI"/>
    <n v="1"/>
    <s v="Davenport"/>
    <s v="IA"/>
    <s v="08-05-2016"/>
    <n v="806"/>
    <n v="326"/>
    <n v="161"/>
    <n v="736"/>
    <n v="72"/>
    <x v="0"/>
    <x v="3"/>
    <n v="575"/>
  </r>
  <r>
    <n v="10573"/>
    <n v="2"/>
    <x v="3"/>
    <s v="Gogokeying"/>
    <s v="27-05-2016"/>
    <s v="Elgin"/>
    <s v="IL"/>
    <n v="2"/>
    <s v="Cincinnati"/>
    <s v="OH"/>
    <s v="29-05-2016"/>
    <n v="721"/>
    <n v="721"/>
    <n v="8563"/>
    <n v="8918"/>
    <n v="50"/>
    <x v="0"/>
    <x v="1"/>
    <n v="355"/>
  </r>
  <r>
    <n v="10574"/>
    <n v="2"/>
    <x v="0"/>
    <s v="tinron"/>
    <s v="13-01-2016"/>
    <s v="Skokie"/>
    <s v="IL"/>
    <n v="2"/>
    <s v="Chicago"/>
    <s v="IL"/>
    <s v="15-01-2016"/>
    <n v="670"/>
    <n v="487"/>
    <n v="6338"/>
    <n v="7289"/>
    <n v="58"/>
    <x v="0"/>
    <x v="8"/>
    <n v="951"/>
  </r>
  <r>
    <n v="10575"/>
    <n v="2"/>
    <x v="0"/>
    <s v="Canace"/>
    <s v="11-02-2016"/>
    <s v="Kalamazoo"/>
    <s v="MI"/>
    <n v="4"/>
    <s v="Bangor"/>
    <s v="MI"/>
    <s v="15-02-2016"/>
    <n v="245"/>
    <n v="245"/>
    <n v="3100"/>
    <n v="3591"/>
    <n v="62"/>
    <x v="0"/>
    <x v="2"/>
    <n v="491"/>
  </r>
  <r>
    <n v="10576"/>
    <n v="1"/>
    <x v="0"/>
    <s v="Donware"/>
    <s v="27-01-2016"/>
    <s v="Davenport"/>
    <s v="IA"/>
    <n v="1"/>
    <s v="Appleton"/>
    <s v="WI"/>
    <s v="28-01-2016"/>
    <n v="1003"/>
    <n v="621"/>
    <n v="7184"/>
    <n v="7988"/>
    <n v="51"/>
    <x v="0"/>
    <x v="6"/>
    <n v="804"/>
  </r>
  <r>
    <n v="10577"/>
    <n v="2"/>
    <x v="2"/>
    <s v="Linetone"/>
    <s v="16-06-2016"/>
    <s v="Grand Rapids"/>
    <s v="MI"/>
    <n v="2"/>
    <s v="Toledo"/>
    <s v="OH"/>
    <s v="16-06-2016"/>
    <n v="301"/>
    <n v="301"/>
    <n v="6622"/>
    <n v="4610"/>
    <n v="67"/>
    <x v="0"/>
    <x v="5"/>
    <n v="-2012"/>
  </r>
  <r>
    <n v="10578"/>
    <n v="1"/>
    <x v="4"/>
    <s v="Goldentechi"/>
    <s v="22-06-2016"/>
    <s v="Springfield"/>
    <s v="IL"/>
    <n v="9"/>
    <s v="Skokie"/>
    <s v="IL"/>
    <s v="01-07-2016"/>
    <n v="614"/>
    <n v="521"/>
    <n v="1420"/>
    <n v="2018"/>
    <n v="68"/>
    <x v="1"/>
    <x v="1"/>
    <n v="598"/>
  </r>
  <r>
    <n v="10579"/>
    <n v="2"/>
    <x v="1"/>
    <s v="Iselectrics"/>
    <s v="28-07-2016"/>
    <s v="Chicago"/>
    <s v="IL"/>
    <n v="9"/>
    <s v="Rockford"/>
    <s v="IL"/>
    <s v="06-08-2016"/>
    <n v="630"/>
    <n v="214"/>
    <n v="3269"/>
    <n v="3558"/>
    <n v="63"/>
    <x v="1"/>
    <x v="2"/>
    <n v="289"/>
  </r>
  <r>
    <n v="10580"/>
    <n v="2"/>
    <x v="0"/>
    <s v="Kinice"/>
    <s v="26-08-2016"/>
    <s v="Indianapolis"/>
    <s v="IN"/>
    <n v="8"/>
    <s v="Northbrook"/>
    <s v="IL"/>
    <s v="03-09-2016"/>
    <n v="991"/>
    <n v="656"/>
    <n v="421"/>
    <n v="582"/>
    <n v="62"/>
    <x v="1"/>
    <x v="0"/>
    <n v="161"/>
  </r>
  <r>
    <n v="10581"/>
    <n v="2"/>
    <x v="1"/>
    <s v="Bamgeohigh"/>
    <s v="12-07-2016"/>
    <s v="Northbrook"/>
    <s v="IL"/>
    <n v="8"/>
    <s v="Naperville"/>
    <s v="IL"/>
    <s v="21-03-2016"/>
    <n v="794"/>
    <n v="575"/>
    <n v="1438"/>
    <n v="1569"/>
    <n v="61"/>
    <x v="1"/>
    <x v="0"/>
    <n v="131"/>
  </r>
  <r>
    <n v="10582"/>
    <n v="1"/>
    <x v="0"/>
    <s v="Funfintech"/>
    <s v="24-08-2016"/>
    <s v="Detriot"/>
    <s v="MI"/>
    <n v="1"/>
    <s v="Monon"/>
    <s v="IN"/>
    <s v="25-08-2016"/>
    <n v="1095"/>
    <n v="251"/>
    <n v="4179"/>
    <n v="5110"/>
    <n v="96"/>
    <x v="2"/>
    <x v="7"/>
    <n v="931"/>
  </r>
  <r>
    <n v="10583"/>
    <n v="1"/>
    <x v="2"/>
    <s v="Latcore"/>
    <s v="03-05-2016"/>
    <s v="Gary"/>
    <s v="IN"/>
    <n v="4"/>
    <s v="Milwaukee"/>
    <s v="WI"/>
    <s v="07-05-2016"/>
    <n v="524"/>
    <n v="451"/>
    <n v="4276"/>
    <n v="2422"/>
    <n v="58"/>
    <x v="0"/>
    <x v="7"/>
    <n v="-1854"/>
  </r>
  <r>
    <n v="10584"/>
    <n v="1"/>
    <x v="3"/>
    <s v="Reddoit"/>
    <s v="04-08-2016"/>
    <s v="Joliet"/>
    <s v="IL"/>
    <n v="1"/>
    <s v="Madison"/>
    <s v="WI"/>
    <s v="05-08-2016"/>
    <n v="1163"/>
    <n v="498"/>
    <n v="7125"/>
    <n v="7611"/>
    <n v="70"/>
    <x v="0"/>
    <x v="1"/>
    <n v="486"/>
  </r>
  <r>
    <n v="10585"/>
    <n v="1"/>
    <x v="4"/>
    <s v="Plustax"/>
    <s v="29-06-2016"/>
    <s v="Monon"/>
    <s v="IN"/>
    <n v="2"/>
    <s v="Lansing"/>
    <s v="MI"/>
    <s v="01-07-2016"/>
    <n v="985"/>
    <n v="626"/>
    <n v="7253"/>
    <n v="7621"/>
    <n v="51"/>
    <x v="0"/>
    <x v="1"/>
    <n v="368"/>
  </r>
  <r>
    <n v="10586"/>
    <n v="1"/>
    <x v="1"/>
    <s v="bamity"/>
    <s v="25-04-2016"/>
    <s v="Madison"/>
    <s v="WI"/>
    <n v="6"/>
    <s v="Kalamazoo"/>
    <s v="MI"/>
    <s v="30-04-2016"/>
    <n v="343"/>
    <n v="343"/>
    <n v="7993"/>
    <n v="8557"/>
    <n v="79"/>
    <x v="1"/>
    <x v="9"/>
    <n v="564"/>
  </r>
  <r>
    <n v="10587"/>
    <n v="1"/>
    <x v="1"/>
    <s v="Quotelane"/>
    <s v="13-07-2016"/>
    <s v="Green Bay"/>
    <s v="WI"/>
    <n v="6"/>
    <s v="Joliet"/>
    <s v="IL"/>
    <s v="17-07-2016"/>
    <n v="311"/>
    <n v="311"/>
    <n v="5252"/>
    <n v="5579"/>
    <n v="87"/>
    <x v="1"/>
    <x v="1"/>
    <n v="327"/>
  </r>
  <r>
    <n v="10588"/>
    <n v="2"/>
    <x v="2"/>
    <s v="Viatom"/>
    <s v="29-02-2016"/>
    <s v="Naperville"/>
    <s v="IL"/>
    <n v="2"/>
    <s v="Indianapolis"/>
    <s v="IN"/>
    <s v="01-03-2016"/>
    <n v="947"/>
    <n v="744"/>
    <n v="5440"/>
    <n v="3358"/>
    <n v="81"/>
    <x v="0"/>
    <x v="3"/>
    <n v="-2082"/>
  </r>
  <r>
    <n v="10589"/>
    <n v="1"/>
    <x v="3"/>
    <s v="Silverfase"/>
    <s v="23-08-2016"/>
    <s v="Rockford"/>
    <s v="IL"/>
    <n v="3"/>
    <s v="Green Bay"/>
    <s v="WI"/>
    <s v="26-08-2016"/>
    <n v="1121"/>
    <n v="410"/>
    <n v="7092"/>
    <n v="7492"/>
    <n v="98"/>
    <x v="0"/>
    <x v="2"/>
    <n v="400"/>
  </r>
  <r>
    <n v="10590"/>
    <n v="1"/>
    <x v="4"/>
    <s v="O-job"/>
    <s v="20-08-2016"/>
    <s v="Appleton"/>
    <s v="WI"/>
    <n v="3"/>
    <s v="Grand Rapids"/>
    <s v="MI"/>
    <s v="23-08-2016"/>
    <n v="526"/>
    <n v="335"/>
    <n v="2088"/>
    <n v="2515"/>
    <n v="67"/>
    <x v="0"/>
    <x v="2"/>
    <n v="427"/>
  </r>
  <r>
    <n v="10591"/>
    <n v="2"/>
    <x v="3"/>
    <s v="Howtaxon"/>
    <s v="05-06-2016"/>
    <s v="Cincinnati"/>
    <s v="OH"/>
    <n v="3"/>
    <s v="Gary"/>
    <s v="IN"/>
    <s v="08-06-2016"/>
    <n v="390"/>
    <n v="320"/>
    <n v="2352"/>
    <n v="3057"/>
    <n v="75"/>
    <x v="0"/>
    <x v="0"/>
    <n v="705"/>
  </r>
  <r>
    <n v="10592"/>
    <n v="2"/>
    <x v="3"/>
    <s v="xx-way"/>
    <s v="31-07-2016"/>
    <s v="Dayton"/>
    <s v="OH"/>
    <n v="2"/>
    <s v="Elgin"/>
    <s v="IL"/>
    <s v="02-08-2016"/>
    <n v="946"/>
    <n v="623"/>
    <n v="3805"/>
    <n v="4071"/>
    <n v="74"/>
    <x v="0"/>
    <x v="0"/>
    <n v="266"/>
  </r>
  <r>
    <n v="10593"/>
    <n v="2"/>
    <x v="4"/>
    <s v="san-plex"/>
    <s v="05-03-2016"/>
    <s v="Toledo"/>
    <s v="OH"/>
    <n v="1"/>
    <s v="Detriot"/>
    <s v="MI"/>
    <s v="06-03-2016"/>
    <n v="828"/>
    <n v="655"/>
    <n v="779"/>
    <n v="1238"/>
    <n v="96"/>
    <x v="0"/>
    <x v="7"/>
    <n v="459"/>
  </r>
  <r>
    <n v="10594"/>
    <n v="1"/>
    <x v="0"/>
    <s v="Indi-dox"/>
    <s v="24-02-2016"/>
    <s v="Bangor"/>
    <s v="MI"/>
    <n v="2"/>
    <s v="Davenport"/>
    <s v="IA"/>
    <s v="26-02-2016"/>
    <n v="425"/>
    <n v="425"/>
    <n v="8439"/>
    <n v="8814"/>
    <n v="89"/>
    <x v="0"/>
    <x v="8"/>
    <n v="375"/>
  </r>
  <r>
    <n v="10595"/>
    <n v="2"/>
    <x v="0"/>
    <s v="Damdexon"/>
    <s v="03-08-2016"/>
    <s v="Elgin"/>
    <s v="IL"/>
    <n v="2"/>
    <s v="Cincinnati"/>
    <s v="OH"/>
    <s v="04-08-2016"/>
    <n v="470"/>
    <n v="470"/>
    <n v="7335"/>
    <n v="7703"/>
    <n v="87"/>
    <x v="0"/>
    <x v="8"/>
    <n v="368"/>
  </r>
  <r>
    <n v="10596"/>
    <n v="1"/>
    <x v="2"/>
    <s v="Subdrill"/>
    <s v="31-01-2016"/>
    <s v="Skokie"/>
    <s v="IL"/>
    <n v="5"/>
    <s v="Chicago"/>
    <s v="IL"/>
    <s v="05-02-2016"/>
    <n v="1065"/>
    <n v="488"/>
    <n v="5196"/>
    <n v="3360"/>
    <n v="84"/>
    <x v="1"/>
    <x v="6"/>
    <n v="-1836"/>
  </r>
  <r>
    <n v="10597"/>
    <n v="1"/>
    <x v="4"/>
    <s v="Conzumzap"/>
    <s v="13-02-2016"/>
    <s v="Kalamazoo"/>
    <s v="MI"/>
    <n v="7"/>
    <s v="Bangor"/>
    <s v="MI"/>
    <s v="20-02-2016"/>
    <n v="766"/>
    <n v="233"/>
    <n v="1075"/>
    <n v="1792"/>
    <n v="96"/>
    <x v="1"/>
    <x v="0"/>
    <n v="717"/>
  </r>
  <r>
    <n v="10598"/>
    <n v="2"/>
    <x v="1"/>
    <s v="ontotam"/>
    <s v="17-08-2016"/>
    <s v="Davenport"/>
    <s v="IA"/>
    <n v="5"/>
    <s v="Appleton"/>
    <s v="WI"/>
    <s v="22-08-2016"/>
    <n v="1036"/>
    <n v="335"/>
    <n v="6357"/>
    <n v="7319"/>
    <n v="90"/>
    <x v="1"/>
    <x v="6"/>
    <n v="962"/>
  </r>
  <r>
    <n v="10599"/>
    <n v="1"/>
    <x v="4"/>
    <s v="Trio-dax"/>
    <s v="20-05-2016"/>
    <s v="Grand Rapids"/>
    <s v="MI"/>
    <n v="10"/>
    <s v="Toledo"/>
    <s v="OH"/>
    <s v="30-05-2016"/>
    <n v="985"/>
    <n v="270"/>
    <n v="4635"/>
    <n v="4922"/>
    <n v="56"/>
    <x v="1"/>
    <x v="6"/>
    <n v="287"/>
  </r>
  <r>
    <n v="10600"/>
    <n v="2"/>
    <x v="2"/>
    <s v="Ventocore"/>
    <s v="08-02-2016"/>
    <s v="Milwaukee"/>
    <s v="WI"/>
    <n v="10"/>
    <s v="Springfield"/>
    <s v="IL"/>
    <s v="21-03-2016"/>
    <n v="523"/>
    <n v="336"/>
    <n v="3326"/>
    <n v="1979"/>
    <n v="92"/>
    <x v="1"/>
    <x v="1"/>
    <n v="-1347"/>
  </r>
  <r>
    <n v="10601"/>
    <n v="2"/>
    <x v="1"/>
    <s v="tampquote"/>
    <s v="25-03-2016"/>
    <s v="Springfield"/>
    <s v="IL"/>
    <n v="2"/>
    <s v="Skokie"/>
    <s v="IL"/>
    <s v="27-03-2016"/>
    <n v="210"/>
    <n v="210"/>
    <n v="7290"/>
    <n v="7603"/>
    <n v="95"/>
    <x v="2"/>
    <x v="4"/>
    <n v="313"/>
  </r>
  <r>
    <n v="10602"/>
    <n v="2"/>
    <x v="1"/>
    <s v="Recode"/>
    <s v="16-04-2016"/>
    <s v="Chicago"/>
    <s v="IL"/>
    <n v="3"/>
    <s v="Rockford"/>
    <s v="IL"/>
    <s v="19-04-2016"/>
    <n v="271"/>
    <n v="209"/>
    <n v="5902"/>
    <n v="6462"/>
    <n v="79"/>
    <x v="0"/>
    <x v="2"/>
    <n v="560"/>
  </r>
  <r>
    <n v="10603"/>
    <n v="1"/>
    <x v="0"/>
    <s v="Ganjazone"/>
    <s v="11-07-2016"/>
    <s v="Indianapolis"/>
    <s v="IN"/>
    <n v="3"/>
    <s v="Northbrook"/>
    <s v="IL"/>
    <s v="14-07-2016"/>
    <n v="880"/>
    <n v="256"/>
    <n v="1605"/>
    <n v="2359"/>
    <n v="74"/>
    <x v="0"/>
    <x v="9"/>
    <n v="754"/>
  </r>
  <r>
    <n v="10604"/>
    <n v="2"/>
    <x v="0"/>
    <s v="hottaxon"/>
    <s v="16-03-2016"/>
    <s v="Northbrook"/>
    <s v="IL"/>
    <n v="4"/>
    <s v="Naperville"/>
    <s v="IL"/>
    <s v="20-03-2016"/>
    <n v="1001"/>
    <n v="788"/>
    <n v="4248"/>
    <n v="4697"/>
    <n v="78"/>
    <x v="0"/>
    <x v="7"/>
    <n v="449"/>
  </r>
  <r>
    <n v="10605"/>
    <n v="2"/>
    <x v="0"/>
    <s v="Keyzunbase"/>
    <s v="09-07-2016"/>
    <s v="Detriot"/>
    <s v="MI"/>
    <n v="8"/>
    <s v="Monon"/>
    <s v="IN"/>
    <s v="15-07-2016"/>
    <n v="535"/>
    <n v="442"/>
    <n v="4501"/>
    <n v="4725"/>
    <n v="66"/>
    <x v="1"/>
    <x v="9"/>
    <n v="224"/>
  </r>
  <r>
    <n v="10606"/>
    <n v="2"/>
    <x v="0"/>
    <s v="K-is"/>
    <s v="12-04-2016"/>
    <s v="Gary"/>
    <s v="IN"/>
    <n v="6"/>
    <s v="Milwaukee"/>
    <s v="WI"/>
    <s v="17-04-2016"/>
    <n v="663"/>
    <n v="350"/>
    <n v="6747"/>
    <n v="7370"/>
    <n v="80"/>
    <x v="1"/>
    <x v="4"/>
    <n v="623"/>
  </r>
  <r>
    <n v="10607"/>
    <n v="1"/>
    <x v="1"/>
    <s v="Villacom"/>
    <s v="09-06-2016"/>
    <s v="Joliet"/>
    <s v="IL"/>
    <n v="2"/>
    <s v="Madison"/>
    <s v="WI"/>
    <s v="10-06-2016"/>
    <n v="1160"/>
    <n v="650"/>
    <n v="2334"/>
    <n v="3067"/>
    <n v="76"/>
    <x v="0"/>
    <x v="0"/>
    <n v="733"/>
  </r>
  <r>
    <n v="10608"/>
    <n v="1"/>
    <x v="1"/>
    <s v="zotit"/>
    <s v="05-07-2016"/>
    <s v="Monon"/>
    <s v="IN"/>
    <n v="2"/>
    <s v="Lansing"/>
    <s v="MI"/>
    <s v="07-07-2016"/>
    <n v="1013"/>
    <n v="396"/>
    <n v="3311"/>
    <n v="3733"/>
    <n v="67"/>
    <x v="0"/>
    <x v="6"/>
    <n v="422"/>
  </r>
  <r>
    <n v="10609"/>
    <n v="1"/>
    <x v="4"/>
    <s v="scotquote"/>
    <s v="18-05-2016"/>
    <s v="Madison"/>
    <s v="WI"/>
    <n v="3"/>
    <s v="Kalamazoo"/>
    <s v="MI"/>
    <s v="21-05-2016"/>
    <n v="1046"/>
    <n v="708"/>
    <n v="2864"/>
    <n v="3242"/>
    <n v="75"/>
    <x v="0"/>
    <x v="9"/>
    <n v="378"/>
  </r>
  <r>
    <n v="10610"/>
    <n v="2"/>
    <x v="4"/>
    <s v="Stimmedia"/>
    <s v="19-07-2016"/>
    <s v="Green Bay"/>
    <s v="WI"/>
    <n v="4"/>
    <s v="Joliet"/>
    <s v="IL"/>
    <s v="23-07-2016"/>
    <n v="373"/>
    <n v="366"/>
    <n v="4644"/>
    <n v="5437"/>
    <n v="70"/>
    <x v="0"/>
    <x v="4"/>
    <n v="793"/>
  </r>
  <r>
    <n v="10611"/>
    <n v="2"/>
    <x v="2"/>
    <s v="Lazap"/>
    <s v="02-07-2016"/>
    <s v="Naperville"/>
    <s v="IL"/>
    <n v="3"/>
    <s v="Indianapolis"/>
    <s v="IN"/>
    <s v="05-07-2016"/>
    <n v="254"/>
    <n v="246"/>
    <n v="7021"/>
    <n v="4690"/>
    <n v="71"/>
    <x v="0"/>
    <x v="7"/>
    <n v="-2331"/>
  </r>
  <r>
    <n v="10612"/>
    <n v="2"/>
    <x v="3"/>
    <s v="Dingity"/>
    <s v="09-01-2016"/>
    <s v="Appleton"/>
    <s v="WI"/>
    <n v="3"/>
    <s v="Grand Rapids"/>
    <s v="MI"/>
    <s v="12-01-2016"/>
    <n v="1057"/>
    <n v="534"/>
    <n v="51"/>
    <n v="1038"/>
    <n v="65"/>
    <x v="0"/>
    <x v="8"/>
    <n v="987"/>
  </r>
  <r>
    <n v="10613"/>
    <n v="2"/>
    <x v="2"/>
    <s v="Fax-ex"/>
    <s v="28-08-2016"/>
    <s v="Cincinnati"/>
    <s v="OH"/>
    <n v="1"/>
    <s v="Gary"/>
    <s v="IN"/>
    <s v="29-08-2016"/>
    <n v="446"/>
    <n v="446"/>
    <n v="8698"/>
    <n v="6541"/>
    <n v="59"/>
    <x v="0"/>
    <x v="2"/>
    <n v="-2157"/>
  </r>
  <r>
    <n v="10614"/>
    <n v="1"/>
    <x v="3"/>
    <s v="Duodax"/>
    <s v="30-01-2016"/>
    <s v="Dayton"/>
    <s v="OH"/>
    <n v="2"/>
    <s v="Elgin"/>
    <s v="IL"/>
    <s v="31-01-2016"/>
    <n v="1048"/>
    <n v="244"/>
    <n v="3554"/>
    <n v="4527"/>
    <n v="71"/>
    <x v="0"/>
    <x v="0"/>
    <n v="973"/>
  </r>
  <r>
    <n v="10615"/>
    <n v="2"/>
    <x v="3"/>
    <s v="Planethouse"/>
    <s v="30-05-2016"/>
    <s v="Toledo"/>
    <s v="OH"/>
    <n v="10"/>
    <s v="Detriot"/>
    <s v="MI"/>
    <s v="09-06-2016"/>
    <n v="1104"/>
    <n v="765"/>
    <n v="665"/>
    <n v="1092"/>
    <n v="57"/>
    <x v="1"/>
    <x v="4"/>
    <n v="427"/>
  </r>
  <r>
    <n v="10616"/>
    <n v="1"/>
    <x v="0"/>
    <s v="Overtam"/>
    <s v="29-07-2016"/>
    <s v="Lansing"/>
    <s v="MI"/>
    <n v="10"/>
    <s v="Dayton"/>
    <s v="OH"/>
    <s v="08-08-2016"/>
    <n v="887"/>
    <n v="580"/>
    <n v="682"/>
    <n v="1348"/>
    <n v="86"/>
    <x v="1"/>
    <x v="3"/>
    <n v="666"/>
  </r>
  <r>
    <n v="10617"/>
    <n v="2"/>
    <x v="0"/>
    <s v="Solholdings"/>
    <s v="18-08-2016"/>
    <s v="Bangor"/>
    <s v="MI"/>
    <n v="10"/>
    <s v="Davenport"/>
    <s v="IA"/>
    <s v="28-08-2016"/>
    <n v="870"/>
    <n v="610"/>
    <n v="5515"/>
    <n v="5788"/>
    <n v="57"/>
    <x v="1"/>
    <x v="2"/>
    <n v="273"/>
  </r>
  <r>
    <n v="10618"/>
    <n v="2"/>
    <x v="0"/>
    <s v="Cannamcon"/>
    <s v="08-03-2016"/>
    <s v="Elgin"/>
    <s v="IL"/>
    <n v="8"/>
    <s v="Cincinnati"/>
    <s v="OH"/>
    <s v="16-03-2016"/>
    <n v="529"/>
    <n v="450"/>
    <n v="6014"/>
    <n v="6538"/>
    <n v="53"/>
    <x v="1"/>
    <x v="1"/>
    <n v="524"/>
  </r>
  <r>
    <n v="10619"/>
    <n v="1"/>
    <x v="2"/>
    <s v="Zerfax"/>
    <s v="29-01-2016"/>
    <s v="Skokie"/>
    <s v="IL"/>
    <n v="6"/>
    <s v="Chicago"/>
    <s v="IL"/>
    <s v="21-03-2016"/>
    <n v="658"/>
    <n v="220"/>
    <n v="3484"/>
    <n v="1257"/>
    <n v="61"/>
    <x v="1"/>
    <x v="6"/>
    <n v="-2227"/>
  </r>
  <r>
    <n v="10620"/>
    <n v="1"/>
    <x v="0"/>
    <s v="Technoline"/>
    <s v="08-08-2016"/>
    <s v="Kalamazoo"/>
    <s v="MI"/>
    <n v="1"/>
    <s v="Bangor"/>
    <s v="MI"/>
    <s v="09-08-2016"/>
    <n v="840"/>
    <n v="508"/>
    <n v="3696"/>
    <n v="4346"/>
    <n v="78"/>
    <x v="2"/>
    <x v="0"/>
    <n v="650"/>
  </r>
  <r>
    <n v="10621"/>
    <n v="1"/>
    <x v="2"/>
    <s v="applanet"/>
    <s v="27-02-2016"/>
    <s v="Davenport"/>
    <s v="IA"/>
    <n v="3"/>
    <s v="Appleton"/>
    <s v="WI"/>
    <s v="01-03-2016"/>
    <n v="349"/>
    <n v="349"/>
    <n v="7682"/>
    <n v="5934"/>
    <n v="58"/>
    <x v="0"/>
    <x v="4"/>
    <n v="-1748"/>
  </r>
  <r>
    <n v="10622"/>
    <n v="1"/>
    <x v="1"/>
    <s v="Zoncone"/>
    <s v="19-03-2016"/>
    <s v="Grand Rapids"/>
    <s v="MI"/>
    <n v="3"/>
    <s v="Toledo"/>
    <s v="OH"/>
    <s v="22-03-2016"/>
    <n v="1088"/>
    <n v="202"/>
    <n v="30"/>
    <n v="821"/>
    <n v="69"/>
    <x v="0"/>
    <x v="4"/>
    <n v="791"/>
  </r>
  <r>
    <n v="10623"/>
    <n v="2"/>
    <x v="4"/>
    <s v="Canemedkix"/>
    <s v="18-06-2016"/>
    <s v="Milwaukee"/>
    <s v="WI"/>
    <n v="4"/>
    <s v="Springfield"/>
    <s v="IL"/>
    <s v="22-06-2016"/>
    <n v="656"/>
    <n v="257"/>
    <n v="389"/>
    <n v="533"/>
    <n v="71"/>
    <x v="0"/>
    <x v="0"/>
    <n v="144"/>
  </r>
  <r>
    <n v="10624"/>
    <n v="2"/>
    <x v="3"/>
    <s v="Whitefan"/>
    <s v="11-03-2016"/>
    <s v="Springfield"/>
    <s v="IL"/>
    <n v="9"/>
    <s v="Skokie"/>
    <s v="IL"/>
    <s v="17-03-2016"/>
    <n v="682"/>
    <n v="636"/>
    <n v="1197"/>
    <n v="1523"/>
    <n v="63"/>
    <x v="1"/>
    <x v="1"/>
    <n v="326"/>
  </r>
  <r>
    <n v="10625"/>
    <n v="1"/>
    <x v="2"/>
    <s v="Xx-dotone"/>
    <s v="12-01-2016"/>
    <s v="Indianapolis"/>
    <s v="IN"/>
    <n v="4"/>
    <s v="Northbrook"/>
    <s v="IL"/>
    <s v="15-01-2016"/>
    <n v="347"/>
    <n v="347"/>
    <n v="6215"/>
    <n v="4341"/>
    <n v="78"/>
    <x v="0"/>
    <x v="4"/>
    <n v="-1874"/>
  </r>
  <r>
    <n v="10626"/>
    <n v="1"/>
    <x v="3"/>
    <s v="Tamcan"/>
    <s v="29-06-2016"/>
    <s v="Northbrook"/>
    <s v="IL"/>
    <n v="2"/>
    <s v="Naperville"/>
    <s v="IL"/>
    <s v="01-07-2016"/>
    <n v="866"/>
    <n v="563"/>
    <n v="3845"/>
    <n v="4170"/>
    <n v="98"/>
    <x v="0"/>
    <x v="3"/>
    <n v="325"/>
  </r>
  <r>
    <n v="10627"/>
    <n v="2"/>
    <x v="3"/>
    <s v="Sanin"/>
    <s v="01-05-2016"/>
    <s v="Detriot"/>
    <s v="MI"/>
    <n v="3"/>
    <s v="Monon"/>
    <s v="IN"/>
    <s v="04-05-2016"/>
    <n v="1058"/>
    <n v="423"/>
    <n v="5577"/>
    <n v="5944"/>
    <n v="93"/>
    <x v="0"/>
    <x v="9"/>
    <n v="367"/>
  </r>
  <r>
    <n v="10628"/>
    <n v="1"/>
    <x v="3"/>
    <s v="Sonlex"/>
    <s v="13-08-2016"/>
    <s v="Gary"/>
    <s v="IN"/>
    <n v="1"/>
    <s v="Milwaukee"/>
    <s v="WI"/>
    <s v="14-08-2016"/>
    <n v="1166"/>
    <n v="228"/>
    <n v="8454"/>
    <n v="8893"/>
    <n v="78"/>
    <x v="0"/>
    <x v="3"/>
    <n v="439"/>
  </r>
  <r>
    <n v="10629"/>
    <n v="2"/>
    <x v="0"/>
    <s v="Groovestrip"/>
    <s v="27-05-2016"/>
    <s v="Joliet"/>
    <s v="IL"/>
    <n v="3"/>
    <s v="Madison"/>
    <s v="WI"/>
    <s v="30-05-2016"/>
    <n v="205"/>
    <n v="205"/>
    <n v="7974"/>
    <n v="8918"/>
    <n v="54"/>
    <x v="0"/>
    <x v="5"/>
    <n v="944"/>
  </r>
  <r>
    <n v="10630"/>
    <n v="1"/>
    <x v="4"/>
    <s v="Matdex"/>
    <s v="02-06-2016"/>
    <s v="Monon"/>
    <s v="IN"/>
    <n v="2"/>
    <s v="Lansing"/>
    <s v="MI"/>
    <s v="04-06-2016"/>
    <n v="337"/>
    <n v="337"/>
    <n v="6547"/>
    <n v="7366"/>
    <n v="64"/>
    <x v="0"/>
    <x v="0"/>
    <n v="819"/>
  </r>
  <r>
    <n v="10631"/>
    <n v="1"/>
    <x v="0"/>
    <s v="Saohow"/>
    <s v="18-07-2016"/>
    <s v="Madison"/>
    <s v="WI"/>
    <n v="4"/>
    <s v="Kalamazoo"/>
    <s v="MI"/>
    <s v="22-07-2016"/>
    <n v="1186"/>
    <n v="373"/>
    <n v="3198"/>
    <n v="3451"/>
    <n v="84"/>
    <x v="0"/>
    <x v="2"/>
    <n v="253"/>
  </r>
  <r>
    <n v="10632"/>
    <n v="1"/>
    <x v="0"/>
    <s v="Yearlex"/>
    <s v="21-08-2016"/>
    <s v="Green Bay"/>
    <s v="WI"/>
    <n v="4"/>
    <s v="Joliet"/>
    <s v="IL"/>
    <s v="25-08-2016"/>
    <n v="994"/>
    <n v="290"/>
    <n v="56"/>
    <n v="1016"/>
    <n v="73"/>
    <x v="0"/>
    <x v="5"/>
    <n v="960"/>
  </r>
  <r>
    <n v="10633"/>
    <n v="2"/>
    <x v="3"/>
    <s v="Bamtechnology"/>
    <s v="04-03-2016"/>
    <s v="Naperville"/>
    <s v="IL"/>
    <n v="2"/>
    <s v="Indianapolis"/>
    <s v="IN"/>
    <s v="05-03-2016"/>
    <n v="380"/>
    <n v="380"/>
    <n v="1910"/>
    <n v="2067"/>
    <n v="97"/>
    <x v="0"/>
    <x v="8"/>
    <n v="157"/>
  </r>
  <r>
    <n v="10634"/>
    <n v="1"/>
    <x v="0"/>
    <s v="dripkix"/>
    <s v="27-01-2016"/>
    <s v="Rockford"/>
    <s v="IL"/>
    <n v="6"/>
    <s v="Green Bay"/>
    <s v="WI"/>
    <s v="02-02-2016"/>
    <n v="966"/>
    <n v="790"/>
    <n v="5938"/>
    <n v="6216"/>
    <n v="52"/>
    <x v="1"/>
    <x v="2"/>
    <n v="278"/>
  </r>
  <r>
    <n v="10635"/>
    <n v="2"/>
    <x v="1"/>
    <s v="Instrip"/>
    <s v="01-08-2016"/>
    <s v="Appleton"/>
    <s v="WI"/>
    <n v="10"/>
    <s v="Grand Rapids"/>
    <s v="MI"/>
    <s v="11-08-2016"/>
    <n v="420"/>
    <n v="407"/>
    <n v="4568"/>
    <n v="5475"/>
    <n v="58"/>
    <x v="1"/>
    <x v="3"/>
    <n v="907"/>
  </r>
  <r>
    <n v="10636"/>
    <n v="1"/>
    <x v="1"/>
    <s v="xx-bam"/>
    <s v="01-01-2016"/>
    <s v="Cincinnati"/>
    <s v="OH"/>
    <n v="7"/>
    <s v="Gary"/>
    <s v="IN"/>
    <s v="08-01-2016"/>
    <n v="402"/>
    <n v="402"/>
    <n v="677"/>
    <n v="911"/>
    <n v="98"/>
    <x v="1"/>
    <x v="1"/>
    <n v="234"/>
  </r>
  <r>
    <n v="10637"/>
    <n v="2"/>
    <x v="0"/>
    <s v="Zaamhouse"/>
    <s v="21-04-2016"/>
    <s v="Dayton"/>
    <s v="OH"/>
    <n v="10"/>
    <s v="Elgin"/>
    <s v="IL"/>
    <s v="01-05-2016"/>
    <n v="438"/>
    <n v="212"/>
    <n v="4807"/>
    <n v="5400"/>
    <n v="93"/>
    <x v="1"/>
    <x v="3"/>
    <n v="593"/>
  </r>
  <r>
    <n v="10638"/>
    <n v="2"/>
    <x v="3"/>
    <s v="zoofan"/>
    <s v="10-02-2016"/>
    <s v="Toledo"/>
    <s v="OH"/>
    <n v="10"/>
    <s v="Detriot"/>
    <s v="MI"/>
    <s v="21-03-2016"/>
    <n v="417"/>
    <n v="321"/>
    <n v="3831"/>
    <n v="4804"/>
    <n v="75"/>
    <x v="1"/>
    <x v="8"/>
    <n v="973"/>
  </r>
  <r>
    <n v="10639"/>
    <n v="1"/>
    <x v="4"/>
    <s v="Zuntexon"/>
    <s v="23-03-2016"/>
    <s v="Lansing"/>
    <s v="MI"/>
    <n v="2"/>
    <s v="Dayton"/>
    <s v="OH"/>
    <s v="25-03-2016"/>
    <n v="392"/>
    <n v="392"/>
    <n v="4270"/>
    <n v="4540"/>
    <n v="99"/>
    <x v="2"/>
    <x v="4"/>
    <n v="270"/>
  </r>
  <r>
    <n v="10640"/>
    <n v="1"/>
    <x v="4"/>
    <s v="Howplanet"/>
    <s v="03-03-2016"/>
    <s v="Bangor"/>
    <s v="MI"/>
    <n v="2"/>
    <s v="Davenport"/>
    <s v="IA"/>
    <s v="05-03-2016"/>
    <n v="390"/>
    <n v="390"/>
    <n v="4594"/>
    <n v="4956"/>
    <n v="54"/>
    <x v="0"/>
    <x v="3"/>
    <n v="362"/>
  </r>
  <r>
    <n v="10641"/>
    <n v="2"/>
    <x v="4"/>
    <s v="Sanlab"/>
    <s v="02-07-2016"/>
    <s v="Skokie"/>
    <s v="IL"/>
    <n v="3"/>
    <s v="Chicago"/>
    <s v="IL"/>
    <s v="05-07-2016"/>
    <n v="432"/>
    <n v="432"/>
    <n v="6030"/>
    <n v="6871"/>
    <n v="65"/>
    <x v="0"/>
    <x v="1"/>
    <n v="841"/>
  </r>
  <r>
    <n v="10642"/>
    <n v="2"/>
    <x v="4"/>
    <s v="Mathing"/>
    <s v="16-05-2016"/>
    <s v="Kalamazoo"/>
    <s v="MI"/>
    <n v="8"/>
    <s v="Bangor"/>
    <s v="MI"/>
    <s v="21-05-2016"/>
    <n v="868"/>
    <n v="235"/>
    <n v="7835"/>
    <n v="8248"/>
    <n v="93"/>
    <x v="1"/>
    <x v="4"/>
    <n v="413"/>
  </r>
  <r>
    <n v="10643"/>
    <n v="2"/>
    <x v="1"/>
    <s v="Tamholding"/>
    <s v="17-01-2016"/>
    <s v="Davenport"/>
    <s v="IA"/>
    <n v="8"/>
    <s v="Appleton"/>
    <s v="WI"/>
    <s v="24-01-2016"/>
    <n v="970"/>
    <n v="497"/>
    <n v="7742"/>
    <n v="8687"/>
    <n v="63"/>
    <x v="1"/>
    <x v="5"/>
    <n v="945"/>
  </r>
  <r>
    <n v="10644"/>
    <n v="1"/>
    <x v="0"/>
    <s v="Greentech"/>
    <s v="21-05-2016"/>
    <s v="Grand Rapids"/>
    <s v="MI"/>
    <n v="4"/>
    <s v="Toledo"/>
    <s v="OH"/>
    <s v="24-05-2016"/>
    <n v="993"/>
    <n v="227"/>
    <n v="8519"/>
    <n v="8748"/>
    <n v="57"/>
    <x v="0"/>
    <x v="3"/>
    <n v="229"/>
  </r>
  <r>
    <n v="10645"/>
    <n v="2"/>
    <x v="0"/>
    <s v="Goldenbam"/>
    <s v="11-05-2016"/>
    <s v="Milwaukee"/>
    <s v="WI"/>
    <n v="2"/>
    <s v="Springfield"/>
    <s v="IL"/>
    <s v="13-05-2016"/>
    <n v="295"/>
    <n v="295"/>
    <n v="646"/>
    <n v="1289"/>
    <n v="83"/>
    <x v="0"/>
    <x v="6"/>
    <n v="643"/>
  </r>
  <r>
    <n v="10646"/>
    <n v="1"/>
    <x v="1"/>
    <s v="silfase"/>
    <s v="28-07-2016"/>
    <s v="Springfield"/>
    <s v="IL"/>
    <n v="3"/>
    <s v="Skokie"/>
    <s v="IL"/>
    <s v="31-07-2016"/>
    <n v="989"/>
    <n v="385"/>
    <n v="4723"/>
    <n v="5448"/>
    <n v="94"/>
    <x v="0"/>
    <x v="2"/>
    <n v="725"/>
  </r>
  <r>
    <n v="10647"/>
    <n v="1"/>
    <x v="0"/>
    <s v="Unoex"/>
    <s v="27-04-2016"/>
    <s v="Chicago"/>
    <s v="IL"/>
    <n v="3"/>
    <s v="Rockford"/>
    <s v="IL"/>
    <s v="30-04-2016"/>
    <n v="409"/>
    <n v="257"/>
    <n v="2195"/>
    <n v="2949"/>
    <n v="83"/>
    <x v="0"/>
    <x v="1"/>
    <n v="754"/>
  </r>
  <r>
    <n v="10648"/>
    <n v="1"/>
    <x v="3"/>
    <s v="Zoodrill"/>
    <s v="20-01-2016"/>
    <s v="Indianapolis"/>
    <s v="IN"/>
    <n v="4"/>
    <s v="Northbrook"/>
    <s v="IL"/>
    <s v="24-01-2016"/>
    <n v="1143"/>
    <n v="591"/>
    <n v="6993"/>
    <n v="7568"/>
    <n v="67"/>
    <x v="0"/>
    <x v="9"/>
    <n v="575"/>
  </r>
  <r>
    <n v="10649"/>
    <n v="2"/>
    <x v="3"/>
    <s v="Sunjob"/>
    <s v="15-08-2016"/>
    <s v="Northbrook"/>
    <s v="IL"/>
    <n v="3"/>
    <s v="Naperville"/>
    <s v="IL"/>
    <s v="18-08-2016"/>
    <n v="1159"/>
    <n v="778"/>
    <n v="3648"/>
    <n v="4557"/>
    <n v="97"/>
    <x v="0"/>
    <x v="2"/>
    <n v="909"/>
  </r>
  <r>
    <n v="10650"/>
    <n v="1"/>
    <x v="3"/>
    <s v="Anmedia"/>
    <s v="05-03-2016"/>
    <s v="Detriot"/>
    <s v="MI"/>
    <n v="2"/>
    <s v="Monon"/>
    <s v="IN"/>
    <s v="07-03-2016"/>
    <n v="1143"/>
    <n v="563"/>
    <n v="7882"/>
    <n v="8267"/>
    <n v="61"/>
    <x v="0"/>
    <x v="4"/>
    <n v="385"/>
  </r>
  <r>
    <n v="10651"/>
    <n v="2"/>
    <x v="4"/>
    <s v="Daltfax"/>
    <s v="10-08-2016"/>
    <s v="Gary"/>
    <s v="IN"/>
    <n v="1"/>
    <s v="Milwaukee"/>
    <s v="WI"/>
    <s v="11-08-2016"/>
    <n v="1155"/>
    <n v="257"/>
    <n v="7583"/>
    <n v="8379"/>
    <n v="80"/>
    <x v="0"/>
    <x v="8"/>
    <n v="796"/>
  </r>
  <r>
    <n v="10652"/>
    <n v="1"/>
    <x v="1"/>
    <s v="Physcone"/>
    <s v="28-06-2016"/>
    <s v="Joliet"/>
    <s v="IL"/>
    <n v="1"/>
    <s v="Madison"/>
    <s v="WI"/>
    <s v="28-06-2016"/>
    <n v="903"/>
    <n v="282"/>
    <n v="7351"/>
    <n v="8272"/>
    <n v="51"/>
    <x v="0"/>
    <x v="6"/>
    <n v="921"/>
  </r>
  <r>
    <n v="10653"/>
    <n v="1"/>
    <x v="0"/>
    <s v="Kincorporation"/>
    <s v="12-07-2016"/>
    <s v="Monon"/>
    <s v="IN"/>
    <n v="10"/>
    <s v="Lansing"/>
    <s v="MI"/>
    <s v="22-07-2016"/>
    <n v="308"/>
    <n v="286"/>
    <n v="6050"/>
    <n v="6688"/>
    <n v="59"/>
    <x v="1"/>
    <x v="6"/>
    <n v="638"/>
  </r>
  <r>
    <n v="10654"/>
    <n v="2"/>
    <x v="3"/>
    <s v="Vaiazozice"/>
    <s v="03-01-2016"/>
    <s v="Madison"/>
    <s v="WI"/>
    <n v="6"/>
    <s v="Kalamazoo"/>
    <s v="MI"/>
    <s v="09-01-2016"/>
    <n v="552"/>
    <n v="266"/>
    <n v="6595"/>
    <n v="7202"/>
    <n v="57"/>
    <x v="1"/>
    <x v="2"/>
    <n v="607"/>
  </r>
  <r>
    <n v="10655"/>
    <n v="2"/>
    <x v="3"/>
    <s v="Plusla"/>
    <s v="08-08-2016"/>
    <s v="Green Bay"/>
    <s v="WI"/>
    <n v="5"/>
    <s v="Joliet"/>
    <s v="IL"/>
    <s v="13-08-2016"/>
    <n v="308"/>
    <n v="308"/>
    <n v="7272"/>
    <n v="8062"/>
    <n v="86"/>
    <x v="1"/>
    <x v="4"/>
    <n v="790"/>
  </r>
  <r>
    <n v="10656"/>
    <n v="1"/>
    <x v="4"/>
    <s v="nimlab"/>
    <s v="24-03-2016"/>
    <s v="Naperville"/>
    <s v="IL"/>
    <n v="10"/>
    <s v="Indianapolis"/>
    <s v="IN"/>
    <s v="03-04-2016"/>
    <n v="431"/>
    <n v="431"/>
    <n v="3846"/>
    <n v="4526"/>
    <n v="78"/>
    <x v="1"/>
    <x v="6"/>
    <n v="680"/>
  </r>
  <r>
    <n v="10657"/>
    <n v="1"/>
    <x v="2"/>
    <s v="tamplex"/>
    <s v="05-08-2016"/>
    <s v="Rockford"/>
    <s v="IL"/>
    <n v="10"/>
    <s v="Green Bay"/>
    <s v="WI"/>
    <s v="21-03-2016"/>
    <n v="496"/>
    <n v="496"/>
    <n v="4112"/>
    <n v="1789"/>
    <n v="89"/>
    <x v="1"/>
    <x v="4"/>
    <n v="-2323"/>
  </r>
  <r>
    <n v="10658"/>
    <n v="2"/>
    <x v="3"/>
    <s v="roundphase"/>
    <s v="14-08-2016"/>
    <s v="Cincinnati"/>
    <s v="OH"/>
    <n v="2"/>
    <s v="Gary"/>
    <s v="IN"/>
    <s v="16-08-2016"/>
    <n v="1005"/>
    <n v="529"/>
    <n v="6984"/>
    <n v="7360"/>
    <n v="81"/>
    <x v="0"/>
    <x v="4"/>
    <n v="376"/>
  </r>
  <r>
    <n v="10659"/>
    <n v="1"/>
    <x v="2"/>
    <s v="Faseway"/>
    <s v="17-05-2016"/>
    <s v="Dayton"/>
    <s v="OH"/>
    <n v="2"/>
    <s v="Elgin"/>
    <s v="IL"/>
    <s v="19-05-2016"/>
    <n v="851"/>
    <n v="733"/>
    <n v="2807"/>
    <n v="537"/>
    <n v="82"/>
    <x v="0"/>
    <x v="5"/>
    <n v="-2270"/>
  </r>
  <r>
    <n v="10660"/>
    <n v="2"/>
    <x v="1"/>
    <s v="Tripplekix"/>
    <s v="20-07-2016"/>
    <s v="Toledo"/>
    <s v="OH"/>
    <n v="3"/>
    <s v="Detriot"/>
    <s v="MI"/>
    <s v="23-07-2016"/>
    <n v="261"/>
    <n v="261"/>
    <n v="787"/>
    <n v="1736"/>
    <n v="69"/>
    <x v="0"/>
    <x v="3"/>
    <n v="949"/>
  </r>
  <r>
    <n v="10661"/>
    <n v="2"/>
    <x v="0"/>
    <s v="Dontam"/>
    <s v="15-01-2016"/>
    <s v="Lansing"/>
    <s v="MI"/>
    <n v="6"/>
    <s v="Dayton"/>
    <s v="OH"/>
    <s v="20-01-2016"/>
    <n v="513"/>
    <n v="435"/>
    <n v="8053"/>
    <n v="8593"/>
    <n v="66"/>
    <x v="1"/>
    <x v="0"/>
    <n v="540"/>
  </r>
  <r>
    <n v="10662"/>
    <n v="1"/>
    <x v="2"/>
    <s v="Scotfase"/>
    <s v="04-06-2016"/>
    <s v="Bangor"/>
    <s v="MI"/>
    <n v="10"/>
    <s v="Davenport"/>
    <s v="IA"/>
    <s v="13-06-2016"/>
    <n v="528"/>
    <n v="528"/>
    <n v="8062"/>
    <n v="6262"/>
    <n v="70"/>
    <x v="1"/>
    <x v="7"/>
    <n v="-1800"/>
  </r>
  <r>
    <n v="10663"/>
    <n v="2"/>
    <x v="1"/>
    <s v="Newzap"/>
    <s v="10-03-2016"/>
    <s v="Elgin"/>
    <s v="IL"/>
    <n v="2"/>
    <s v="Cincinnati"/>
    <s v="OH"/>
    <s v="10-03-2016"/>
    <n v="1197"/>
    <n v="234"/>
    <n v="6019"/>
    <n v="6190"/>
    <n v="58"/>
    <x v="0"/>
    <x v="4"/>
    <n v="171"/>
  </r>
  <r>
    <n v="10664"/>
    <n v="2"/>
    <x v="1"/>
    <s v="mathtouch"/>
    <s v="28-02-2016"/>
    <s v="Skokie"/>
    <s v="IL"/>
    <n v="4"/>
    <s v="Chicago"/>
    <s v="IL"/>
    <s v="03-03-2016"/>
    <n v="699"/>
    <n v="678"/>
    <n v="8014"/>
    <n v="8429"/>
    <n v="53"/>
    <x v="0"/>
    <x v="2"/>
    <n v="415"/>
  </r>
  <r>
    <n v="10665"/>
    <n v="2"/>
    <x v="4"/>
    <s v="Zimity"/>
    <s v="23-02-2016"/>
    <s v="Kalamazoo"/>
    <s v="MI"/>
    <n v="1"/>
    <s v="Bangor"/>
    <s v="MI"/>
    <s v="24-02-2016"/>
    <n v="873"/>
    <n v="384"/>
    <n v="7386"/>
    <n v="7729"/>
    <n v="56"/>
    <x v="0"/>
    <x v="2"/>
    <n v="343"/>
  </r>
  <r>
    <n v="10666"/>
    <n v="2"/>
    <x v="4"/>
    <s v="Dongbiolex"/>
    <s v="17-07-2016"/>
    <s v="Davenport"/>
    <s v="IA"/>
    <n v="1"/>
    <s v="Appleton"/>
    <s v="WI"/>
    <s v="18-07-2016"/>
    <n v="863"/>
    <n v="305"/>
    <n v="4503"/>
    <n v="4869"/>
    <n v="70"/>
    <x v="0"/>
    <x v="9"/>
    <n v="366"/>
  </r>
  <r>
    <n v="10667"/>
    <n v="1"/>
    <x v="2"/>
    <s v="J-lax"/>
    <s v="13-03-2016"/>
    <s v="Grand Rapids"/>
    <s v="MI"/>
    <n v="3"/>
    <s v="Toledo"/>
    <s v="OH"/>
    <s v="16-03-2016"/>
    <n v="999"/>
    <n v="574"/>
    <n v="1568"/>
    <n v="51"/>
    <n v="54"/>
    <x v="0"/>
    <x v="6"/>
    <n v="-1517"/>
  </r>
  <r>
    <n v="10668"/>
    <n v="2"/>
    <x v="1"/>
    <s v="geofind"/>
    <s v="20-03-2016"/>
    <s v="Milwaukee"/>
    <s v="WI"/>
    <n v="3"/>
    <s v="Springfield"/>
    <s v="IL"/>
    <s v="23-03-2016"/>
    <n v="1013"/>
    <n v="492"/>
    <n v="783"/>
    <n v="1711"/>
    <n v="64"/>
    <x v="0"/>
    <x v="3"/>
    <n v="928"/>
  </r>
  <r>
    <n v="10669"/>
    <n v="1"/>
    <x v="3"/>
    <s v="Iceelectrics"/>
    <s v="05-06-2016"/>
    <s v="Springfield"/>
    <s v="IL"/>
    <n v="3"/>
    <s v="Skokie"/>
    <s v="IL"/>
    <s v="08-06-2016"/>
    <n v="651"/>
    <n v="632"/>
    <n v="4860"/>
    <n v="5668"/>
    <n v="97"/>
    <x v="0"/>
    <x v="5"/>
    <n v="808"/>
  </r>
  <r>
    <n v="10670"/>
    <n v="2"/>
    <x v="2"/>
    <s v="Vaiazoom"/>
    <s v="08-03-2016"/>
    <s v="Chicago"/>
    <s v="IL"/>
    <n v="4"/>
    <s v="Rockford"/>
    <s v="IL"/>
    <s v="12-03-2016"/>
    <n v="388"/>
    <n v="388"/>
    <n v="6071"/>
    <n v="3903"/>
    <n v="82"/>
    <x v="0"/>
    <x v="4"/>
    <n v="-2168"/>
  </r>
  <r>
    <n v="10671"/>
    <n v="1"/>
    <x v="1"/>
    <s v="Vaiataxon"/>
    <s v="22-06-2016"/>
    <s v="Indianapolis"/>
    <s v="IN"/>
    <n v="2"/>
    <s v="Northbrook"/>
    <s v="IL"/>
    <s v="22-06-2016"/>
    <n v="785"/>
    <n v="712"/>
    <n v="7847"/>
    <n v="8389"/>
    <n v="61"/>
    <x v="0"/>
    <x v="1"/>
    <n v="542"/>
  </r>
  <r>
    <n v="10672"/>
    <n v="1"/>
    <x v="3"/>
    <s v="Pluslam"/>
    <s v="19-08-2016"/>
    <s v="Northbrook"/>
    <s v="IL"/>
    <n v="5"/>
    <s v="Naperville"/>
    <s v="IL"/>
    <s v="24-08-2016"/>
    <n v="437"/>
    <n v="437"/>
    <n v="2642"/>
    <n v="3461"/>
    <n v="87"/>
    <x v="1"/>
    <x v="3"/>
    <n v="819"/>
  </r>
  <r>
    <n v="10673"/>
    <n v="1"/>
    <x v="0"/>
    <s v="Singleholdings"/>
    <s v="05-01-2016"/>
    <s v="Gary"/>
    <s v="IN"/>
    <n v="5"/>
    <s v="Milwaukee"/>
    <s v="WI"/>
    <s v="10-01-2016"/>
    <n v="1071"/>
    <n v="546"/>
    <n v="8603"/>
    <n v="8817"/>
    <n v="91"/>
    <x v="1"/>
    <x v="8"/>
    <n v="214"/>
  </r>
  <r>
    <n v="10674"/>
    <n v="2"/>
    <x v="0"/>
    <s v="Strongcane"/>
    <s v="15-06-2016"/>
    <s v="Monon"/>
    <s v="IN"/>
    <n v="7"/>
    <s v="Lansing"/>
    <s v="MI"/>
    <s v="21-03-2016"/>
    <n v="965"/>
    <n v="311"/>
    <n v="7654"/>
    <n v="8317"/>
    <n v="89"/>
    <x v="1"/>
    <x v="8"/>
    <n v="663"/>
  </r>
  <r>
    <n v="10675"/>
    <n v="2"/>
    <x v="4"/>
    <s v="Condintex"/>
    <s v="10-08-2016"/>
    <s v="Madison"/>
    <s v="WI"/>
    <n v="2"/>
    <s v="Kalamazoo"/>
    <s v="MI"/>
    <s v="12-08-2016"/>
    <n v="410"/>
    <n v="410"/>
    <n v="7434"/>
    <n v="7686"/>
    <n v="55"/>
    <x v="2"/>
    <x v="0"/>
    <n v="252"/>
  </r>
  <r>
    <n v="10676"/>
    <n v="1"/>
    <x v="4"/>
    <s v="Xx-canex"/>
    <s v="07-06-2016"/>
    <s v="Green Bay"/>
    <s v="WI"/>
    <n v="2"/>
    <s v="Joliet"/>
    <s v="IL"/>
    <s v="09-06-2016"/>
    <n v="955"/>
    <n v="234"/>
    <n v="1109"/>
    <n v="1943"/>
    <n v="76"/>
    <x v="0"/>
    <x v="6"/>
    <n v="834"/>
  </r>
  <r>
    <n v="10677"/>
    <n v="1"/>
    <x v="3"/>
    <s v="Itdom"/>
    <s v="03-08-2016"/>
    <s v="Naperville"/>
    <s v="IL"/>
    <n v="4"/>
    <s v="Indianapolis"/>
    <s v="IN"/>
    <s v="07-08-2016"/>
    <n v="339"/>
    <n v="339"/>
    <n v="4701"/>
    <n v="5433"/>
    <n v="66"/>
    <x v="0"/>
    <x v="3"/>
    <n v="732"/>
  </r>
  <r>
    <n v="10678"/>
    <n v="2"/>
    <x v="4"/>
    <s v="Zamholdings"/>
    <s v="29-08-2016"/>
    <s v="Rockford"/>
    <s v="IL"/>
    <n v="2"/>
    <s v="Green Bay"/>
    <s v="WI"/>
    <s v="31-08-2016"/>
    <n v="762"/>
    <n v="660"/>
    <n v="7119"/>
    <n v="7571"/>
    <n v="99"/>
    <x v="0"/>
    <x v="1"/>
    <n v="452"/>
  </r>
  <r>
    <n v="10679"/>
    <n v="1"/>
    <x v="4"/>
    <s v="Duo-fase"/>
    <s v="07-04-2016"/>
    <s v="Appleton"/>
    <s v="WI"/>
    <n v="10"/>
    <s v="Grand Rapids"/>
    <s v="MI"/>
    <s v="16-04-2016"/>
    <n v="537"/>
    <n v="522"/>
    <n v="4026"/>
    <n v="4631"/>
    <n v="64"/>
    <x v="1"/>
    <x v="4"/>
    <n v="605"/>
  </r>
  <r>
    <n v="10680"/>
    <n v="2"/>
    <x v="4"/>
    <s v="Saozoomtex"/>
    <s v="10-05-2016"/>
    <s v="Cincinnati"/>
    <s v="OH"/>
    <n v="5"/>
    <s v="Gary"/>
    <s v="IN"/>
    <s v="12-05-2016"/>
    <n v="468"/>
    <n v="468"/>
    <n v="2959"/>
    <n v="3114"/>
    <n v="88"/>
    <x v="1"/>
    <x v="4"/>
    <n v="155"/>
  </r>
  <r>
    <n v="10681"/>
    <n v="1"/>
    <x v="4"/>
    <s v="Funlax"/>
    <s v="31-01-2016"/>
    <s v="Dayton"/>
    <s v="OH"/>
    <n v="2"/>
    <s v="Elgin"/>
    <s v="IL"/>
    <s v="01-02-2016"/>
    <n v="1070"/>
    <n v="738"/>
    <n v="7240"/>
    <n v="7594"/>
    <n v="86"/>
    <x v="0"/>
    <x v="6"/>
    <n v="354"/>
  </r>
  <r>
    <n v="10682"/>
    <n v="1"/>
    <x v="1"/>
    <s v="Beta-ron"/>
    <s v="27-01-2016"/>
    <s v="Toledo"/>
    <s v="OH"/>
    <n v="3"/>
    <s v="Detriot"/>
    <s v="MI"/>
    <s v="30-01-2016"/>
    <n v="328"/>
    <n v="328"/>
    <n v="5351"/>
    <n v="5616"/>
    <n v="82"/>
    <x v="0"/>
    <x v="9"/>
    <n v="265"/>
  </r>
  <r>
    <n v="10683"/>
    <n v="2"/>
    <x v="4"/>
    <s v="bluecorporation"/>
    <s v="20-05-2016"/>
    <s v="Bangor"/>
    <s v="MI"/>
    <n v="3"/>
    <s v="Davenport"/>
    <s v="IA"/>
    <s v="23-05-2016"/>
    <n v="1123"/>
    <n v="415"/>
    <n v="2709"/>
    <n v="3521"/>
    <n v="74"/>
    <x v="0"/>
    <x v="3"/>
    <n v="812"/>
  </r>
  <r>
    <n v="10684"/>
    <n v="2"/>
    <x v="4"/>
    <s v="Fin-cone"/>
    <s v="12-02-2016"/>
    <s v="Elgin"/>
    <s v="IL"/>
    <n v="4"/>
    <s v="Cincinnati"/>
    <s v="OH"/>
    <s v="16-02-2016"/>
    <n v="976"/>
    <n v="484"/>
    <n v="830"/>
    <n v="1487"/>
    <n v="73"/>
    <x v="0"/>
    <x v="7"/>
    <n v="657"/>
  </r>
  <r>
    <n v="10685"/>
    <n v="1"/>
    <x v="3"/>
    <s v="Ranmedia"/>
    <s v="23-08-2016"/>
    <s v="Skokie"/>
    <s v="IL"/>
    <n v="1"/>
    <s v="Chicago"/>
    <s v="IL"/>
    <s v="24-08-2016"/>
    <n v="987"/>
    <n v="250"/>
    <n v="3453"/>
    <n v="3862"/>
    <n v="97"/>
    <x v="0"/>
    <x v="1"/>
    <n v="409"/>
  </r>
  <r>
    <n v="10686"/>
    <n v="2"/>
    <x v="1"/>
    <s v="Trueplus"/>
    <s v="04-05-2016"/>
    <s v="Kalamazoo"/>
    <s v="MI"/>
    <n v="1"/>
    <s v="Bangor"/>
    <s v="MI"/>
    <s v="05-05-2016"/>
    <n v="241"/>
    <n v="241"/>
    <n v="2503"/>
    <n v="3118"/>
    <n v="73"/>
    <x v="0"/>
    <x v="6"/>
    <n v="615"/>
  </r>
  <r>
    <n v="10687"/>
    <n v="2"/>
    <x v="4"/>
    <s v="Templax"/>
    <s v="12-02-2016"/>
    <s v="Davenport"/>
    <s v="IA"/>
    <n v="1"/>
    <s v="Appleton"/>
    <s v="WI"/>
    <s v="13-02-2016"/>
    <n v="690"/>
    <n v="223"/>
    <n v="7808"/>
    <n v="8502"/>
    <n v="85"/>
    <x v="0"/>
    <x v="4"/>
    <n v="694"/>
  </r>
  <r>
    <n v="10688"/>
    <n v="2"/>
    <x v="2"/>
    <s v="roundphase"/>
    <s v="17-05-2016"/>
    <s v="Grand Rapids"/>
    <s v="MI"/>
    <n v="4"/>
    <s v="Toledo"/>
    <s v="OH"/>
    <s v="20-05-2016"/>
    <n v="953"/>
    <n v="462"/>
    <n v="2888"/>
    <n v="291"/>
    <n v="83"/>
    <x v="0"/>
    <x v="9"/>
    <n v="-2597"/>
  </r>
  <r>
    <n v="10689"/>
    <n v="2"/>
    <x v="2"/>
    <s v="Medialax"/>
    <s v="24-03-2016"/>
    <s v="Milwaukee"/>
    <s v="WI"/>
    <n v="10"/>
    <s v="Springfield"/>
    <s v="IL"/>
    <s v="03-04-2016"/>
    <n v="631"/>
    <n v="319"/>
    <n v="4791"/>
    <n v="2154"/>
    <n v="67"/>
    <x v="1"/>
    <x v="5"/>
    <n v="-2637"/>
  </r>
  <r>
    <n v="10690"/>
    <n v="2"/>
    <x v="1"/>
    <s v="Ronlamice"/>
    <s v="27-07-2016"/>
    <s v="Springfield"/>
    <s v="IL"/>
    <n v="6"/>
    <s v="Skokie"/>
    <s v="IL"/>
    <s v="02-08-2016"/>
    <n v="643"/>
    <n v="328"/>
    <n v="1019"/>
    <n v="1222"/>
    <n v="55"/>
    <x v="1"/>
    <x v="2"/>
    <n v="203"/>
  </r>
  <r>
    <n v="10691"/>
    <n v="1"/>
    <x v="4"/>
    <s v="Zummatexon"/>
    <s v="01-08-2016"/>
    <s v="Chicago"/>
    <s v="IL"/>
    <n v="8"/>
    <s v="Rockford"/>
    <s v="IL"/>
    <s v="09-08-2016"/>
    <n v="369"/>
    <n v="320"/>
    <n v="5754"/>
    <n v="6350"/>
    <n v="82"/>
    <x v="1"/>
    <x v="6"/>
    <n v="596"/>
  </r>
  <r>
    <n v="10692"/>
    <n v="2"/>
    <x v="2"/>
    <s v="Aptaxon"/>
    <s v="01-04-2016"/>
    <s v="Indianapolis"/>
    <s v="IN"/>
    <n v="9"/>
    <s v="Northbrook"/>
    <s v="IL"/>
    <s v="10-04-2016"/>
    <n v="1090"/>
    <n v="278"/>
    <n v="3505"/>
    <n v="1098"/>
    <n v="92"/>
    <x v="1"/>
    <x v="0"/>
    <n v="-2407"/>
  </r>
  <r>
    <n v="10693"/>
    <n v="1"/>
    <x v="4"/>
    <s v="Strongtechnology"/>
    <s v="16-07-2016"/>
    <s v="Northbrook"/>
    <s v="IL"/>
    <n v="6"/>
    <s v="Naperville"/>
    <s v="IL"/>
    <s v="21-03-2016"/>
    <n v="400"/>
    <n v="400"/>
    <n v="873"/>
    <n v="1000"/>
    <n v="87"/>
    <x v="1"/>
    <x v="5"/>
    <n v="127"/>
  </r>
  <r>
    <n v="10694"/>
    <n v="1"/>
    <x v="0"/>
    <s v="Plextechi"/>
    <s v="13-03-2016"/>
    <s v="Detriot"/>
    <s v="MI"/>
    <n v="2"/>
    <s v="Monon"/>
    <s v="IN"/>
    <s v="15-03-2016"/>
    <n v="524"/>
    <n v="524"/>
    <n v="6846"/>
    <n v="7562"/>
    <n v="74"/>
    <x v="2"/>
    <x v="4"/>
    <n v="716"/>
  </r>
  <r>
    <n v="10695"/>
    <n v="2"/>
    <x v="1"/>
    <s v="Donplanet"/>
    <s v="22-05-2016"/>
    <s v="Gary"/>
    <s v="IN"/>
    <n v="4"/>
    <s v="Milwaukee"/>
    <s v="WI"/>
    <s v="26-05-2016"/>
    <n v="1094"/>
    <n v="208"/>
    <n v="7449"/>
    <n v="7606"/>
    <n v="96"/>
    <x v="0"/>
    <x v="3"/>
    <n v="157"/>
  </r>
  <r>
    <n v="10696"/>
    <n v="1"/>
    <x v="4"/>
    <s v="Streetplus"/>
    <s v="22-04-2016"/>
    <s v="Monon"/>
    <s v="IN"/>
    <n v="2"/>
    <s v="Lansing"/>
    <s v="MI"/>
    <s v="24-04-2016"/>
    <n v="463"/>
    <n v="384"/>
    <n v="6905"/>
    <n v="7336"/>
    <n v="95"/>
    <x v="0"/>
    <x v="5"/>
    <n v="431"/>
  </r>
  <r>
    <n v="10697"/>
    <n v="2"/>
    <x v="0"/>
    <s v="K-antex"/>
    <s v="14-04-2016"/>
    <s v="Madison"/>
    <s v="WI"/>
    <n v="6"/>
    <s v="Kalamazoo"/>
    <s v="MI"/>
    <s v="19-04-2016"/>
    <n v="553"/>
    <n v="553"/>
    <n v="4077"/>
    <n v="4990"/>
    <n v="63"/>
    <x v="1"/>
    <x v="8"/>
    <n v="913"/>
  </r>
  <r>
    <n v="10698"/>
    <n v="1"/>
    <x v="4"/>
    <s v="Constreet"/>
    <s v="26-08-2016"/>
    <s v="Green Bay"/>
    <s v="WI"/>
    <n v="9"/>
    <s v="Joliet"/>
    <s v="IL"/>
    <s v="03-09-2016"/>
    <n v="1093"/>
    <n v="715"/>
    <n v="2788"/>
    <n v="2894"/>
    <n v="77"/>
    <x v="1"/>
    <x v="4"/>
    <n v="106"/>
  </r>
  <r>
    <n v="10699"/>
    <n v="2"/>
    <x v="0"/>
    <s v="Quotefix"/>
    <s v="28-02-2016"/>
    <s v="Naperville"/>
    <s v="IL"/>
    <n v="2"/>
    <s v="Indianapolis"/>
    <s v="IN"/>
    <s v="29-02-2016"/>
    <n v="1038"/>
    <n v="452"/>
    <n v="2556"/>
    <n v="2858"/>
    <n v="73"/>
    <x v="0"/>
    <x v="2"/>
    <n v="302"/>
  </r>
  <r>
    <n v="10700"/>
    <n v="1"/>
    <x v="2"/>
    <s v="Dripvivadex"/>
    <s v="06-01-2016"/>
    <s v="Rockford"/>
    <s v="IL"/>
    <n v="3"/>
    <s v="Green Bay"/>
    <s v="WI"/>
    <s v="09-01-2016"/>
    <n v="419"/>
    <n v="419"/>
    <n v="6312"/>
    <n v="4268"/>
    <n v="93"/>
    <x v="0"/>
    <x v="8"/>
    <n v="-2044"/>
  </r>
  <r>
    <n v="10701"/>
    <n v="1"/>
    <x v="2"/>
    <s v="Trustcorporation"/>
    <s v="27-08-2016"/>
    <s v="Appleton"/>
    <s v="WI"/>
    <n v="1"/>
    <s v="Grand Rapids"/>
    <s v="MI"/>
    <s v="28-08-2016"/>
    <n v="542"/>
    <n v="542"/>
    <n v="7700"/>
    <n v="6346"/>
    <n v="98"/>
    <x v="0"/>
    <x v="9"/>
    <n v="-1354"/>
  </r>
  <r>
    <n v="10702"/>
    <n v="1"/>
    <x v="2"/>
    <s v="Zimjiit"/>
    <s v="03-01-2016"/>
    <s v="Cincinnati"/>
    <s v="OH"/>
    <n v="1"/>
    <s v="Gary"/>
    <s v="IN"/>
    <s v="04-01-2016"/>
    <n v="353"/>
    <n v="305"/>
    <n v="4545"/>
    <n v="3118"/>
    <n v="59"/>
    <x v="0"/>
    <x v="7"/>
    <n v="-1427"/>
  </r>
  <r>
    <n v="10703"/>
    <n v="1"/>
    <x v="4"/>
    <s v="Scotcan"/>
    <s v="27-05-2016"/>
    <s v="Dayton"/>
    <s v="OH"/>
    <n v="1"/>
    <s v="Elgin"/>
    <s v="IL"/>
    <s v="28-05-2016"/>
    <n v="1173"/>
    <n v="302"/>
    <n v="4050"/>
    <n v="4826"/>
    <n v="72"/>
    <x v="0"/>
    <x v="7"/>
    <n v="776"/>
  </r>
  <r>
    <n v="10704"/>
    <n v="1"/>
    <x v="3"/>
    <s v="Duoflex"/>
    <s v="19-04-2016"/>
    <s v="Toledo"/>
    <s v="OH"/>
    <n v="2"/>
    <s v="Detriot"/>
    <s v="MI"/>
    <s v="21-04-2016"/>
    <n v="929"/>
    <n v="518"/>
    <n v="912"/>
    <n v="1324"/>
    <n v="79"/>
    <x v="0"/>
    <x v="4"/>
    <n v="412"/>
  </r>
  <r>
    <n v="10705"/>
    <n v="2"/>
    <x v="2"/>
    <s v="Canetechnology"/>
    <s v="10-01-2016"/>
    <s v="Lansing"/>
    <s v="MI"/>
    <n v="2"/>
    <s v="Dayton"/>
    <s v="OH"/>
    <s v="12-01-2016"/>
    <n v="1196"/>
    <n v="410"/>
    <n v="8138"/>
    <n v="6536"/>
    <n v="89"/>
    <x v="0"/>
    <x v="1"/>
    <n v="-1602"/>
  </r>
  <r>
    <n v="10706"/>
    <n v="2"/>
    <x v="3"/>
    <s v="Zotcare"/>
    <s v="19-01-2016"/>
    <s v="Bangor"/>
    <s v="MI"/>
    <n v="2"/>
    <s v="Davenport"/>
    <s v="IA"/>
    <s v="21-01-2016"/>
    <n v="1035"/>
    <n v="220"/>
    <n v="392"/>
    <n v="742"/>
    <n v="86"/>
    <x v="0"/>
    <x v="2"/>
    <n v="350"/>
  </r>
  <r>
    <n v="10707"/>
    <n v="2"/>
    <x v="3"/>
    <s v="Solostreet"/>
    <s v="24-01-2016"/>
    <s v="Elgin"/>
    <s v="IL"/>
    <n v="4"/>
    <s v="Cincinnati"/>
    <s v="OH"/>
    <s v="25-01-2016"/>
    <n v="202"/>
    <n v="202"/>
    <n v="380"/>
    <n v="792"/>
    <n v="96"/>
    <x v="0"/>
    <x v="1"/>
    <n v="412"/>
  </r>
  <r>
    <n v="10708"/>
    <n v="1"/>
    <x v="1"/>
    <s v="Xx-planet"/>
    <s v="28-06-2016"/>
    <s v="Skokie"/>
    <s v="IL"/>
    <n v="5"/>
    <s v="Chicago"/>
    <s v="IL"/>
    <s v="03-07-2016"/>
    <n v="697"/>
    <n v="346"/>
    <n v="2292"/>
    <n v="2407"/>
    <n v="80"/>
    <x v="1"/>
    <x v="6"/>
    <n v="115"/>
  </r>
  <r>
    <n v="10709"/>
    <n v="1"/>
    <x v="1"/>
    <s v="apzone"/>
    <s v="12-01-2016"/>
    <s v="Kalamazoo"/>
    <s v="MI"/>
    <n v="7"/>
    <s v="Bangor"/>
    <s v="MI"/>
    <s v="19-01-2016"/>
    <n v="319"/>
    <n v="319"/>
    <n v="1570"/>
    <n v="2508"/>
    <n v="61"/>
    <x v="1"/>
    <x v="2"/>
    <n v="938"/>
  </r>
  <r>
    <n v="10710"/>
    <n v="2"/>
    <x v="3"/>
    <s v="Donglax"/>
    <s v="07-04-2016"/>
    <s v="Davenport"/>
    <s v="IA"/>
    <n v="5"/>
    <s v="Appleton"/>
    <s v="WI"/>
    <s v="12-04-2016"/>
    <n v="766"/>
    <n v="536"/>
    <n v="1314"/>
    <n v="2224"/>
    <n v="80"/>
    <x v="1"/>
    <x v="3"/>
    <n v="910"/>
  </r>
  <r>
    <n v="10711"/>
    <n v="2"/>
    <x v="3"/>
    <s v="Jaylane"/>
    <s v="17-03-2016"/>
    <s v="Grand Rapids"/>
    <s v="MI"/>
    <n v="9"/>
    <s v="Toledo"/>
    <s v="OH"/>
    <s v="26-03-2016"/>
    <n v="633"/>
    <n v="220"/>
    <n v="2771"/>
    <n v="3293"/>
    <n v="71"/>
    <x v="1"/>
    <x v="0"/>
    <n v="522"/>
  </r>
  <r>
    <n v="10712"/>
    <n v="1"/>
    <x v="4"/>
    <s v="Silverace"/>
    <s v="10-03-2016"/>
    <s v="Milwaukee"/>
    <s v="WI"/>
    <n v="7"/>
    <s v="Springfield"/>
    <s v="IL"/>
    <s v="21-03-2016"/>
    <n v="1018"/>
    <n v="484"/>
    <n v="6039"/>
    <n v="6526"/>
    <n v="73"/>
    <x v="1"/>
    <x v="9"/>
    <n v="487"/>
  </r>
  <r>
    <n v="10713"/>
    <n v="1"/>
    <x v="0"/>
    <s v="Conelane"/>
    <s v="06-08-2016"/>
    <s v="Springfield"/>
    <s v="IL"/>
    <n v="2"/>
    <s v="Skokie"/>
    <s v="IL"/>
    <s v="08-08-2016"/>
    <n v="431"/>
    <n v="431"/>
    <n v="7972"/>
    <n v="8435"/>
    <n v="54"/>
    <x v="2"/>
    <x v="7"/>
    <n v="463"/>
  </r>
  <r>
    <n v="10714"/>
    <n v="2"/>
    <x v="2"/>
    <s v="Matsanice"/>
    <s v="29-08-2016"/>
    <s v="Chicago"/>
    <s v="IL"/>
    <n v="2"/>
    <s v="Rockford"/>
    <s v="IL"/>
    <s v="31-08-2016"/>
    <n v="390"/>
    <n v="390"/>
    <n v="2572"/>
    <n v="890"/>
    <n v="84"/>
    <x v="0"/>
    <x v="5"/>
    <n v="-1682"/>
  </r>
  <r>
    <n v="10715"/>
    <n v="2"/>
    <x v="3"/>
    <s v="Ronplanet"/>
    <s v="02-03-2016"/>
    <s v="Indianapolis"/>
    <s v="IN"/>
    <n v="1"/>
    <s v="Northbrook"/>
    <s v="IL"/>
    <s v="03-03-2016"/>
    <n v="315"/>
    <n v="315"/>
    <n v="5028"/>
    <n v="5230"/>
    <n v="97"/>
    <x v="0"/>
    <x v="5"/>
    <n v="202"/>
  </r>
  <r>
    <n v="10716"/>
    <n v="1"/>
    <x v="0"/>
    <s v="Plusity"/>
    <s v="02-05-2016"/>
    <s v="Detriot"/>
    <s v="MI"/>
    <n v="8"/>
    <s v="Monon"/>
    <s v="IN"/>
    <s v="07-05-2016"/>
    <n v="1152"/>
    <n v="312"/>
    <n v="1209"/>
    <n v="1959"/>
    <n v="78"/>
    <x v="1"/>
    <x v="7"/>
    <n v="750"/>
  </r>
  <r>
    <n v="10717"/>
    <n v="1"/>
    <x v="3"/>
    <s v="Quotefix"/>
    <s v="20-06-2016"/>
    <s v="Gary"/>
    <s v="IN"/>
    <n v="5"/>
    <s v="Milwaukee"/>
    <s v="WI"/>
    <s v="23-06-2016"/>
    <n v="479"/>
    <n v="479"/>
    <n v="1518"/>
    <n v="2165"/>
    <n v="77"/>
    <x v="1"/>
    <x v="4"/>
    <n v="647"/>
  </r>
  <r>
    <n v="10718"/>
    <n v="2"/>
    <x v="3"/>
    <s v="Laex"/>
    <s v="12-04-2016"/>
    <s v="Joliet"/>
    <s v="IL"/>
    <n v="1"/>
    <s v="Madison"/>
    <s v="WI"/>
    <s v="12-04-2016"/>
    <n v="254"/>
    <n v="254"/>
    <n v="6575"/>
    <n v="7232"/>
    <n v="91"/>
    <x v="0"/>
    <x v="5"/>
    <n v="657"/>
  </r>
  <r>
    <n v="10719"/>
    <n v="1"/>
    <x v="1"/>
    <s v="Tantax"/>
    <s v="06-05-2016"/>
    <s v="Monon"/>
    <s v="IN"/>
    <n v="3"/>
    <s v="Lansing"/>
    <s v="MI"/>
    <s v="09-05-2016"/>
    <n v="721"/>
    <n v="541"/>
    <n v="2636"/>
    <n v="3408"/>
    <n v="82"/>
    <x v="0"/>
    <x v="2"/>
    <n v="772"/>
  </r>
  <r>
    <n v="10720"/>
    <n v="1"/>
    <x v="0"/>
    <s v="Solohex"/>
    <s v="28-03-2016"/>
    <s v="Madison"/>
    <s v="WI"/>
    <n v="1"/>
    <s v="Kalamazoo"/>
    <s v="MI"/>
    <s v="29-03-2016"/>
    <n v="679"/>
    <n v="522"/>
    <n v="2217"/>
    <n v="3032"/>
    <n v="90"/>
    <x v="0"/>
    <x v="1"/>
    <n v="815"/>
  </r>
  <r>
    <n v="10721"/>
    <n v="2"/>
    <x v="2"/>
    <s v="Zapline"/>
    <s v="25-06-2016"/>
    <s v="Green Bay"/>
    <s v="WI"/>
    <n v="3"/>
    <s v="Joliet"/>
    <s v="IL"/>
    <s v="28-06-2016"/>
    <n v="1141"/>
    <n v="420"/>
    <n v="5991"/>
    <n v="3543"/>
    <n v="60"/>
    <x v="0"/>
    <x v="3"/>
    <n v="-2448"/>
  </r>
  <r>
    <n v="10722"/>
    <n v="2"/>
    <x v="0"/>
    <s v="Tamtexon"/>
    <s v="22-08-2016"/>
    <s v="Naperville"/>
    <s v="IL"/>
    <n v="4"/>
    <s v="Indianapolis"/>
    <s v="IN"/>
    <s v="26-08-2016"/>
    <n v="552"/>
    <n v="552"/>
    <n v="3035"/>
    <n v="3135"/>
    <n v="88"/>
    <x v="0"/>
    <x v="0"/>
    <n v="100"/>
  </r>
  <r>
    <n v="10723"/>
    <n v="2"/>
    <x v="4"/>
    <s v="D-zohex"/>
    <s v="03-02-2016"/>
    <s v="Rockford"/>
    <s v="IL"/>
    <n v="3"/>
    <s v="Green Bay"/>
    <s v="WI"/>
    <s v="06-02-2016"/>
    <n v="1069"/>
    <n v="561"/>
    <n v="427"/>
    <n v="859"/>
    <n v="84"/>
    <x v="0"/>
    <x v="4"/>
    <n v="432"/>
  </r>
  <r>
    <n v="10724"/>
    <n v="1"/>
    <x v="0"/>
    <s v="Joyancom"/>
    <s v="04-07-2016"/>
    <s v="Appleton"/>
    <s v="WI"/>
    <n v="2"/>
    <s v="Grand Rapids"/>
    <s v="MI"/>
    <s v="06-07-2016"/>
    <n v="762"/>
    <n v="740"/>
    <n v="7962"/>
    <n v="8395"/>
    <n v="89"/>
    <x v="0"/>
    <x v="7"/>
    <n v="433"/>
  </r>
  <r>
    <n v="10725"/>
    <n v="2"/>
    <x v="3"/>
    <s v="Zunice"/>
    <s v="24-03-2016"/>
    <s v="Dayton"/>
    <s v="OH"/>
    <n v="3"/>
    <s v="Elgin"/>
    <s v="IL"/>
    <s v="24-03-2016"/>
    <n v="778"/>
    <n v="758"/>
    <n v="3071"/>
    <n v="3781"/>
    <n v="54"/>
    <x v="0"/>
    <x v="2"/>
    <n v="710"/>
  </r>
  <r>
    <n v="10726"/>
    <n v="1"/>
    <x v="3"/>
    <s v="Goodquoing"/>
    <s v="22-02-2016"/>
    <s v="Toledo"/>
    <s v="OH"/>
    <n v="6"/>
    <s v="Detriot"/>
    <s v="MI"/>
    <s v="28-02-2016"/>
    <n v="702"/>
    <n v="702"/>
    <n v="4083"/>
    <n v="4244"/>
    <n v="77"/>
    <x v="1"/>
    <x v="9"/>
    <n v="161"/>
  </r>
  <r>
    <n v="10727"/>
    <n v="1"/>
    <x v="4"/>
    <s v="Fasetech"/>
    <s v="15-03-2016"/>
    <s v="Lansing"/>
    <s v="MI"/>
    <n v="10"/>
    <s v="Dayton"/>
    <s v="OH"/>
    <s v="25-03-2016"/>
    <n v="968"/>
    <n v="630"/>
    <n v="5889"/>
    <n v="6087"/>
    <n v="66"/>
    <x v="1"/>
    <x v="1"/>
    <n v="198"/>
  </r>
  <r>
    <n v="10728"/>
    <n v="1"/>
    <x v="0"/>
    <s v="Flexplex"/>
    <s v="14-08-2016"/>
    <s v="Bangor"/>
    <s v="MI"/>
    <n v="8"/>
    <s v="Davenport"/>
    <s v="IA"/>
    <s v="22-08-2016"/>
    <n v="468"/>
    <n v="294"/>
    <n v="758"/>
    <n v="1733"/>
    <n v="59"/>
    <x v="1"/>
    <x v="9"/>
    <n v="975"/>
  </r>
  <r>
    <n v="10729"/>
    <n v="1"/>
    <x v="0"/>
    <s v="Bluezoombam"/>
    <s v="26-02-2016"/>
    <s v="Elgin"/>
    <s v="IL"/>
    <n v="5"/>
    <s v="Cincinnati"/>
    <s v="OH"/>
    <s v="02-03-2016"/>
    <n v="609"/>
    <n v="376"/>
    <n v="3453"/>
    <n v="3926"/>
    <n v="94"/>
    <x v="1"/>
    <x v="5"/>
    <n v="473"/>
  </r>
  <r>
    <n v="10730"/>
    <n v="1"/>
    <x v="3"/>
    <s v="Cityis"/>
    <s v="06-03-2016"/>
    <s v="Skokie"/>
    <s v="IL"/>
    <n v="7"/>
    <s v="Chicago"/>
    <s v="IL"/>
    <s v="21-03-2016"/>
    <n v="467"/>
    <n v="363"/>
    <n v="6208"/>
    <n v="7203"/>
    <n v="88"/>
    <x v="1"/>
    <x v="2"/>
    <n v="995"/>
  </r>
  <r>
    <n v="10731"/>
    <n v="1"/>
    <x v="1"/>
    <s v="stripzim"/>
    <s v="21-04-2016"/>
    <s v="Grand Rapids"/>
    <s v="MI"/>
    <n v="4"/>
    <s v="Toledo"/>
    <s v="OH"/>
    <s v="25-04-2016"/>
    <n v="241"/>
    <n v="241"/>
    <n v="1601"/>
    <n v="2570"/>
    <n v="94"/>
    <x v="0"/>
    <x v="1"/>
    <n v="969"/>
  </r>
  <r>
    <n v="10732"/>
    <n v="1"/>
    <x v="1"/>
    <s v="Dingquokix"/>
    <s v="26-06-2016"/>
    <s v="Milwaukee"/>
    <s v="WI"/>
    <n v="1"/>
    <s v="Springfield"/>
    <s v="IL"/>
    <s v="27-06-2016"/>
    <n v="793"/>
    <n v="674"/>
    <n v="2050"/>
    <n v="2792"/>
    <n v="83"/>
    <x v="0"/>
    <x v="0"/>
    <n v="742"/>
  </r>
  <r>
    <n v="10733"/>
    <n v="2"/>
    <x v="4"/>
    <s v="Ronvivalam"/>
    <s v="01-07-2016"/>
    <s v="Springfield"/>
    <s v="IL"/>
    <n v="6"/>
    <s v="Skokie"/>
    <s v="IL"/>
    <s v="06-07-2016"/>
    <n v="917"/>
    <n v="769"/>
    <n v="4670"/>
    <n v="4994"/>
    <n v="63"/>
    <x v="1"/>
    <x v="1"/>
    <n v="324"/>
  </r>
  <r>
    <n v="10734"/>
    <n v="2"/>
    <x v="0"/>
    <s v="Y-flex"/>
    <s v="02-05-2016"/>
    <s v="Chicago"/>
    <s v="IL"/>
    <n v="7"/>
    <s v="Rockford"/>
    <s v="IL"/>
    <s v="06-05-2016"/>
    <n v="519"/>
    <n v="427"/>
    <n v="925"/>
    <n v="1541"/>
    <n v="51"/>
    <x v="1"/>
    <x v="2"/>
    <n v="616"/>
  </r>
  <r>
    <n v="10735"/>
    <n v="1"/>
    <x v="0"/>
    <s v="Faxotfind"/>
    <s v="16-06-2016"/>
    <s v="Indianapolis"/>
    <s v="IN"/>
    <n v="2"/>
    <s v="Northbrook"/>
    <s v="IL"/>
    <s v="17-06-2016"/>
    <n v="413"/>
    <n v="413"/>
    <n v="5610"/>
    <n v="6262"/>
    <n v="79"/>
    <x v="0"/>
    <x v="7"/>
    <n v="652"/>
  </r>
  <r>
    <n v="10736"/>
    <n v="1"/>
    <x v="3"/>
    <s v="Warelane"/>
    <s v="15-02-2016"/>
    <s v="Northbrook"/>
    <s v="IL"/>
    <n v="2"/>
    <s v="Naperville"/>
    <s v="IL"/>
    <s v="17-02-2016"/>
    <n v="1087"/>
    <n v="579"/>
    <n v="2709"/>
    <n v="3225"/>
    <n v="87"/>
    <x v="0"/>
    <x v="5"/>
    <n v="516"/>
  </r>
  <r>
    <n v="10737"/>
    <n v="1"/>
    <x v="1"/>
    <s v="Hexunobam"/>
    <s v="14-06-2016"/>
    <s v="Detriot"/>
    <s v="MI"/>
    <n v="1"/>
    <s v="Monon"/>
    <s v="IN"/>
    <s v="15-06-2016"/>
    <n v="533"/>
    <n v="370"/>
    <n v="1152"/>
    <n v="1813"/>
    <n v="58"/>
    <x v="0"/>
    <x v="9"/>
    <n v="661"/>
  </r>
  <r>
    <n v="10738"/>
    <n v="2"/>
    <x v="4"/>
    <s v="Carekix"/>
    <s v="10-08-2016"/>
    <s v="Monon"/>
    <s v="IN"/>
    <n v="4"/>
    <s v="Lansing"/>
    <s v="MI"/>
    <s v="14-08-2016"/>
    <n v="369"/>
    <n v="339"/>
    <n v="5430"/>
    <n v="5752"/>
    <n v="76"/>
    <x v="0"/>
    <x v="1"/>
    <n v="322"/>
  </r>
  <r>
    <n v="10739"/>
    <n v="1"/>
    <x v="0"/>
    <s v="Ozeris"/>
    <s v="23-04-2016"/>
    <s v="Madison"/>
    <s v="WI"/>
    <n v="1"/>
    <s v="Kalamazoo"/>
    <s v="MI"/>
    <s v="24-04-2016"/>
    <n v="334"/>
    <n v="253"/>
    <n v="7858"/>
    <n v="8394"/>
    <n v="91"/>
    <x v="0"/>
    <x v="1"/>
    <n v="536"/>
  </r>
  <r>
    <n v="10740"/>
    <n v="1"/>
    <x v="0"/>
    <s v="Singlejob"/>
    <s v="31-05-2016"/>
    <s v="Green Bay"/>
    <s v="WI"/>
    <n v="2"/>
    <s v="Joliet"/>
    <s v="IL"/>
    <s v="02-06-2016"/>
    <n v="1073"/>
    <n v="781"/>
    <n v="6886"/>
    <n v="7699"/>
    <n v="72"/>
    <x v="0"/>
    <x v="3"/>
    <n v="813"/>
  </r>
  <r>
    <n v="10741"/>
    <n v="2"/>
    <x v="0"/>
    <s v="Y-zoom"/>
    <s v="03-07-2016"/>
    <s v="Naperville"/>
    <s v="IL"/>
    <n v="4"/>
    <s v="Indianapolis"/>
    <s v="IN"/>
    <s v="05-07-2016"/>
    <n v="1086"/>
    <n v="305"/>
    <n v="6114"/>
    <n v="6737"/>
    <n v="95"/>
    <x v="0"/>
    <x v="6"/>
    <n v="623"/>
  </r>
  <r>
    <n v="10742"/>
    <n v="1"/>
    <x v="0"/>
    <s v="Faxron"/>
    <s v="23-03-2016"/>
    <s v="Rockford"/>
    <s v="IL"/>
    <n v="6"/>
    <s v="Green Bay"/>
    <s v="WI"/>
    <s v="29-03-2016"/>
    <n v="863"/>
    <n v="517"/>
    <n v="2331"/>
    <n v="3290"/>
    <n v="98"/>
    <x v="1"/>
    <x v="5"/>
    <n v="959"/>
  </r>
  <r>
    <n v="10743"/>
    <n v="2"/>
    <x v="3"/>
    <s v="Faseron"/>
    <s v="11-02-2016"/>
    <s v="Appleton"/>
    <s v="WI"/>
    <n v="9"/>
    <s v="Grand Rapids"/>
    <s v="MI"/>
    <s v="20-02-2016"/>
    <n v="1086"/>
    <n v="336"/>
    <n v="6975"/>
    <n v="7112"/>
    <n v="66"/>
    <x v="1"/>
    <x v="3"/>
    <n v="137"/>
  </r>
  <r>
    <n v="10744"/>
    <n v="2"/>
    <x v="0"/>
    <s v="Lamlab"/>
    <s v="02-03-2016"/>
    <s v="Cincinnati"/>
    <s v="OH"/>
    <n v="8"/>
    <s v="Gary"/>
    <s v="IN"/>
    <s v="10-03-2016"/>
    <n v="754"/>
    <n v="350"/>
    <n v="4571"/>
    <n v="4763"/>
    <n v="92"/>
    <x v="1"/>
    <x v="2"/>
    <n v="192"/>
  </r>
  <r>
    <n v="10745"/>
    <n v="2"/>
    <x v="3"/>
    <s v="Geoit"/>
    <s v="06-05-2016"/>
    <s v="Dayton"/>
    <s v="OH"/>
    <n v="8"/>
    <s v="Elgin"/>
    <s v="IL"/>
    <s v="14-05-2016"/>
    <n v="1138"/>
    <n v="356"/>
    <n v="1931"/>
    <n v="2199"/>
    <n v="78"/>
    <x v="1"/>
    <x v="3"/>
    <n v="268"/>
  </r>
  <r>
    <n v="10746"/>
    <n v="1"/>
    <x v="0"/>
    <s v="planetron"/>
    <s v="13-06-2016"/>
    <s v="Toledo"/>
    <s v="OH"/>
    <n v="5"/>
    <s v="Detriot"/>
    <s v="MI"/>
    <s v="21-03-2016"/>
    <n v="863"/>
    <n v="636"/>
    <n v="7674"/>
    <n v="8644"/>
    <n v="75"/>
    <x v="1"/>
    <x v="8"/>
    <n v="970"/>
  </r>
  <r>
    <n v="10747"/>
    <n v="2"/>
    <x v="0"/>
    <s v="Zuntone"/>
    <s v="07-08-2016"/>
    <s v="Bangor"/>
    <s v="MI"/>
    <n v="1"/>
    <s v="Davenport"/>
    <s v="IA"/>
    <s v="08-08-2016"/>
    <n v="1144"/>
    <n v="470"/>
    <n v="5718"/>
    <n v="5883"/>
    <n v="70"/>
    <x v="0"/>
    <x v="9"/>
    <n v="165"/>
  </r>
  <r>
    <n v="10748"/>
    <n v="2"/>
    <x v="3"/>
    <s v="techmedia"/>
    <s v="31-03-2016"/>
    <s v="Elgin"/>
    <s v="IL"/>
    <n v="2"/>
    <s v="Cincinnati"/>
    <s v="OH"/>
    <s v="02-04-2016"/>
    <n v="586"/>
    <n v="413"/>
    <n v="4263"/>
    <n v="4601"/>
    <n v="100"/>
    <x v="0"/>
    <x v="3"/>
    <n v="338"/>
  </r>
  <r>
    <n v="10749"/>
    <n v="1"/>
    <x v="3"/>
    <s v="Labdox"/>
    <s v="19-05-2016"/>
    <s v="Skokie"/>
    <s v="IL"/>
    <n v="3"/>
    <s v="Chicago"/>
    <s v="IL"/>
    <s v="22-05-2016"/>
    <n v="1171"/>
    <n v="798"/>
    <n v="2516"/>
    <n v="3077"/>
    <n v="77"/>
    <x v="0"/>
    <x v="7"/>
    <n v="561"/>
  </r>
  <r>
    <n v="10750"/>
    <n v="2"/>
    <x v="1"/>
    <s v="Lexidom"/>
    <s v="06-05-2016"/>
    <s v="Kalamazoo"/>
    <s v="MI"/>
    <n v="9"/>
    <s v="Bangor"/>
    <s v="MI"/>
    <s v="12-05-2016"/>
    <n v="1091"/>
    <n v="527"/>
    <n v="2695"/>
    <n v="3202"/>
    <n v="68"/>
    <x v="1"/>
    <x v="4"/>
    <n v="507"/>
  </r>
  <r>
    <n v="10751"/>
    <n v="1"/>
    <x v="0"/>
    <s v="Saokeycane"/>
    <s v="17-03-2016"/>
    <s v="Grand Rapids"/>
    <s v="MI"/>
    <n v="4"/>
    <s v="Toledo"/>
    <s v="OH"/>
    <s v="19-03-2016"/>
    <n v="1076"/>
    <n v="798"/>
    <n v="3560"/>
    <n v="3913"/>
    <n v="57"/>
    <x v="0"/>
    <x v="5"/>
    <n v="353"/>
  </r>
  <r>
    <n v="10752"/>
    <n v="1"/>
    <x v="0"/>
    <s v="Keystreet"/>
    <s v="28-07-2016"/>
    <s v="Milwaukee"/>
    <s v="WI"/>
    <n v="2"/>
    <s v="Springfield"/>
    <s v="IL"/>
    <s v="30-07-2016"/>
    <n v="1139"/>
    <n v="248"/>
    <n v="890"/>
    <n v="1316"/>
    <n v="100"/>
    <x v="0"/>
    <x v="2"/>
    <n v="426"/>
  </r>
  <r>
    <n v="10753"/>
    <n v="2"/>
    <x v="3"/>
    <s v="Zerlane"/>
    <s v="01-06-2016"/>
    <s v="Chicago"/>
    <s v="IL"/>
    <n v="4"/>
    <s v="Rockford"/>
    <s v="IL"/>
    <s v="05-06-2016"/>
    <n v="558"/>
    <n v="558"/>
    <n v="5943"/>
    <n v="6756"/>
    <n v="70"/>
    <x v="0"/>
    <x v="6"/>
    <n v="813"/>
  </r>
  <r>
    <n v="10754"/>
    <n v="2"/>
    <x v="3"/>
    <s v="Fixace"/>
    <s v="07-05-2016"/>
    <s v="Indianapolis"/>
    <s v="IN"/>
    <n v="4"/>
    <s v="Northbrook"/>
    <s v="IL"/>
    <s v="11-05-2016"/>
    <n v="533"/>
    <n v="429"/>
    <n v="5951"/>
    <n v="6803"/>
    <n v="73"/>
    <x v="0"/>
    <x v="7"/>
    <n v="852"/>
  </r>
  <r>
    <n v="10755"/>
    <n v="1"/>
    <x v="2"/>
    <s v="tres-tone"/>
    <s v="05-06-2016"/>
    <s v="Northbrook"/>
    <s v="IL"/>
    <n v="3"/>
    <s v="Naperville"/>
    <s v="IL"/>
    <s v="08-06-2016"/>
    <n v="1145"/>
    <n v="578"/>
    <n v="7944"/>
    <n v="6354"/>
    <n v="57"/>
    <x v="0"/>
    <x v="4"/>
    <n v="-1590"/>
  </r>
  <r>
    <n v="10756"/>
    <n v="1"/>
    <x v="0"/>
    <s v="unaity"/>
    <s v="12-07-2016"/>
    <s v="Detriot"/>
    <s v="MI"/>
    <n v="1"/>
    <s v="Monon"/>
    <s v="IN"/>
    <s v="13-07-2016"/>
    <n v="1003"/>
    <n v="387"/>
    <n v="2806"/>
    <n v="3070"/>
    <n v="86"/>
    <x v="0"/>
    <x v="7"/>
    <n v="264"/>
  </r>
  <r>
    <n v="10757"/>
    <n v="2"/>
    <x v="2"/>
    <s v="Scotline"/>
    <s v="05-08-2016"/>
    <s v="Gary"/>
    <s v="IN"/>
    <n v="4"/>
    <s v="Milwaukee"/>
    <s v="WI"/>
    <s v="09-08-2016"/>
    <n v="735"/>
    <n v="587"/>
    <n v="7613"/>
    <n v="5673"/>
    <n v="89"/>
    <x v="0"/>
    <x v="8"/>
    <n v="-1940"/>
  </r>
  <r>
    <n v="10758"/>
    <n v="1"/>
    <x v="1"/>
    <s v="Daltcare"/>
    <s v="08-02-2016"/>
    <s v="Joliet"/>
    <s v="IL"/>
    <n v="2"/>
    <s v="Madison"/>
    <s v="WI"/>
    <s v="09-02-2016"/>
    <n v="746"/>
    <n v="377"/>
    <n v="11"/>
    <n v="706"/>
    <n v="50"/>
    <x v="0"/>
    <x v="4"/>
    <n v="695"/>
  </r>
  <r>
    <n v="10759"/>
    <n v="1"/>
    <x v="2"/>
    <s v="doubleis"/>
    <s v="23-03-2016"/>
    <s v="Monon"/>
    <s v="IN"/>
    <n v="9"/>
    <s v="Lansing"/>
    <s v="MI"/>
    <s v="01-04-2016"/>
    <n v="267"/>
    <n v="267"/>
    <n v="3696"/>
    <n v="1931"/>
    <n v="63"/>
    <x v="1"/>
    <x v="1"/>
    <n v="-1765"/>
  </r>
  <r>
    <n v="10760"/>
    <n v="2"/>
    <x v="4"/>
    <s v="Ontohatron"/>
    <s v="26-06-2016"/>
    <s v="Madison"/>
    <s v="WI"/>
    <n v="7"/>
    <s v="Kalamazoo"/>
    <s v="MI"/>
    <s v="03-07-2016"/>
    <n v="265"/>
    <n v="265"/>
    <n v="2305"/>
    <n v="3222"/>
    <n v="71"/>
    <x v="1"/>
    <x v="0"/>
    <n v="917"/>
  </r>
  <r>
    <n v="10761"/>
    <n v="2"/>
    <x v="3"/>
    <s v="Indibase"/>
    <s v="23-03-2016"/>
    <s v="Green Bay"/>
    <s v="WI"/>
    <n v="5"/>
    <s v="Joliet"/>
    <s v="IL"/>
    <s v="28-03-2016"/>
    <n v="963"/>
    <n v="227"/>
    <n v="5991"/>
    <n v="6242"/>
    <n v="94"/>
    <x v="1"/>
    <x v="7"/>
    <n v="251"/>
  </r>
  <r>
    <n v="10762"/>
    <n v="1"/>
    <x v="4"/>
    <s v="Dongtinlux"/>
    <s v="12-01-2016"/>
    <s v="Naperville"/>
    <s v="IL"/>
    <n v="7"/>
    <s v="Indianapolis"/>
    <s v="IN"/>
    <s v="19-01-2016"/>
    <n v="842"/>
    <n v="455"/>
    <n v="5741"/>
    <n v="6617"/>
    <n v="61"/>
    <x v="1"/>
    <x v="3"/>
    <n v="876"/>
  </r>
  <r>
    <n v="10763"/>
    <n v="2"/>
    <x v="3"/>
    <s v="geohigh"/>
    <s v="04-03-2016"/>
    <s v="Rockford"/>
    <s v="IL"/>
    <n v="5"/>
    <s v="Green Bay"/>
    <s v="WI"/>
    <s v="21-03-2016"/>
    <n v="568"/>
    <n v="568"/>
    <n v="8309"/>
    <n v="8508"/>
    <n v="90"/>
    <x v="1"/>
    <x v="6"/>
    <n v="199"/>
  </r>
  <r>
    <n v="10764"/>
    <n v="2"/>
    <x v="3"/>
    <s v="Mediaware"/>
    <s v="24-01-2016"/>
    <s v="Appleton"/>
    <s v="WI"/>
    <n v="1"/>
    <s v="Grand Rapids"/>
    <s v="MI"/>
    <s v="25-01-2016"/>
    <n v="686"/>
    <n v="650"/>
    <n v="8272"/>
    <n v="8527"/>
    <n v="62"/>
    <x v="2"/>
    <x v="4"/>
    <n v="255"/>
  </r>
  <r>
    <n v="10765"/>
    <n v="2"/>
    <x v="3"/>
    <s v="Goldenlex"/>
    <s v="11-01-2016"/>
    <s v="Cincinnati"/>
    <s v="OH"/>
    <n v="2"/>
    <s v="Gary"/>
    <s v="IN"/>
    <s v="13-01-2016"/>
    <n v="1068"/>
    <n v="270"/>
    <n v="6669"/>
    <n v="7194"/>
    <n v="85"/>
    <x v="0"/>
    <x v="9"/>
    <n v="525"/>
  </r>
  <r>
    <n v="10766"/>
    <n v="1"/>
    <x v="2"/>
    <s v="Canecare"/>
    <s v="04-01-2016"/>
    <s v="Dayton"/>
    <s v="OH"/>
    <n v="3"/>
    <s v="Elgin"/>
    <s v="IL"/>
    <s v="07-01-2016"/>
    <n v="1163"/>
    <n v="551"/>
    <n v="6799"/>
    <n v="4125"/>
    <n v="93"/>
    <x v="0"/>
    <x v="3"/>
    <n v="-2674"/>
  </r>
  <r>
    <n v="10767"/>
    <n v="1"/>
    <x v="3"/>
    <s v="Zumcane"/>
    <s v="17-04-2016"/>
    <s v="Toledo"/>
    <s v="OH"/>
    <n v="1"/>
    <s v="Detriot"/>
    <s v="MI"/>
    <s v="18-04-2016"/>
    <n v="340"/>
    <n v="340"/>
    <n v="3149"/>
    <n v="3885"/>
    <n v="96"/>
    <x v="0"/>
    <x v="9"/>
    <n v="736"/>
  </r>
  <r>
    <n v="10768"/>
    <n v="2"/>
    <x v="2"/>
    <s v="Zerhouse"/>
    <s v="19-02-2016"/>
    <s v="Lansing"/>
    <s v="MI"/>
    <n v="10"/>
    <s v="Dayton"/>
    <s v="OH"/>
    <s v="28-02-2016"/>
    <n v="1005"/>
    <n v="206"/>
    <n v="4708"/>
    <n v="2385"/>
    <n v="62"/>
    <x v="1"/>
    <x v="3"/>
    <n v="-2323"/>
  </r>
  <r>
    <n v="10769"/>
    <n v="1"/>
    <x v="0"/>
    <s v="Ganzsannix"/>
    <s v="05-06-2016"/>
    <s v="Bangor"/>
    <s v="MI"/>
    <n v="9"/>
    <s v="Davenport"/>
    <s v="IA"/>
    <s v="11-06-2016"/>
    <n v="863"/>
    <n v="288"/>
    <n v="4838"/>
    <n v="5494"/>
    <n v="80"/>
    <x v="1"/>
    <x v="4"/>
    <n v="656"/>
  </r>
  <r>
    <n v="10770"/>
    <n v="1"/>
    <x v="2"/>
    <s v="Yearcorporation"/>
    <s v="15-06-2016"/>
    <s v="Elgin"/>
    <s v="IL"/>
    <n v="4"/>
    <s v="Cincinnati"/>
    <s v="OH"/>
    <s v="18-06-2016"/>
    <n v="536"/>
    <n v="416"/>
    <n v="7095"/>
    <n v="4753"/>
    <n v="50"/>
    <x v="0"/>
    <x v="7"/>
    <n v="-2342"/>
  </r>
  <r>
    <n v="10771"/>
    <n v="1"/>
    <x v="0"/>
    <s v="Planetline"/>
    <s v="11-08-2016"/>
    <s v="Skokie"/>
    <s v="IL"/>
    <n v="1"/>
    <s v="Chicago"/>
    <s v="IL"/>
    <s v="12-08-2016"/>
    <n v="868"/>
    <n v="721"/>
    <n v="2596"/>
    <n v="3054"/>
    <n v="73"/>
    <x v="0"/>
    <x v="4"/>
    <n v="458"/>
  </r>
  <r>
    <n v="10772"/>
    <n v="1"/>
    <x v="2"/>
    <s v="Planetware"/>
    <s v="13-04-2016"/>
    <s v="Kalamazoo"/>
    <s v="MI"/>
    <n v="3"/>
    <s v="Bangor"/>
    <s v="MI"/>
    <s v="16-04-2016"/>
    <n v="472"/>
    <n v="472"/>
    <n v="8048"/>
    <n v="6114"/>
    <n v="57"/>
    <x v="0"/>
    <x v="8"/>
    <n v="-1934"/>
  </r>
  <r>
    <n v="10773"/>
    <n v="2"/>
    <x v="1"/>
    <s v="Indigoice"/>
    <s v="14-02-2016"/>
    <s v="Davenport"/>
    <s v="IA"/>
    <n v="4"/>
    <s v="Appleton"/>
    <s v="WI"/>
    <s v="18-02-2016"/>
    <n v="620"/>
    <n v="458"/>
    <n v="2619"/>
    <n v="2839"/>
    <n v="66"/>
    <x v="0"/>
    <x v="4"/>
    <n v="220"/>
  </r>
  <r>
    <n v="10774"/>
    <n v="1"/>
    <x v="4"/>
    <s v="Zotfan"/>
    <s v="07-05-2016"/>
    <s v="Grand Rapids"/>
    <s v="MI"/>
    <n v="2"/>
    <s v="Toledo"/>
    <s v="OH"/>
    <s v="09-05-2016"/>
    <n v="475"/>
    <n v="475"/>
    <n v="3291"/>
    <n v="3491"/>
    <n v="65"/>
    <x v="0"/>
    <x v="1"/>
    <n v="200"/>
  </r>
  <r>
    <n v="10775"/>
    <n v="1"/>
    <x v="4"/>
    <s v="Medcan"/>
    <s v="12-02-2016"/>
    <s v="Milwaukee"/>
    <s v="WI"/>
    <n v="1"/>
    <s v="Springfield"/>
    <s v="IL"/>
    <s v="13-02-2016"/>
    <n v="1101"/>
    <n v="414"/>
    <n v="7752"/>
    <n v="8520"/>
    <n v="50"/>
    <x v="0"/>
    <x v="6"/>
    <n v="768"/>
  </r>
  <r>
    <n v="10776"/>
    <n v="2"/>
    <x v="4"/>
    <s v="Fixcan"/>
    <s v="02-02-2016"/>
    <s v="Springfield"/>
    <s v="IL"/>
    <n v="3"/>
    <s v="Skokie"/>
    <s v="IL"/>
    <s v="05-02-2016"/>
    <n v="555"/>
    <n v="555"/>
    <n v="4968"/>
    <n v="5227"/>
    <n v="96"/>
    <x v="0"/>
    <x v="8"/>
    <n v="259"/>
  </r>
  <r>
    <n v="10777"/>
    <n v="2"/>
    <x v="4"/>
    <s v="Dentoelectrics"/>
    <s v="22-08-2016"/>
    <s v="Chicago"/>
    <s v="IL"/>
    <n v="4"/>
    <s v="Rockford"/>
    <s v="IL"/>
    <s v="26-08-2016"/>
    <n v="1020"/>
    <n v="320"/>
    <n v="8072"/>
    <n v="8923"/>
    <n v="64"/>
    <x v="0"/>
    <x v="3"/>
    <n v="851"/>
  </r>
  <r>
    <n v="10778"/>
    <n v="1"/>
    <x v="1"/>
    <s v="conestreet"/>
    <s v="01-04-2016"/>
    <s v="Indianapolis"/>
    <s v="IN"/>
    <n v="2"/>
    <s v="Northbrook"/>
    <s v="IL"/>
    <s v="02-04-2016"/>
    <n v="436"/>
    <n v="354"/>
    <n v="2756"/>
    <n v="3403"/>
    <n v="71"/>
    <x v="0"/>
    <x v="4"/>
    <n v="647"/>
  </r>
  <r>
    <n v="10779"/>
    <n v="1"/>
    <x v="2"/>
    <s v="Toncode"/>
    <s v="31-01-2016"/>
    <s v="Northbrook"/>
    <s v="IL"/>
    <n v="10"/>
    <s v="Naperville"/>
    <s v="IL"/>
    <s v="10-02-2016"/>
    <n v="926"/>
    <n v="648"/>
    <n v="7163"/>
    <n v="5205"/>
    <n v="60"/>
    <x v="1"/>
    <x v="8"/>
    <n v="-1958"/>
  </r>
  <r>
    <n v="10780"/>
    <n v="2"/>
    <x v="0"/>
    <s v="Gravemedia"/>
    <s v="09-08-2016"/>
    <s v="Gary"/>
    <s v="IN"/>
    <n v="10"/>
    <s v="Milwaukee"/>
    <s v="WI"/>
    <s v="19-08-2016"/>
    <n v="935"/>
    <n v="549"/>
    <n v="1647"/>
    <n v="2455"/>
    <n v="59"/>
    <x v="1"/>
    <x v="4"/>
    <n v="808"/>
  </r>
  <r>
    <n v="10781"/>
    <n v="2"/>
    <x v="2"/>
    <s v="Alphadax"/>
    <s v="17-04-2016"/>
    <s v="Joliet"/>
    <s v="IL"/>
    <n v="8"/>
    <s v="Madison"/>
    <s v="WI"/>
    <s v="25-04-2016"/>
    <n v="312"/>
    <n v="312"/>
    <n v="7766"/>
    <n v="6286"/>
    <n v="97"/>
    <x v="1"/>
    <x v="6"/>
    <n v="-1480"/>
  </r>
  <r>
    <n v="10782"/>
    <n v="2"/>
    <x v="4"/>
    <s v="Citytone"/>
    <s v="26-07-2016"/>
    <s v="Monon"/>
    <s v="IN"/>
    <n v="10"/>
    <s v="Lansing"/>
    <s v="MI"/>
    <s v="21-03-2016"/>
    <n v="843"/>
    <n v="707"/>
    <n v="5230"/>
    <n v="5828"/>
    <n v="84"/>
    <x v="1"/>
    <x v="3"/>
    <n v="598"/>
  </r>
  <r>
    <n v="10783"/>
    <n v="1"/>
    <x v="3"/>
    <s v="Alphafan"/>
    <s v="03-01-2016"/>
    <s v="Madison"/>
    <s v="WI"/>
    <n v="2"/>
    <s v="Kalamazoo"/>
    <s v="MI"/>
    <s v="05-01-2016"/>
    <n v="800"/>
    <n v="228"/>
    <n v="4402"/>
    <n v="4955"/>
    <n v="61"/>
    <x v="2"/>
    <x v="3"/>
    <n v="553"/>
  </r>
  <r>
    <n v="10784"/>
    <n v="2"/>
    <x v="1"/>
    <s v="D-quadlux"/>
    <s v="30-06-2016"/>
    <s v="Green Bay"/>
    <s v="WI"/>
    <n v="1"/>
    <s v="Joliet"/>
    <s v="IL"/>
    <s v="01-07-2016"/>
    <n v="515"/>
    <n v="515"/>
    <n v="8162"/>
    <n v="8796"/>
    <n v="50"/>
    <x v="0"/>
    <x v="7"/>
    <n v="634"/>
  </r>
  <r>
    <n v="10785"/>
    <n v="2"/>
    <x v="3"/>
    <s v="Funlatlex"/>
    <s v="19-05-2016"/>
    <s v="Naperville"/>
    <s v="IL"/>
    <n v="3"/>
    <s v="Indianapolis"/>
    <s v="IN"/>
    <s v="22-05-2016"/>
    <n v="938"/>
    <n v="244"/>
    <n v="4497"/>
    <n v="4963"/>
    <n v="96"/>
    <x v="0"/>
    <x v="5"/>
    <n v="466"/>
  </r>
  <r>
    <n v="10786"/>
    <n v="1"/>
    <x v="4"/>
    <s v="wareholding"/>
    <s v="09-02-2016"/>
    <s v="Rockford"/>
    <s v="IL"/>
    <n v="2"/>
    <s v="Green Bay"/>
    <s v="WI"/>
    <s v="11-02-2016"/>
    <n v="1010"/>
    <n v="756"/>
    <n v="4534"/>
    <n v="5415"/>
    <n v="60"/>
    <x v="0"/>
    <x v="1"/>
    <n v="881"/>
  </r>
  <r>
    <n v="10787"/>
    <n v="2"/>
    <x v="1"/>
    <s v="Anzammedia"/>
    <s v="16-03-2016"/>
    <s v="Appleton"/>
    <s v="WI"/>
    <n v="7"/>
    <s v="Grand Rapids"/>
    <s v="MI"/>
    <s v="22-03-2016"/>
    <n v="833"/>
    <n v="620"/>
    <n v="7683"/>
    <n v="8104"/>
    <n v="69"/>
    <x v="1"/>
    <x v="6"/>
    <n v="421"/>
  </r>
  <r>
    <n v="10788"/>
    <n v="1"/>
    <x v="4"/>
    <s v="Zoomhex"/>
    <s v="10-04-2016"/>
    <s v="Cincinnati"/>
    <s v="OH"/>
    <n v="6"/>
    <s v="Gary"/>
    <s v="IN"/>
    <s v="15-04-2016"/>
    <n v="768"/>
    <n v="693"/>
    <n v="7359"/>
    <n v="7501"/>
    <n v="50"/>
    <x v="1"/>
    <x v="4"/>
    <n v="142"/>
  </r>
  <r>
    <n v="10789"/>
    <n v="2"/>
    <x v="0"/>
    <s v="Tripple-fax"/>
    <s v="26-05-2016"/>
    <s v="Dayton"/>
    <s v="OH"/>
    <n v="3"/>
    <s v="Elgin"/>
    <s v="IL"/>
    <s v="27-05-2016"/>
    <n v="981"/>
    <n v="644"/>
    <n v="7343"/>
    <n v="8079"/>
    <n v="99"/>
    <x v="0"/>
    <x v="5"/>
    <n v="736"/>
  </r>
  <r>
    <n v="10790"/>
    <n v="1"/>
    <x v="4"/>
    <s v="Qvofix"/>
    <s v="07-04-2016"/>
    <s v="Toledo"/>
    <s v="OH"/>
    <n v="1"/>
    <s v="Detriot"/>
    <s v="MI"/>
    <s v="08-04-2016"/>
    <n v="1005"/>
    <n v="592"/>
    <n v="8072"/>
    <n v="8935"/>
    <n v="67"/>
    <x v="0"/>
    <x v="7"/>
    <n v="863"/>
  </r>
  <r>
    <n v="10791"/>
    <n v="1"/>
    <x v="4"/>
    <s v="Isdexon"/>
    <s v="06-06-2016"/>
    <s v="Lansing"/>
    <s v="MI"/>
    <n v="3"/>
    <s v="Dayton"/>
    <s v="OH"/>
    <s v="09-06-2016"/>
    <n v="607"/>
    <n v="305"/>
    <n v="8286"/>
    <n v="8722"/>
    <n v="76"/>
    <x v="0"/>
    <x v="3"/>
    <n v="436"/>
  </r>
  <r>
    <n v="10792"/>
    <n v="2"/>
    <x v="2"/>
    <s v="Solozap"/>
    <s v="14-07-2016"/>
    <s v="Elgin"/>
    <s v="IL"/>
    <n v="3"/>
    <s v="Cincinnati"/>
    <s v="OH"/>
    <s v="17-07-2016"/>
    <n v="248"/>
    <n v="248"/>
    <n v="3504"/>
    <n v="1449"/>
    <n v="79"/>
    <x v="0"/>
    <x v="1"/>
    <n v="-2055"/>
  </r>
  <r>
    <n v="10793"/>
    <n v="1"/>
    <x v="3"/>
    <s v="Golddexon"/>
    <s v="15-02-2016"/>
    <s v="Skokie"/>
    <s v="IL"/>
    <n v="4"/>
    <s v="Chicago"/>
    <s v="IL"/>
    <s v="19-02-2016"/>
    <n v="490"/>
    <n v="490"/>
    <n v="1369"/>
    <n v="2102"/>
    <n v="90"/>
    <x v="0"/>
    <x v="6"/>
    <n v="733"/>
  </r>
  <r>
    <n v="10794"/>
    <n v="1"/>
    <x v="2"/>
    <s v="Inchholdings"/>
    <s v="16-08-2016"/>
    <s v="Davenport"/>
    <s v="IA"/>
    <n v="4"/>
    <s v="Appleton"/>
    <s v="WI"/>
    <s v="20-08-2016"/>
    <n v="868"/>
    <n v="249"/>
    <n v="7013"/>
    <n v="4792"/>
    <n v="82"/>
    <x v="0"/>
    <x v="4"/>
    <n v="-2221"/>
  </r>
  <r>
    <n v="10795"/>
    <n v="1"/>
    <x v="0"/>
    <s v="Runhigh"/>
    <s v="02-07-2016"/>
    <s v="Grand Rapids"/>
    <s v="MI"/>
    <n v="2"/>
    <s v="Toledo"/>
    <s v="OH"/>
    <s v="02-07-2016"/>
    <n v="243"/>
    <n v="243"/>
    <n v="146"/>
    <n v="709"/>
    <n v="96"/>
    <x v="0"/>
    <x v="5"/>
    <n v="563"/>
  </r>
  <r>
    <n v="10796"/>
    <n v="1"/>
    <x v="0"/>
    <s v="white-high"/>
    <s v="30-07-2016"/>
    <s v="Milwaukee"/>
    <s v="WI"/>
    <n v="7"/>
    <s v="Springfield"/>
    <s v="IL"/>
    <s v="06-08-2016"/>
    <n v="202"/>
    <n v="202"/>
    <n v="5835"/>
    <n v="6626"/>
    <n v="88"/>
    <x v="1"/>
    <x v="8"/>
    <n v="791"/>
  </r>
  <r>
    <n v="10797"/>
    <n v="1"/>
    <x v="1"/>
    <s v="Fasezoomfix"/>
    <s v="01-02-2016"/>
    <s v="Springfield"/>
    <s v="IL"/>
    <n v="8"/>
    <s v="Skokie"/>
    <s v="IL"/>
    <s v="09-02-2016"/>
    <n v="1192"/>
    <n v="663"/>
    <n v="3722"/>
    <n v="4657"/>
    <n v="85"/>
    <x v="1"/>
    <x v="7"/>
    <n v="935"/>
  </r>
  <r>
    <n v="10798"/>
    <n v="1"/>
    <x v="2"/>
    <s v="Dingcan"/>
    <s v="19-06-2016"/>
    <s v="Chicago"/>
    <s v="IL"/>
    <n v="5"/>
    <s v="Rockford"/>
    <s v="IL"/>
    <s v="24-06-2016"/>
    <n v="322"/>
    <n v="322"/>
    <n v="6371"/>
    <n v="4929"/>
    <n v="78"/>
    <x v="1"/>
    <x v="9"/>
    <n v="-1442"/>
  </r>
  <r>
    <n v="10799"/>
    <n v="1"/>
    <x v="1"/>
    <s v="Opebase"/>
    <s v="11-05-2016"/>
    <s v="Indianapolis"/>
    <s v="IN"/>
    <n v="8"/>
    <s v="Northbrook"/>
    <s v="IL"/>
    <s v="19-05-2016"/>
    <n v="246"/>
    <n v="246"/>
    <n v="5351"/>
    <n v="5695"/>
    <n v="81"/>
    <x v="1"/>
    <x v="4"/>
    <n v="344"/>
  </r>
  <r>
    <n v="10800"/>
    <n v="1"/>
    <x v="2"/>
    <s v="hexzim"/>
    <s v="08-05-2016"/>
    <s v="Northbrook"/>
    <s v="IL"/>
    <n v="7"/>
    <s v="Naperville"/>
    <s v="IL"/>
    <s v="21-03-2016"/>
    <n v="1145"/>
    <n v="238"/>
    <n v="6510"/>
    <n v="4823"/>
    <n v="57"/>
    <x v="1"/>
    <x v="6"/>
    <n v="-1687"/>
  </r>
  <r>
    <n v="10801"/>
    <n v="2"/>
    <x v="4"/>
    <s v="Scotlex"/>
    <s v="16-03-2016"/>
    <s v="Detriot"/>
    <s v="MI"/>
    <n v="1"/>
    <s v="Monon"/>
    <s v="IN"/>
    <s v="17-03-2016"/>
    <n v="304"/>
    <n v="304"/>
    <n v="7021"/>
    <n v="7945"/>
    <n v="60"/>
    <x v="2"/>
    <x v="6"/>
    <n v="924"/>
  </r>
  <r>
    <n v="10802"/>
    <n v="2"/>
    <x v="1"/>
    <s v="Good-find"/>
    <s v="31-08-2016"/>
    <s v="Gary"/>
    <s v="IN"/>
    <n v="4"/>
    <s v="Milwaukee"/>
    <s v="WI"/>
    <s v="04-09-2016"/>
    <n v="1099"/>
    <n v="433"/>
    <n v="5312"/>
    <n v="6047"/>
    <n v="80"/>
    <x v="0"/>
    <x v="9"/>
    <n v="735"/>
  </r>
  <r>
    <n v="10803"/>
    <n v="2"/>
    <x v="1"/>
    <s v="Plexlamway"/>
    <s v="20-07-2016"/>
    <s v="Joliet"/>
    <s v="IL"/>
    <n v="3"/>
    <s v="Madison"/>
    <s v="WI"/>
    <s v="23-07-2016"/>
    <n v="565"/>
    <n v="331"/>
    <n v="7529"/>
    <n v="7948"/>
    <n v="94"/>
    <x v="0"/>
    <x v="5"/>
    <n v="419"/>
  </r>
  <r>
    <n v="10804"/>
    <n v="2"/>
    <x v="2"/>
    <s v="Latgotrax"/>
    <s v="28-01-2016"/>
    <s v="Monon"/>
    <s v="IN"/>
    <n v="4"/>
    <s v="Lansing"/>
    <s v="MI"/>
    <s v="01-02-2016"/>
    <n v="905"/>
    <n v="681"/>
    <n v="7668"/>
    <n v="5557"/>
    <n v="75"/>
    <x v="0"/>
    <x v="4"/>
    <n v="-2111"/>
  </r>
  <r>
    <n v="10805"/>
    <n v="2"/>
    <x v="4"/>
    <s v="Scothouse"/>
    <s v="21-02-2016"/>
    <s v="Green Bay"/>
    <s v="WI"/>
    <n v="5"/>
    <s v="Joliet"/>
    <s v="IL"/>
    <s v="23-02-2016"/>
    <n v="1111"/>
    <n v="497"/>
    <n v="7277"/>
    <n v="8186"/>
    <n v="69"/>
    <x v="1"/>
    <x v="3"/>
    <n v="909"/>
  </r>
  <r>
    <n v="10806"/>
    <n v="2"/>
    <x v="0"/>
    <s v="Technodax"/>
    <s v="04-04-2016"/>
    <s v="Rockford"/>
    <s v="IL"/>
    <n v="3"/>
    <s v="Green Bay"/>
    <s v="WI"/>
    <s v="07-04-2016"/>
    <n v="549"/>
    <n v="474"/>
    <n v="6240"/>
    <n v="6882"/>
    <n v="58"/>
    <x v="0"/>
    <x v="5"/>
    <n v="642"/>
  </r>
  <r>
    <n v="10807"/>
    <n v="1"/>
    <x v="3"/>
    <s v="re-can"/>
    <s v="07-07-2016"/>
    <s v="Appleton"/>
    <s v="WI"/>
    <n v="4"/>
    <s v="Grand Rapids"/>
    <s v="MI"/>
    <s v="11-07-2016"/>
    <n v="248"/>
    <n v="248"/>
    <n v="1197"/>
    <n v="2015"/>
    <n v="85"/>
    <x v="0"/>
    <x v="4"/>
    <n v="818"/>
  </r>
  <r>
    <n v="10808"/>
    <n v="1"/>
    <x v="3"/>
    <s v="Unatrax"/>
    <s v="13-02-2016"/>
    <s v="Cincinnati"/>
    <s v="OH"/>
    <n v="4"/>
    <s v="Gary"/>
    <s v="IN"/>
    <s v="17-02-2016"/>
    <n v="429"/>
    <n v="429"/>
    <n v="1810"/>
    <n v="2373"/>
    <n v="84"/>
    <x v="0"/>
    <x v="9"/>
    <n v="563"/>
  </r>
  <r>
    <n v="10809"/>
    <n v="1"/>
    <x v="4"/>
    <s v="acequote"/>
    <s v="09-07-2016"/>
    <s v="Dayton"/>
    <s v="OH"/>
    <n v="3"/>
    <s v="Elgin"/>
    <s v="IL"/>
    <s v="12-07-2016"/>
    <n v="803"/>
    <n v="443"/>
    <n v="1841"/>
    <n v="2434"/>
    <n v="87"/>
    <x v="0"/>
    <x v="4"/>
    <n v="593"/>
  </r>
  <r>
    <n v="10810"/>
    <n v="2"/>
    <x v="3"/>
    <s v="ganz-is"/>
    <s v="27-01-2016"/>
    <s v="Toledo"/>
    <s v="OH"/>
    <n v="1"/>
    <s v="Detriot"/>
    <s v="MI"/>
    <s v="28-01-2016"/>
    <n v="1145"/>
    <n v="318"/>
    <n v="3311"/>
    <n v="3714"/>
    <n v="86"/>
    <x v="0"/>
    <x v="0"/>
    <n v="403"/>
  </r>
  <r>
    <n v="10811"/>
    <n v="2"/>
    <x v="4"/>
    <s v="Sonbam"/>
    <s v="29-01-2016"/>
    <s v="Lansing"/>
    <s v="MI"/>
    <n v="2"/>
    <s v="Dayton"/>
    <s v="OH"/>
    <s v="31-01-2016"/>
    <n v="658"/>
    <n v="658"/>
    <n v="5247"/>
    <n v="5410"/>
    <n v="72"/>
    <x v="0"/>
    <x v="6"/>
    <n v="163"/>
  </r>
  <r>
    <n v="10812"/>
    <n v="1"/>
    <x v="4"/>
    <s v="Freebam"/>
    <s v="15-08-2016"/>
    <s v="Bangor"/>
    <s v="MI"/>
    <n v="2"/>
    <s v="Davenport"/>
    <s v="IA"/>
    <s v="17-08-2016"/>
    <n v="1072"/>
    <n v="489"/>
    <n v="3762"/>
    <n v="4056"/>
    <n v="68"/>
    <x v="0"/>
    <x v="7"/>
    <n v="294"/>
  </r>
  <r>
    <n v="10813"/>
    <n v="1"/>
    <x v="0"/>
    <s v="Faxzumtrax"/>
    <s v="24-04-2016"/>
    <s v="Elgin"/>
    <s v="IL"/>
    <n v="4"/>
    <s v="Cincinnati"/>
    <s v="OH"/>
    <s v="25-04-2016"/>
    <n v="1118"/>
    <n v="613"/>
    <n v="7710"/>
    <n v="7959"/>
    <n v="60"/>
    <x v="0"/>
    <x v="3"/>
    <n v="249"/>
  </r>
  <r>
    <n v="10814"/>
    <n v="2"/>
    <x v="4"/>
    <s v="Sonzamace"/>
    <s v="26-03-2016"/>
    <s v="Skokie"/>
    <s v="IL"/>
    <n v="5"/>
    <s v="Chicago"/>
    <s v="IL"/>
    <s v="31-03-2016"/>
    <n v="857"/>
    <n v="500"/>
    <n v="6884"/>
    <n v="7307"/>
    <n v="91"/>
    <x v="1"/>
    <x v="1"/>
    <n v="423"/>
  </r>
  <r>
    <n v="10815"/>
    <n v="2"/>
    <x v="1"/>
    <s v="Linezatlam"/>
    <s v="09-01-2016"/>
    <s v="Kalamazoo"/>
    <s v="MI"/>
    <n v="6"/>
    <s v="Bangor"/>
    <s v="MI"/>
    <s v="15-01-2016"/>
    <n v="1153"/>
    <n v="673"/>
    <n v="6089"/>
    <n v="6622"/>
    <n v="51"/>
    <x v="1"/>
    <x v="4"/>
    <n v="533"/>
  </r>
  <r>
    <n v="10816"/>
    <n v="1"/>
    <x v="3"/>
    <s v="O-ace"/>
    <s v="18-04-2016"/>
    <s v="Davenport"/>
    <s v="IA"/>
    <n v="9"/>
    <s v="Appleton"/>
    <s v="WI"/>
    <s v="27-04-2016"/>
    <n v="348"/>
    <n v="348"/>
    <n v="6092"/>
    <n v="6643"/>
    <n v="66"/>
    <x v="1"/>
    <x v="4"/>
    <n v="551"/>
  </r>
  <r>
    <n v="10817"/>
    <n v="2"/>
    <x v="1"/>
    <s v="Statway"/>
    <s v="21-06-2016"/>
    <s v="Grand Rapids"/>
    <s v="MI"/>
    <n v="10"/>
    <s v="Toledo"/>
    <s v="OH"/>
    <s v="01-07-2016"/>
    <n v="398"/>
    <n v="398"/>
    <n v="2787"/>
    <n v="3575"/>
    <n v="80"/>
    <x v="1"/>
    <x v="7"/>
    <n v="788"/>
  </r>
  <r>
    <n v="10818"/>
    <n v="2"/>
    <x v="2"/>
    <s v="Zunzone"/>
    <s v="25-06-2016"/>
    <s v="Milwaukee"/>
    <s v="WI"/>
    <n v="8"/>
    <s v="Springfield"/>
    <s v="IL"/>
    <s v="21-03-2016"/>
    <n v="452"/>
    <n v="452"/>
    <n v="2716"/>
    <n v="40"/>
    <n v="88"/>
    <x v="1"/>
    <x v="3"/>
    <n v="-2676"/>
  </r>
  <r>
    <n v="10819"/>
    <n v="1"/>
    <x v="2"/>
    <s v="zathhow"/>
    <s v="03-03-2016"/>
    <s v="Chicago"/>
    <s v="IL"/>
    <n v="1"/>
    <s v="Rockford"/>
    <s v="IL"/>
    <s v="04-03-2016"/>
    <n v="638"/>
    <n v="638"/>
    <n v="6417"/>
    <n v="4224"/>
    <n v="81"/>
    <x v="0"/>
    <x v="4"/>
    <n v="-2193"/>
  </r>
  <r>
    <n v="10820"/>
    <n v="1"/>
    <x v="2"/>
    <s v="Saltfan"/>
    <s v="28-01-2016"/>
    <s v="Northbrook"/>
    <s v="IL"/>
    <n v="4"/>
    <s v="Naperville"/>
    <s v="IL"/>
    <s v="01-02-2016"/>
    <n v="443"/>
    <n v="443"/>
    <n v="8192"/>
    <n v="5819"/>
    <n v="77"/>
    <x v="0"/>
    <x v="6"/>
    <n v="-2373"/>
  </r>
  <r>
    <n v="10821"/>
    <n v="1"/>
    <x v="4"/>
    <s v="Joygreen"/>
    <s v="18-08-2016"/>
    <s v="Detriot"/>
    <s v="MI"/>
    <n v="10"/>
    <s v="Monon"/>
    <s v="IN"/>
    <s v="25-08-2016"/>
    <n v="738"/>
    <n v="626"/>
    <n v="1662"/>
    <n v="2144"/>
    <n v="50"/>
    <x v="1"/>
    <x v="2"/>
    <n v="482"/>
  </r>
  <r>
    <n v="10822"/>
    <n v="1"/>
    <x v="2"/>
    <s v="Donelectrics"/>
    <s v="27-04-2016"/>
    <s v="Gary"/>
    <s v="IN"/>
    <n v="7"/>
    <s v="Milwaukee"/>
    <s v="WI"/>
    <s v="01-05-2016"/>
    <n v="916"/>
    <n v="302"/>
    <n v="3283"/>
    <n v="1708"/>
    <n v="63"/>
    <x v="1"/>
    <x v="1"/>
    <n v="-1575"/>
  </r>
  <r>
    <n v="10823"/>
    <n v="1"/>
    <x v="2"/>
    <s v="Icedox"/>
    <s v="02-08-2016"/>
    <s v="Joliet"/>
    <s v="IL"/>
    <n v="2"/>
    <s v="Madison"/>
    <s v="WI"/>
    <s v="03-08-2016"/>
    <n v="538"/>
    <n v="538"/>
    <n v="5738"/>
    <n v="3541"/>
    <n v="84"/>
    <x v="0"/>
    <x v="9"/>
    <n v="-2197"/>
  </r>
  <r>
    <n v="10824"/>
    <n v="2"/>
    <x v="1"/>
    <s v="Namelectronics"/>
    <s v="07-03-2016"/>
    <s v="Monon"/>
    <s v="IN"/>
    <n v="2"/>
    <s v="Lansing"/>
    <s v="MI"/>
    <s v="09-03-2016"/>
    <n v="568"/>
    <n v="509"/>
    <n v="2010"/>
    <n v="2921"/>
    <n v="63"/>
    <x v="0"/>
    <x v="5"/>
    <n v="911"/>
  </r>
  <r>
    <n v="10825"/>
    <n v="1"/>
    <x v="0"/>
    <s v="Warecity"/>
    <s v="05-08-2016"/>
    <s v="Madison"/>
    <s v="WI"/>
    <n v="1"/>
    <s v="Kalamazoo"/>
    <s v="MI"/>
    <s v="06-08-2016"/>
    <n v="385"/>
    <n v="302"/>
    <n v="440"/>
    <n v="1027"/>
    <n v="67"/>
    <x v="0"/>
    <x v="6"/>
    <n v="587"/>
  </r>
  <r>
    <n v="10826"/>
    <n v="1"/>
    <x v="4"/>
    <s v="Donremlane"/>
    <s v="26-02-2016"/>
    <s v="Green Bay"/>
    <s v="WI"/>
    <n v="1"/>
    <s v="Joliet"/>
    <s v="IL"/>
    <s v="27-02-2016"/>
    <n v="916"/>
    <n v="591"/>
    <n v="6765"/>
    <n v="7258"/>
    <n v="56"/>
    <x v="0"/>
    <x v="7"/>
    <n v="493"/>
  </r>
  <r>
    <n v="10827"/>
    <n v="1"/>
    <x v="4"/>
    <s v="Ganzlane"/>
    <s v="02-08-2016"/>
    <s v="Naperville"/>
    <s v="IL"/>
    <n v="3"/>
    <s v="Indianapolis"/>
    <s v="IN"/>
    <s v="05-08-2016"/>
    <n v="1187"/>
    <n v="624"/>
    <n v="659"/>
    <n v="1092"/>
    <n v="55"/>
    <x v="0"/>
    <x v="3"/>
    <n v="433"/>
  </r>
  <r>
    <n v="10828"/>
    <n v="1"/>
    <x v="4"/>
    <s v="Streetlam"/>
    <s v="30-03-2016"/>
    <s v="Rockford"/>
    <s v="IL"/>
    <n v="2"/>
    <s v="Green Bay"/>
    <s v="WI"/>
    <s v="01-04-2016"/>
    <n v="1022"/>
    <n v="447"/>
    <n v="1665"/>
    <n v="2265"/>
    <n v="95"/>
    <x v="0"/>
    <x v="5"/>
    <n v="600"/>
  </r>
  <r>
    <n v="10829"/>
    <n v="2"/>
    <x v="4"/>
    <s v="Tonsanhigh"/>
    <s v="01-05-2016"/>
    <s v="Appleton"/>
    <s v="WI"/>
    <n v="3"/>
    <s v="Grand Rapids"/>
    <s v="MI"/>
    <s v="04-05-2016"/>
    <n v="959"/>
    <n v="638"/>
    <n v="4747"/>
    <n v="4849"/>
    <n v="99"/>
    <x v="0"/>
    <x v="4"/>
    <n v="102"/>
  </r>
  <r>
    <n v="10830"/>
    <n v="2"/>
    <x v="3"/>
    <s v="Siliconcore"/>
    <s v="13-01-2016"/>
    <s v="Cincinnati"/>
    <s v="OH"/>
    <n v="4"/>
    <s v="Gary"/>
    <s v="IN"/>
    <s v="17-01-2016"/>
    <n v="794"/>
    <n v="453"/>
    <n v="4939"/>
    <n v="5773"/>
    <n v="51"/>
    <x v="0"/>
    <x v="1"/>
    <n v="834"/>
  </r>
  <r>
    <n v="10831"/>
    <n v="2"/>
    <x v="4"/>
    <s v="dan-high"/>
    <s v="04-05-2016"/>
    <s v="Dayton"/>
    <s v="OH"/>
    <n v="4"/>
    <s v="Elgin"/>
    <s v="IL"/>
    <s v="05-05-2016"/>
    <n v="491"/>
    <n v="491"/>
    <n v="1533"/>
    <n v="1711"/>
    <n v="71"/>
    <x v="0"/>
    <x v="3"/>
    <n v="178"/>
  </r>
  <r>
    <n v="10832"/>
    <n v="1"/>
    <x v="3"/>
    <s v="Jobtechnology"/>
    <s v="03-01-2016"/>
    <s v="Toledo"/>
    <s v="OH"/>
    <n v="9"/>
    <s v="Detriot"/>
    <s v="MI"/>
    <s v="12-01-2016"/>
    <n v="933"/>
    <n v="390"/>
    <n v="7526"/>
    <n v="8015"/>
    <n v="86"/>
    <x v="1"/>
    <x v="5"/>
    <n v="489"/>
  </r>
  <r>
    <n v="10833"/>
    <n v="2"/>
    <x v="4"/>
    <s v="Daltron"/>
    <s v="13-08-2016"/>
    <s v="Lansing"/>
    <s v="MI"/>
    <n v="10"/>
    <s v="Dayton"/>
    <s v="OH"/>
    <s v="23-08-2016"/>
    <n v="668"/>
    <n v="507"/>
    <n v="1374"/>
    <n v="1632"/>
    <n v="65"/>
    <x v="1"/>
    <x v="3"/>
    <n v="258"/>
  </r>
  <r>
    <n v="10834"/>
    <n v="2"/>
    <x v="2"/>
    <s v="Y-strip"/>
    <s v="05-04-2016"/>
    <s v="Bangor"/>
    <s v="MI"/>
    <n v="6"/>
    <s v="Davenport"/>
    <s v="IA"/>
    <s v="11-04-2016"/>
    <n v="212"/>
    <n v="212"/>
    <n v="8274"/>
    <n v="6710"/>
    <n v="53"/>
    <x v="1"/>
    <x v="7"/>
    <n v="-1564"/>
  </r>
  <r>
    <n v="10835"/>
    <n v="2"/>
    <x v="1"/>
    <s v="Danfan"/>
    <s v="25-03-2016"/>
    <s v="Elgin"/>
    <s v="IL"/>
    <n v="9"/>
    <s v="Cincinnati"/>
    <s v="OH"/>
    <s v="03-04-2016"/>
    <n v="721"/>
    <n v="312"/>
    <n v="2555"/>
    <n v="2685"/>
    <n v="80"/>
    <x v="1"/>
    <x v="8"/>
    <n v="130"/>
  </r>
  <r>
    <n v="10836"/>
    <n v="2"/>
    <x v="0"/>
    <s v="Plustaxon"/>
    <s v="24-02-2016"/>
    <s v="Skokie"/>
    <s v="IL"/>
    <n v="8"/>
    <s v="Chicago"/>
    <s v="IL"/>
    <s v="21-03-2016"/>
    <n v="703"/>
    <n v="703"/>
    <n v="5226"/>
    <n v="5599"/>
    <n v="76"/>
    <x v="1"/>
    <x v="5"/>
    <n v="373"/>
  </r>
  <r>
    <n v="10837"/>
    <n v="1"/>
    <x v="1"/>
    <s v="Truebam"/>
    <s v="15-04-2016"/>
    <s v="Kalamazoo"/>
    <s v="MI"/>
    <n v="1"/>
    <s v="Bangor"/>
    <s v="MI"/>
    <s v="16-04-2016"/>
    <n v="998"/>
    <n v="302"/>
    <n v="4291"/>
    <n v="4453"/>
    <n v="81"/>
    <x v="2"/>
    <x v="5"/>
    <n v="162"/>
  </r>
  <r>
    <n v="10838"/>
    <n v="1"/>
    <x v="2"/>
    <s v="Triootity"/>
    <s v="19-01-2016"/>
    <s v="Davenport"/>
    <s v="IA"/>
    <n v="1"/>
    <s v="Appleton"/>
    <s v="WI"/>
    <s v="20-01-2016"/>
    <n v="1130"/>
    <n v="636"/>
    <n v="5040"/>
    <n v="3126"/>
    <n v="51"/>
    <x v="0"/>
    <x v="8"/>
    <n v="-1914"/>
  </r>
  <r>
    <n v="10839"/>
    <n v="1"/>
    <x v="3"/>
    <s v="Konknix"/>
    <s v="07-03-2016"/>
    <s v="Grand Rapids"/>
    <s v="MI"/>
    <n v="3"/>
    <s v="Toledo"/>
    <s v="OH"/>
    <s v="10-03-2016"/>
    <n v="219"/>
    <n v="219"/>
    <n v="485"/>
    <n v="721"/>
    <n v="86"/>
    <x v="0"/>
    <x v="3"/>
    <n v="236"/>
  </r>
  <r>
    <n v="10840"/>
    <n v="1"/>
    <x v="3"/>
    <s v="Dongbase"/>
    <s v="22-08-2016"/>
    <s v="Milwaukee"/>
    <s v="WI"/>
    <n v="4"/>
    <s v="Springfield"/>
    <s v="IL"/>
    <s v="26-08-2016"/>
    <n v="436"/>
    <n v="436"/>
    <n v="3312"/>
    <n v="3901"/>
    <n v="68"/>
    <x v="0"/>
    <x v="9"/>
    <n v="589"/>
  </r>
  <r>
    <n v="10841"/>
    <n v="1"/>
    <x v="2"/>
    <s v="Howelectrics"/>
    <s v="18-04-2016"/>
    <s v="Springfield"/>
    <s v="IL"/>
    <n v="8"/>
    <s v="Skokie"/>
    <s v="IL"/>
    <s v="24-04-2016"/>
    <n v="379"/>
    <n v="379"/>
    <n v="3381"/>
    <n v="1797"/>
    <n v="62"/>
    <x v="1"/>
    <x v="1"/>
    <n v="-1584"/>
  </r>
  <r>
    <n v="10842"/>
    <n v="1"/>
    <x v="2"/>
    <s v="Dingfax"/>
    <s v="29-03-2016"/>
    <s v="Chicago"/>
    <s v="IL"/>
    <n v="8"/>
    <s v="Rockford"/>
    <s v="IL"/>
    <s v="05-04-2016"/>
    <n v="716"/>
    <n v="445"/>
    <n v="8317"/>
    <n v="6058"/>
    <n v="64"/>
    <x v="1"/>
    <x v="4"/>
    <n v="-2259"/>
  </r>
  <r>
    <n v="10843"/>
    <n v="1"/>
    <x v="1"/>
    <s v="Zimex"/>
    <s v="24-08-2016"/>
    <s v="Indianapolis"/>
    <s v="IN"/>
    <n v="3"/>
    <s v="Northbrook"/>
    <s v="IL"/>
    <s v="24-08-2016"/>
    <n v="523"/>
    <n v="523"/>
    <n v="8111"/>
    <n v="8311"/>
    <n v="67"/>
    <x v="0"/>
    <x v="8"/>
    <n v="200"/>
  </r>
  <r>
    <n v="10844"/>
    <n v="1"/>
    <x v="3"/>
    <s v="Saocity"/>
    <s v="04-05-2016"/>
    <s v="Northbrook"/>
    <s v="IL"/>
    <n v="3"/>
    <s v="Naperville"/>
    <s v="IL"/>
    <s v="07-05-2016"/>
    <n v="322"/>
    <n v="322"/>
    <n v="7741"/>
    <n v="8195"/>
    <n v="53"/>
    <x v="0"/>
    <x v="0"/>
    <n v="454"/>
  </r>
  <r>
    <n v="10845"/>
    <n v="2"/>
    <x v="5"/>
    <s v="Joyzim"/>
    <s v="01-01-2016"/>
    <s v="Detriot"/>
    <s v="MI"/>
    <n v="1"/>
    <s v="Monon"/>
    <s v="IN"/>
    <s v="02-01-2016"/>
    <n v="392"/>
    <n v="273"/>
    <n v="2981"/>
    <n v="3487"/>
    <n v="95"/>
    <x v="0"/>
    <x v="1"/>
    <n v="506"/>
  </r>
  <r>
    <n v="10846"/>
    <n v="2"/>
    <x v="3"/>
    <s v="Silver-line"/>
    <s v="03-05-2016"/>
    <s v="Gary"/>
    <s v="IN"/>
    <n v="4"/>
    <s v="Milwaukee"/>
    <s v="WI"/>
    <s v="07-05-2016"/>
    <n v="558"/>
    <n v="480"/>
    <n v="3998"/>
    <n v="4392"/>
    <n v="80"/>
    <x v="0"/>
    <x v="9"/>
    <n v="394"/>
  </r>
  <r>
    <n v="10847"/>
    <n v="2"/>
    <x v="6"/>
    <s v="una-phase"/>
    <s v="09-06-2016"/>
    <s v="Joliet"/>
    <s v="IL"/>
    <n v="1"/>
    <s v="Madison"/>
    <s v="WI"/>
    <s v="10-06-2016"/>
    <n v="577"/>
    <n v="577"/>
    <n v="8199"/>
    <n v="13410"/>
    <n v="85"/>
    <x v="0"/>
    <x v="0"/>
    <n v="5211"/>
  </r>
  <r>
    <n v="10848"/>
    <n v="2"/>
    <x v="3"/>
    <s v="Condexon"/>
    <s v="29-01-2016"/>
    <s v="Monon"/>
    <s v="IN"/>
    <n v="2"/>
    <s v="Lansing"/>
    <s v="MI"/>
    <s v="31-01-2016"/>
    <n v="1196"/>
    <n v="586"/>
    <n v="4547"/>
    <n v="4794"/>
    <n v="85"/>
    <x v="0"/>
    <x v="1"/>
    <n v="247"/>
  </r>
  <r>
    <n v="10849"/>
    <n v="1"/>
    <x v="0"/>
    <s v="Roundlam"/>
    <s v="26-08-2016"/>
    <s v="Madison"/>
    <s v="WI"/>
    <n v="2"/>
    <s v="Kalamazoo"/>
    <s v="MI"/>
    <s v="28-08-2016"/>
    <n v="885"/>
    <n v="527"/>
    <n v="7852"/>
    <n v="8476"/>
    <n v="74"/>
    <x v="0"/>
    <x v="0"/>
    <n v="624"/>
  </r>
  <r>
    <n v="10850"/>
    <n v="2"/>
    <x v="7"/>
    <s v="Canphase"/>
    <s v="02-07-2016"/>
    <s v="Green Bay"/>
    <s v="WI"/>
    <n v="4"/>
    <s v="Joliet"/>
    <s v="IL"/>
    <s v="06-07-2016"/>
    <n v="1180"/>
    <n v="446"/>
    <n v="4920"/>
    <n v="5256"/>
    <n v="86"/>
    <x v="0"/>
    <x v="9"/>
    <n v="336"/>
  </r>
  <r>
    <n v="10851"/>
    <n v="1"/>
    <x v="7"/>
    <s v="betaity"/>
    <s v="02-07-2016"/>
    <s v="Naperville"/>
    <s v="IL"/>
    <n v="2"/>
    <s v="Indianapolis"/>
    <s v="IN"/>
    <s v="03-07-2016"/>
    <n v="823"/>
    <n v="501"/>
    <n v="7050"/>
    <n v="7512"/>
    <n v="90"/>
    <x v="0"/>
    <x v="3"/>
    <n v="462"/>
  </r>
  <r>
    <n v="10852"/>
    <n v="1"/>
    <x v="5"/>
    <s v="Jaydox"/>
    <s v="27-08-2016"/>
    <s v="Rockford"/>
    <s v="IL"/>
    <n v="6"/>
    <s v="Green Bay"/>
    <s v="WI"/>
    <s v="02-09-2016"/>
    <n v="1098"/>
    <n v="786"/>
    <n v="1243"/>
    <n v="2060"/>
    <n v="84"/>
    <x v="1"/>
    <x v="4"/>
    <n v="817"/>
  </r>
  <r>
    <n v="10853"/>
    <n v="1"/>
    <x v="2"/>
    <s v="O-tom"/>
    <s v="02-06-2016"/>
    <s v="Appleton"/>
    <s v="WI"/>
    <n v="8"/>
    <s v="Grand Rapids"/>
    <s v="MI"/>
    <s v="10-06-2016"/>
    <n v="332"/>
    <n v="310"/>
    <n v="5580"/>
    <n v="3966"/>
    <n v="54"/>
    <x v="1"/>
    <x v="5"/>
    <n v="-1614"/>
  </r>
  <r>
    <n v="10854"/>
    <n v="1"/>
    <x v="7"/>
    <s v="Canex"/>
    <s v="13-01-2016"/>
    <s v="Cincinnati"/>
    <s v="OH"/>
    <n v="10"/>
    <s v="Gary"/>
    <s v="IN"/>
    <s v="23-01-2016"/>
    <n v="581"/>
    <n v="581"/>
    <n v="1295"/>
    <n v="2006"/>
    <n v="51"/>
    <x v="1"/>
    <x v="0"/>
    <n v="711"/>
  </r>
  <r>
    <n v="10855"/>
    <n v="1"/>
    <x v="5"/>
    <s v="villahouse"/>
    <s v="05-08-2016"/>
    <s v="Dayton"/>
    <s v="OH"/>
    <n v="6"/>
    <s v="Elgin"/>
    <s v="IL"/>
    <s v="11-08-2016"/>
    <n v="742"/>
    <n v="434"/>
    <n v="6376"/>
    <n v="7001"/>
    <n v="93"/>
    <x v="1"/>
    <x v="4"/>
    <n v="625"/>
  </r>
  <r>
    <n v="10856"/>
    <n v="1"/>
    <x v="3"/>
    <s v="Tempfan"/>
    <s v="04-01-2016"/>
    <s v="Toledo"/>
    <s v="OH"/>
    <n v="10"/>
    <s v="Detriot"/>
    <s v="MI"/>
    <s v="21-03-2016"/>
    <n v="342"/>
    <n v="253"/>
    <n v="6202"/>
    <n v="6946"/>
    <n v="83"/>
    <x v="1"/>
    <x v="9"/>
    <n v="744"/>
  </r>
  <r>
    <n v="10857"/>
    <n v="2"/>
    <x v="3"/>
    <s v="Vivazim"/>
    <s v="05-03-2016"/>
    <s v="Lansing"/>
    <s v="MI"/>
    <n v="2"/>
    <s v="Dayton"/>
    <s v="OH"/>
    <s v="07-03-2016"/>
    <n v="274"/>
    <n v="274"/>
    <n v="7657"/>
    <n v="8611"/>
    <n v="98"/>
    <x v="2"/>
    <x v="9"/>
    <n v="954"/>
  </r>
  <r>
    <n v="10858"/>
    <n v="2"/>
    <x v="7"/>
    <s v="citydexon"/>
    <s v="17-07-2016"/>
    <s v="Bangor"/>
    <s v="MI"/>
    <n v="4"/>
    <s v="Davenport"/>
    <s v="IA"/>
    <s v="21-07-2016"/>
    <n v="225"/>
    <n v="217"/>
    <n v="4648"/>
    <n v="4915"/>
    <n v="87"/>
    <x v="0"/>
    <x v="0"/>
    <n v="267"/>
  </r>
  <r>
    <n v="10859"/>
    <n v="2"/>
    <x v="3"/>
    <s v="Ittam"/>
    <s v="11-03-2016"/>
    <s v="Elgin"/>
    <s v="IL"/>
    <n v="1"/>
    <s v="Cincinnati"/>
    <s v="OH"/>
    <s v="12-03-2016"/>
    <n v="225"/>
    <n v="225"/>
    <n v="6466"/>
    <n v="7168"/>
    <n v="57"/>
    <x v="0"/>
    <x v="6"/>
    <n v="702"/>
  </r>
  <r>
    <n v="10860"/>
    <n v="1"/>
    <x v="2"/>
    <s v="saltlab"/>
    <s v="18-03-2016"/>
    <s v="Skokie"/>
    <s v="IL"/>
    <n v="2"/>
    <s v="Chicago"/>
    <s v="IL"/>
    <s v="20-03-2016"/>
    <n v="1041"/>
    <n v="202"/>
    <n v="7832"/>
    <n v="5575"/>
    <n v="94"/>
    <x v="0"/>
    <x v="4"/>
    <n v="-2257"/>
  </r>
  <r>
    <n v="10861"/>
    <n v="1"/>
    <x v="0"/>
    <s v="Itcantrans"/>
    <s v="06-04-2016"/>
    <s v="Davenport"/>
    <s v="IA"/>
    <n v="10"/>
    <s v="Appleton"/>
    <s v="WI"/>
    <s v="13-04-2016"/>
    <n v="1100"/>
    <n v="351"/>
    <n v="7715"/>
    <n v="7855"/>
    <n v="61"/>
    <x v="1"/>
    <x v="9"/>
    <n v="140"/>
  </r>
  <r>
    <n v="10862"/>
    <n v="1"/>
    <x v="7"/>
    <s v="Blue-tech"/>
    <s v="11-04-2016"/>
    <s v="Grand Rapids"/>
    <s v="MI"/>
    <n v="4"/>
    <s v="Toledo"/>
    <s v="OH"/>
    <s v="12-04-2016"/>
    <n v="498"/>
    <n v="498"/>
    <n v="4017"/>
    <n v="4431"/>
    <n v="78"/>
    <x v="0"/>
    <x v="9"/>
    <n v="414"/>
  </r>
  <r>
    <n v="10863"/>
    <n v="2"/>
    <x v="5"/>
    <s v="Unahigh"/>
    <s v="15-07-2016"/>
    <s v="Milwaukee"/>
    <s v="WI"/>
    <n v="2"/>
    <s v="Springfield"/>
    <s v="IL"/>
    <s v="17-07-2016"/>
    <n v="796"/>
    <n v="286"/>
    <n v="2817"/>
    <n v="3254"/>
    <n v="54"/>
    <x v="0"/>
    <x v="7"/>
    <n v="437"/>
  </r>
  <r>
    <n v="10864"/>
    <n v="1"/>
    <x v="6"/>
    <s v="openzap"/>
    <s v="30-04-2016"/>
    <s v="Springfield"/>
    <s v="IL"/>
    <n v="1"/>
    <s v="Skokie"/>
    <s v="IL"/>
    <s v="01-05-2016"/>
    <n v="748"/>
    <n v="324"/>
    <n v="892"/>
    <n v="5621"/>
    <n v="92"/>
    <x v="0"/>
    <x v="6"/>
    <n v="4729"/>
  </r>
  <r>
    <n v="10865"/>
    <n v="2"/>
    <x v="5"/>
    <s v="Redozetam"/>
    <s v="03-06-2016"/>
    <s v="Chicago"/>
    <s v="IL"/>
    <n v="1"/>
    <s v="Rockford"/>
    <s v="IL"/>
    <s v="04-06-2016"/>
    <n v="519"/>
    <n v="519"/>
    <n v="7925"/>
    <n v="8692"/>
    <n v="69"/>
    <x v="0"/>
    <x v="9"/>
    <n v="767"/>
  </r>
  <r>
    <n v="10866"/>
    <n v="2"/>
    <x v="3"/>
    <s v="Coneranron"/>
    <s v="01-07-2016"/>
    <s v="Indianapolis"/>
    <s v="IN"/>
    <n v="4"/>
    <s v="Northbrook"/>
    <s v="IL"/>
    <s v="05-07-2016"/>
    <n v="685"/>
    <n v="568"/>
    <n v="4627"/>
    <n v="5322"/>
    <n v="68"/>
    <x v="0"/>
    <x v="5"/>
    <n v="695"/>
  </r>
  <r>
    <n v="10867"/>
    <n v="1"/>
    <x v="0"/>
    <s v="zen-holdings"/>
    <s v="14-03-2016"/>
    <s v="Northbrook"/>
    <s v="IL"/>
    <n v="2"/>
    <s v="Naperville"/>
    <s v="IL"/>
    <s v="16-03-2016"/>
    <n v="288"/>
    <n v="288"/>
    <n v="50"/>
    <n v="218"/>
    <n v="88"/>
    <x v="0"/>
    <x v="4"/>
    <n v="168"/>
  </r>
  <r>
    <n v="10868"/>
    <n v="1"/>
    <x v="0"/>
    <s v="Warebam"/>
    <s v="15-02-2016"/>
    <s v="Detriot"/>
    <s v="MI"/>
    <n v="4"/>
    <s v="Monon"/>
    <s v="IN"/>
    <s v="19-02-2016"/>
    <n v="500"/>
    <n v="500"/>
    <n v="2220"/>
    <n v="3166"/>
    <n v="87"/>
    <x v="0"/>
    <x v="8"/>
    <n v="946"/>
  </r>
  <r>
    <n v="10869"/>
    <n v="2"/>
    <x v="0"/>
    <s v="Zathlane"/>
    <s v="01-04-2016"/>
    <s v="Gary"/>
    <s v="IN"/>
    <n v="2"/>
    <s v="Milwaukee"/>
    <s v="WI"/>
    <s v="03-04-2016"/>
    <n v="1166"/>
    <n v="321"/>
    <n v="4576"/>
    <n v="4752"/>
    <n v="82"/>
    <x v="0"/>
    <x v="6"/>
    <n v="176"/>
  </r>
  <r>
    <n v="10870"/>
    <n v="1"/>
    <x v="5"/>
    <s v="Hayholding"/>
    <s v="28-02-2016"/>
    <s v="Joliet"/>
    <s v="IL"/>
    <n v="2"/>
    <s v="Madison"/>
    <s v="WI"/>
    <s v="28-02-2016"/>
    <n v="214"/>
    <n v="214"/>
    <n v="3667"/>
    <n v="3832"/>
    <n v="64"/>
    <x v="0"/>
    <x v="8"/>
    <n v="165"/>
  </r>
  <r>
    <n v="10871"/>
    <n v="2"/>
    <x v="5"/>
    <s v="Finlux"/>
    <s v="28-04-2016"/>
    <s v="Monon"/>
    <s v="IN"/>
    <n v="5"/>
    <s v="Lansing"/>
    <s v="MI"/>
    <s v="03-05-2016"/>
    <n v="433"/>
    <n v="421"/>
    <n v="5900"/>
    <n v="6025"/>
    <n v="74"/>
    <x v="1"/>
    <x v="8"/>
    <n v="125"/>
  </r>
  <r>
    <n v="10872"/>
    <n v="1"/>
    <x v="2"/>
    <s v="Zamlane"/>
    <s v="05-08-2016"/>
    <s v="Madison"/>
    <s v="WI"/>
    <n v="7"/>
    <s v="Kalamazoo"/>
    <s v="MI"/>
    <s v="12-08-2016"/>
    <n v="238"/>
    <n v="238"/>
    <n v="5288"/>
    <n v="3463"/>
    <n v="68"/>
    <x v="1"/>
    <x v="2"/>
    <n v="-1825"/>
  </r>
  <r>
    <n v="10873"/>
    <n v="1"/>
    <x v="5"/>
    <s v="Viacane"/>
    <s v="06-02-2016"/>
    <s v="Green Bay"/>
    <s v="WI"/>
    <n v="7"/>
    <s v="Joliet"/>
    <s v="IL"/>
    <s v="13-02-2016"/>
    <n v="864"/>
    <n v="784"/>
    <n v="7594"/>
    <n v="7841"/>
    <n v="98"/>
    <x v="1"/>
    <x v="0"/>
    <n v="247"/>
  </r>
  <r>
    <n v="10874"/>
    <n v="1"/>
    <x v="0"/>
    <s v="Gogokeying"/>
    <s v="28-03-2016"/>
    <s v="Naperville"/>
    <s v="IL"/>
    <n v="8"/>
    <s v="Indianapolis"/>
    <s v="IN"/>
    <s v="05-04-2016"/>
    <n v="213"/>
    <n v="213"/>
    <n v="2144"/>
    <n v="2835"/>
    <n v="69"/>
    <x v="1"/>
    <x v="5"/>
    <n v="691"/>
  </r>
  <r>
    <n v="10875"/>
    <n v="1"/>
    <x v="3"/>
    <s v="Canace"/>
    <s v="28-02-2016"/>
    <s v="Appleton"/>
    <s v="WI"/>
    <n v="1"/>
    <s v="Grand Rapids"/>
    <s v="MI"/>
    <s v="29-02-2016"/>
    <n v="488"/>
    <n v="233"/>
    <n v="484"/>
    <n v="698"/>
    <n v="96"/>
    <x v="2"/>
    <x v="9"/>
    <n v="214"/>
  </r>
  <r>
    <n v="10876"/>
    <n v="1"/>
    <x v="6"/>
    <s v="Donware"/>
    <s v="25-08-2016"/>
    <s v="Cincinnati"/>
    <s v="OH"/>
    <n v="2"/>
    <s v="Gary"/>
    <s v="IN"/>
    <s v="27-08-2016"/>
    <n v="696"/>
    <n v="671"/>
    <n v="2547"/>
    <n v="7963"/>
    <n v="71"/>
    <x v="0"/>
    <x v="6"/>
    <n v="5416"/>
  </r>
  <r>
    <n v="10877"/>
    <n v="1"/>
    <x v="7"/>
    <s v="Linetone"/>
    <s v="13-03-2016"/>
    <s v="Dayton"/>
    <s v="OH"/>
    <n v="1"/>
    <s v="Elgin"/>
    <s v="IL"/>
    <s v="14-03-2016"/>
    <n v="1186"/>
    <n v="606"/>
    <n v="5584"/>
    <n v="6366"/>
    <n v="60"/>
    <x v="0"/>
    <x v="7"/>
    <n v="782"/>
  </r>
  <r>
    <n v="10878"/>
    <n v="1"/>
    <x v="7"/>
    <s v="Tantechi"/>
    <s v="16-03-2016"/>
    <s v="Toledo"/>
    <s v="OH"/>
    <n v="3"/>
    <s v="Detriot"/>
    <s v="MI"/>
    <s v="19-03-2016"/>
    <n v="759"/>
    <n v="759"/>
    <n v="322"/>
    <n v="765"/>
    <n v="53"/>
    <x v="0"/>
    <x v="1"/>
    <n v="443"/>
  </r>
  <r>
    <n v="10879"/>
    <n v="2"/>
    <x v="5"/>
    <s v="Goldentechi"/>
    <s v="08-05-2016"/>
    <s v="Lansing"/>
    <s v="MI"/>
    <n v="5"/>
    <s v="Dayton"/>
    <s v="OH"/>
    <s v="10-05-2016"/>
    <n v="726"/>
    <n v="726"/>
    <n v="5069"/>
    <n v="5859"/>
    <n v="50"/>
    <x v="1"/>
    <x v="9"/>
    <n v="790"/>
  </r>
  <r>
    <n v="10880"/>
    <n v="1"/>
    <x v="7"/>
    <s v="Iselectrics"/>
    <s v="25-01-2016"/>
    <s v="Bangor"/>
    <s v="MI"/>
    <n v="6"/>
    <s v="Davenport"/>
    <s v="IA"/>
    <s v="29-01-2016"/>
    <n v="936"/>
    <n v="237"/>
    <n v="7156"/>
    <n v="7730"/>
    <n v="85"/>
    <x v="1"/>
    <x v="5"/>
    <n v="574"/>
  </r>
  <r>
    <n v="10881"/>
    <n v="1"/>
    <x v="2"/>
    <s v="Kinice"/>
    <s v="11-08-2016"/>
    <s v="Elgin"/>
    <s v="IL"/>
    <n v="4"/>
    <s v="Cincinnati"/>
    <s v="OH"/>
    <s v="12-08-2016"/>
    <n v="1175"/>
    <n v="582"/>
    <n v="4810"/>
    <n v="3138"/>
    <n v="51"/>
    <x v="0"/>
    <x v="9"/>
    <n v="-1672"/>
  </r>
  <r>
    <n v="10882"/>
    <n v="2"/>
    <x v="6"/>
    <s v="Bamgeohigh"/>
    <s v="11-07-2016"/>
    <s v="Skokie"/>
    <s v="IL"/>
    <n v="4"/>
    <s v="Chicago"/>
    <s v="IL"/>
    <s v="15-07-2016"/>
    <n v="968"/>
    <n v="560"/>
    <n v="5665"/>
    <n v="9800"/>
    <n v="97"/>
    <x v="0"/>
    <x v="1"/>
    <n v="4135"/>
  </r>
  <r>
    <n v="10883"/>
    <n v="2"/>
    <x v="3"/>
    <s v="Funfintech"/>
    <s v="16-01-2016"/>
    <s v="Kalamazoo"/>
    <s v="MI"/>
    <n v="1"/>
    <s v="Bangor"/>
    <s v="MI"/>
    <s v="17-01-2016"/>
    <n v="755"/>
    <n v="397"/>
    <n v="5933"/>
    <n v="6638"/>
    <n v="54"/>
    <x v="0"/>
    <x v="0"/>
    <n v="705"/>
  </r>
  <r>
    <n v="10884"/>
    <n v="1"/>
    <x v="2"/>
    <s v="Latcore"/>
    <s v="04-02-2016"/>
    <s v="Davenport"/>
    <s v="IA"/>
    <n v="3"/>
    <s v="Appleton"/>
    <s v="WI"/>
    <s v="07-02-2016"/>
    <n v="470"/>
    <n v="470"/>
    <n v="3411"/>
    <n v="1098"/>
    <n v="51"/>
    <x v="0"/>
    <x v="5"/>
    <n v="-2313"/>
  </r>
  <r>
    <n v="10885"/>
    <n v="2"/>
    <x v="0"/>
    <s v="Reddoit"/>
    <s v="04-01-2016"/>
    <s v="Grand Rapids"/>
    <s v="MI"/>
    <n v="4"/>
    <s v="Toledo"/>
    <s v="OH"/>
    <s v="08-01-2016"/>
    <n v="736"/>
    <n v="353"/>
    <n v="1214"/>
    <n v="2153"/>
    <n v="97"/>
    <x v="0"/>
    <x v="3"/>
    <n v="939"/>
  </r>
  <r>
    <n v="10886"/>
    <n v="2"/>
    <x v="2"/>
    <s v="Plustax"/>
    <s v="20-05-2016"/>
    <s v="Milwaukee"/>
    <s v="WI"/>
    <n v="1"/>
    <s v="Springfield"/>
    <s v="IL"/>
    <s v="21-05-2016"/>
    <n v="669"/>
    <n v="572"/>
    <n v="8067"/>
    <n v="6342"/>
    <n v="50"/>
    <x v="0"/>
    <x v="8"/>
    <n v="-1725"/>
  </r>
  <r>
    <n v="10887"/>
    <n v="1"/>
    <x v="6"/>
    <s v="bamity"/>
    <s v="01-04-2016"/>
    <s v="Springfield"/>
    <s v="IL"/>
    <n v="3"/>
    <s v="Skokie"/>
    <s v="IL"/>
    <s v="04-04-2016"/>
    <n v="565"/>
    <n v="205"/>
    <n v="852"/>
    <n v="5815"/>
    <n v="98"/>
    <x v="0"/>
    <x v="7"/>
    <n v="4963"/>
  </r>
  <r>
    <n v="10888"/>
    <n v="2"/>
    <x v="5"/>
    <s v="Viatom"/>
    <s v="26-08-2016"/>
    <s v="Indianapolis"/>
    <s v="IN"/>
    <n v="1"/>
    <s v="Northbrook"/>
    <s v="IL"/>
    <s v="26-08-2016"/>
    <n v="898"/>
    <n v="309"/>
    <n v="1487"/>
    <n v="2112"/>
    <n v="100"/>
    <x v="0"/>
    <x v="8"/>
    <n v="625"/>
  </r>
  <r>
    <n v="10889"/>
    <n v="2"/>
    <x v="0"/>
    <s v="Silverfase"/>
    <s v="06-05-2016"/>
    <s v="Northbrook"/>
    <s v="IL"/>
    <n v="10"/>
    <s v="Naperville"/>
    <s v="IL"/>
    <s v="16-05-2016"/>
    <n v="1155"/>
    <n v="612"/>
    <n v="5656"/>
    <n v="6194"/>
    <n v="100"/>
    <x v="1"/>
    <x v="6"/>
    <n v="538"/>
  </r>
  <r>
    <n v="10890"/>
    <n v="2"/>
    <x v="7"/>
    <s v="O-job"/>
    <s v="17-06-2016"/>
    <s v="Detriot"/>
    <s v="MI"/>
    <n v="6"/>
    <s v="Monon"/>
    <s v="IN"/>
    <s v="23-06-2016"/>
    <n v="450"/>
    <n v="450"/>
    <n v="5092"/>
    <n v="5456"/>
    <n v="80"/>
    <x v="1"/>
    <x v="4"/>
    <n v="364"/>
  </r>
  <r>
    <n v="10891"/>
    <n v="1"/>
    <x v="3"/>
    <s v="Howtaxon"/>
    <s v="13-02-2016"/>
    <s v="Gary"/>
    <s v="IN"/>
    <n v="6"/>
    <s v="Milwaukee"/>
    <s v="WI"/>
    <s v="19-02-2016"/>
    <n v="782"/>
    <n v="270"/>
    <n v="3184"/>
    <n v="3743"/>
    <n v="62"/>
    <x v="1"/>
    <x v="7"/>
    <n v="559"/>
  </r>
  <r>
    <n v="10892"/>
    <n v="2"/>
    <x v="3"/>
    <s v="xx-way"/>
    <s v="22-05-2016"/>
    <s v="Joliet"/>
    <s v="IL"/>
    <n v="8"/>
    <s v="Madison"/>
    <s v="WI"/>
    <s v="30-05-2016"/>
    <n v="1148"/>
    <n v="701"/>
    <n v="1379"/>
    <n v="1587"/>
    <n v="98"/>
    <x v="1"/>
    <x v="5"/>
    <n v="208"/>
  </r>
  <r>
    <n v="10893"/>
    <n v="2"/>
    <x v="2"/>
    <s v="san-plex"/>
    <s v="21-04-2016"/>
    <s v="Monon"/>
    <s v="IN"/>
    <n v="7"/>
    <s v="Lansing"/>
    <s v="MI"/>
    <s v="21-03-2016"/>
    <n v="655"/>
    <n v="438"/>
    <n v="2346"/>
    <n v="274"/>
    <n v="58"/>
    <x v="1"/>
    <x v="5"/>
    <n v="-2072"/>
  </r>
  <r>
    <n v="10894"/>
    <n v="2"/>
    <x v="3"/>
    <s v="Dentocity"/>
    <s v="10-02-2016"/>
    <s v="Madison"/>
    <s v="WI"/>
    <n v="1"/>
    <s v="Kalamazoo"/>
    <s v="MI"/>
    <s v="11-02-2016"/>
    <n v="755"/>
    <n v="205"/>
    <n v="3664"/>
    <n v="4519"/>
    <n v="81"/>
    <x v="2"/>
    <x v="3"/>
    <n v="855"/>
  </r>
  <r>
    <n v="10895"/>
    <n v="1"/>
    <x v="3"/>
    <s v="Indi-dox"/>
    <s v="11-08-2016"/>
    <s v="Green Bay"/>
    <s v="WI"/>
    <n v="4"/>
    <s v="Joliet"/>
    <s v="IL"/>
    <s v="15-08-2016"/>
    <n v="751"/>
    <n v="612"/>
    <n v="5730"/>
    <n v="6395"/>
    <n v="98"/>
    <x v="0"/>
    <x v="1"/>
    <n v="665"/>
  </r>
  <r>
    <n v="10896"/>
    <n v="2"/>
    <x v="7"/>
    <s v="Damdexon"/>
    <s v="20-03-2016"/>
    <s v="Naperville"/>
    <s v="IL"/>
    <n v="3"/>
    <s v="Indianapolis"/>
    <s v="IN"/>
    <s v="23-03-2016"/>
    <n v="763"/>
    <n v="655"/>
    <n v="884"/>
    <n v="1342"/>
    <n v="57"/>
    <x v="0"/>
    <x v="6"/>
    <n v="458"/>
  </r>
  <r>
    <n v="10897"/>
    <n v="2"/>
    <x v="5"/>
    <s v="Subdrill"/>
    <s v="10-01-2016"/>
    <s v="Rockford"/>
    <s v="IL"/>
    <n v="4"/>
    <s v="Green Bay"/>
    <s v="WI"/>
    <s v="14-01-2016"/>
    <n v="954"/>
    <n v="515"/>
    <n v="5908"/>
    <n v="6900"/>
    <n v="54"/>
    <x v="0"/>
    <x v="3"/>
    <n v="992"/>
  </r>
  <r>
    <n v="10898"/>
    <n v="2"/>
    <x v="2"/>
    <s v="Conzumzap"/>
    <s v="07-02-2016"/>
    <s v="Appleton"/>
    <s v="WI"/>
    <n v="5"/>
    <s v="Grand Rapids"/>
    <s v="MI"/>
    <s v="11-02-2016"/>
    <n v="986"/>
    <n v="518"/>
    <n v="8523"/>
    <n v="6370"/>
    <n v="92"/>
    <x v="1"/>
    <x v="5"/>
    <n v="-2153"/>
  </r>
  <r>
    <n v="10899"/>
    <n v="2"/>
    <x v="2"/>
    <s v="ontotam"/>
    <s v="16-08-2016"/>
    <s v="Cincinnati"/>
    <s v="OH"/>
    <n v="5"/>
    <s v="Gary"/>
    <s v="IN"/>
    <s v="19-08-2016"/>
    <n v="1065"/>
    <n v="389"/>
    <n v="3912"/>
    <n v="1660"/>
    <n v="75"/>
    <x v="1"/>
    <x v="0"/>
    <n v="-2252"/>
  </r>
  <r>
    <n v="10900"/>
    <n v="1"/>
    <x v="7"/>
    <s v="Trio-dax"/>
    <s v="22-07-2016"/>
    <s v="Dayton"/>
    <s v="OH"/>
    <n v="2"/>
    <s v="Elgin"/>
    <s v="IL"/>
    <s v="23-07-2016"/>
    <n v="881"/>
    <n v="760"/>
    <n v="680"/>
    <n v="874"/>
    <n v="86"/>
    <x v="0"/>
    <x v="9"/>
    <n v="194"/>
  </r>
  <r>
    <n v="10901"/>
    <n v="1"/>
    <x v="3"/>
    <s v="Ventocore"/>
    <s v="30-05-2016"/>
    <s v="Toledo"/>
    <s v="OH"/>
    <n v="1"/>
    <s v="Detriot"/>
    <s v="MI"/>
    <s v="31-05-2016"/>
    <n v="593"/>
    <n v="593"/>
    <n v="1719"/>
    <n v="2169"/>
    <n v="58"/>
    <x v="0"/>
    <x v="2"/>
    <n v="450"/>
  </r>
  <r>
    <n v="10902"/>
    <n v="2"/>
    <x v="6"/>
    <s v="tampquote"/>
    <s v="18-03-2016"/>
    <s v="Lansing"/>
    <s v="MI"/>
    <n v="4"/>
    <s v="Dayton"/>
    <s v="OH"/>
    <s v="22-03-2016"/>
    <n v="515"/>
    <n v="267"/>
    <n v="442"/>
    <n v="4379"/>
    <n v="83"/>
    <x v="0"/>
    <x v="6"/>
    <n v="3937"/>
  </r>
  <r>
    <n v="10903"/>
    <n v="2"/>
    <x v="7"/>
    <s v="Recode"/>
    <s v="08-06-2016"/>
    <s v="Bangor"/>
    <s v="MI"/>
    <n v="3"/>
    <s v="Davenport"/>
    <s v="IA"/>
    <s v="11-06-2016"/>
    <n v="707"/>
    <n v="423"/>
    <n v="5214"/>
    <n v="5385"/>
    <n v="99"/>
    <x v="0"/>
    <x v="5"/>
    <n v="171"/>
  </r>
  <r>
    <n v="10904"/>
    <n v="2"/>
    <x v="7"/>
    <s v="Ganjazone"/>
    <s v="10-04-2016"/>
    <s v="Elgin"/>
    <s v="IL"/>
    <n v="3"/>
    <s v="Cincinnati"/>
    <s v="OH"/>
    <s v="13-04-2016"/>
    <n v="763"/>
    <n v="713"/>
    <n v="7500"/>
    <n v="7877"/>
    <n v="62"/>
    <x v="0"/>
    <x v="5"/>
    <n v="377"/>
  </r>
  <r>
    <n v="10905"/>
    <n v="1"/>
    <x v="7"/>
    <s v="hottaxon"/>
    <s v="19-07-2016"/>
    <s v="Skokie"/>
    <s v="IL"/>
    <n v="3"/>
    <s v="Chicago"/>
    <s v="IL"/>
    <s v="22-07-2016"/>
    <n v="411"/>
    <n v="411"/>
    <n v="2111"/>
    <n v="2480"/>
    <n v="91"/>
    <x v="0"/>
    <x v="3"/>
    <n v="369"/>
  </r>
  <r>
    <n v="10906"/>
    <n v="2"/>
    <x v="7"/>
    <s v="Keyzunbase"/>
    <s v="11-02-2016"/>
    <s v="Kalamazoo"/>
    <s v="MI"/>
    <n v="2"/>
    <s v="Bangor"/>
    <s v="MI"/>
    <s v="13-02-2016"/>
    <n v="887"/>
    <n v="410"/>
    <n v="4731"/>
    <n v="4967"/>
    <n v="55"/>
    <x v="0"/>
    <x v="1"/>
    <n v="236"/>
  </r>
  <r>
    <n v="10907"/>
    <n v="1"/>
    <x v="7"/>
    <s v="K-is"/>
    <s v="08-06-2016"/>
    <s v="Davenport"/>
    <s v="IA"/>
    <n v="1"/>
    <s v="Appleton"/>
    <s v="WI"/>
    <s v="09-06-2016"/>
    <n v="787"/>
    <n v="688"/>
    <n v="4886"/>
    <n v="5487"/>
    <n v="86"/>
    <x v="0"/>
    <x v="5"/>
    <n v="601"/>
  </r>
  <r>
    <n v="10908"/>
    <n v="1"/>
    <x v="3"/>
    <s v="Villacom"/>
    <s v="18-02-2016"/>
    <s v="Grand Rapids"/>
    <s v="MI"/>
    <n v="2"/>
    <s v="Toledo"/>
    <s v="OH"/>
    <s v="19-02-2016"/>
    <n v="772"/>
    <n v="217"/>
    <n v="7350"/>
    <n v="8346"/>
    <n v="79"/>
    <x v="0"/>
    <x v="9"/>
    <n v="996"/>
  </r>
  <r>
    <n v="10909"/>
    <n v="1"/>
    <x v="0"/>
    <s v="zotit"/>
    <s v="21-04-2016"/>
    <s v="Milwaukee"/>
    <s v="WI"/>
    <n v="6"/>
    <s v="Springfield"/>
    <s v="IL"/>
    <s v="27-04-2016"/>
    <n v="471"/>
    <n v="471"/>
    <n v="6110"/>
    <n v="7050"/>
    <n v="54"/>
    <x v="1"/>
    <x v="5"/>
    <n v="940"/>
  </r>
  <r>
    <n v="10910"/>
    <n v="1"/>
    <x v="0"/>
    <s v="scotquote"/>
    <s v="26-01-2016"/>
    <s v="Springfield"/>
    <s v="IL"/>
    <n v="10"/>
    <s v="Skokie"/>
    <s v="IL"/>
    <s v="05-02-2016"/>
    <n v="1086"/>
    <n v="417"/>
    <n v="3793"/>
    <n v="3937"/>
    <n v="62"/>
    <x v="1"/>
    <x v="2"/>
    <n v="144"/>
  </r>
  <r>
    <n v="10911"/>
    <n v="2"/>
    <x v="2"/>
    <s v="Stimmedia"/>
    <s v="28-04-2016"/>
    <s v="Chicago"/>
    <s v="IL"/>
    <n v="6"/>
    <s v="Rockford"/>
    <s v="IL"/>
    <s v="04-05-2016"/>
    <n v="956"/>
    <n v="643"/>
    <n v="5256"/>
    <n v="3113"/>
    <n v="72"/>
    <x v="1"/>
    <x v="6"/>
    <n v="-2143"/>
  </r>
  <r>
    <n v="10912"/>
    <n v="2"/>
    <x v="6"/>
    <s v="Lazap"/>
    <s v="03-06-2016"/>
    <s v="Indianapolis"/>
    <s v="IN"/>
    <n v="5"/>
    <s v="Northbrook"/>
    <s v="IL"/>
    <s v="08-06-2016"/>
    <n v="407"/>
    <n v="290"/>
    <n v="627"/>
    <n v="5146"/>
    <n v="96"/>
    <x v="1"/>
    <x v="7"/>
    <n v="4519"/>
  </r>
  <r>
    <n v="10913"/>
    <n v="3"/>
    <x v="6"/>
    <s v="Baselux"/>
    <s v="08-03-2016"/>
    <s v="Northbrook"/>
    <s v="IL"/>
    <n v="10"/>
    <s v="Naperville"/>
    <s v="IL"/>
    <s v="21-03-2016"/>
    <n v="1109"/>
    <n v="505"/>
    <n v="5198"/>
    <n v="10155"/>
    <n v="90"/>
    <x v="1"/>
    <x v="6"/>
    <n v="4957"/>
  </r>
  <r>
    <n v="10914"/>
    <n v="2"/>
    <x v="5"/>
    <s v="Dingity"/>
    <s v="02-05-2016"/>
    <s v="Detriot"/>
    <s v="MI"/>
    <n v="2"/>
    <s v="Monon"/>
    <s v="IN"/>
    <s v="04-05-2016"/>
    <n v="1001"/>
    <n v="402"/>
    <n v="2891"/>
    <n v="3740"/>
    <n v="59"/>
    <x v="2"/>
    <x v="7"/>
    <n v="849"/>
  </r>
  <r>
    <n v="10915"/>
    <n v="3"/>
    <x v="5"/>
    <s v="Fax-ex"/>
    <s v="24-06-2016"/>
    <s v="Gary"/>
    <s v="IN"/>
    <n v="2"/>
    <s v="Milwaukee"/>
    <s v="WI"/>
    <s v="26-06-2016"/>
    <n v="1145"/>
    <n v="400"/>
    <n v="6693"/>
    <n v="6834"/>
    <n v="80"/>
    <x v="0"/>
    <x v="4"/>
    <n v="141"/>
  </r>
  <r>
    <n v="10916"/>
    <n v="3"/>
    <x v="6"/>
    <s v="Duodax"/>
    <s v="15-06-2016"/>
    <s v="Joliet"/>
    <s v="IL"/>
    <n v="1"/>
    <s v="Madison"/>
    <s v="WI"/>
    <s v="16-06-2016"/>
    <n v="410"/>
    <n v="410"/>
    <n v="1941"/>
    <n v="6905"/>
    <n v="91"/>
    <x v="0"/>
    <x v="9"/>
    <n v="4964"/>
  </r>
  <r>
    <n v="10917"/>
    <n v="3"/>
    <x v="0"/>
    <s v="Planethouse"/>
    <s v="27-02-2016"/>
    <s v="Monon"/>
    <s v="IN"/>
    <n v="2"/>
    <s v="Lansing"/>
    <s v="MI"/>
    <s v="29-02-2016"/>
    <n v="755"/>
    <n v="693"/>
    <n v="6392"/>
    <n v="7120"/>
    <n v="93"/>
    <x v="0"/>
    <x v="9"/>
    <n v="728"/>
  </r>
  <r>
    <n v="10918"/>
    <n v="2"/>
    <x v="7"/>
    <s v="Overtam"/>
    <s v="31-03-2016"/>
    <s v="Madison"/>
    <s v="WI"/>
    <n v="8"/>
    <s v="Kalamazoo"/>
    <s v="MI"/>
    <s v="05-04-2016"/>
    <n v="1149"/>
    <n v="435"/>
    <n v="1849"/>
    <n v="2574"/>
    <n v="95"/>
    <x v="1"/>
    <x v="6"/>
    <n v="725"/>
  </r>
  <r>
    <n v="10919"/>
    <n v="3"/>
    <x v="3"/>
    <s v="Solholdings"/>
    <s v="12-06-2016"/>
    <s v="Green Bay"/>
    <s v="WI"/>
    <n v="8"/>
    <s v="Joliet"/>
    <s v="IL"/>
    <s v="17-06-2016"/>
    <n v="801"/>
    <n v="730"/>
    <n v="7362"/>
    <n v="7580"/>
    <n v="67"/>
    <x v="1"/>
    <x v="7"/>
    <n v="218"/>
  </r>
  <r>
    <n v="10920"/>
    <n v="3"/>
    <x v="7"/>
    <s v="Cannamcon"/>
    <s v="15-05-2016"/>
    <s v="Naperville"/>
    <s v="IL"/>
    <n v="2"/>
    <s v="Indianapolis"/>
    <s v="IN"/>
    <s v="16-05-2016"/>
    <n v="980"/>
    <n v="736"/>
    <n v="4976"/>
    <n v="5446"/>
    <n v="96"/>
    <x v="0"/>
    <x v="1"/>
    <n v="470"/>
  </r>
  <r>
    <n v="10921"/>
    <n v="3"/>
    <x v="2"/>
    <s v="Zerfax"/>
    <s v="26-01-2016"/>
    <s v="Rockford"/>
    <s v="IL"/>
    <n v="1"/>
    <s v="Green Bay"/>
    <s v="WI"/>
    <s v="27-01-2016"/>
    <n v="354"/>
    <n v="240"/>
    <n v="2661"/>
    <n v="650"/>
    <n v="66"/>
    <x v="0"/>
    <x v="8"/>
    <n v="-2011"/>
  </r>
  <r>
    <n v="10922"/>
    <n v="3"/>
    <x v="7"/>
    <s v="Technoline"/>
    <s v="01-08-2016"/>
    <s v="Appleton"/>
    <s v="WI"/>
    <n v="4"/>
    <s v="Grand Rapids"/>
    <s v="MI"/>
    <s v="05-08-2016"/>
    <n v="504"/>
    <n v="504"/>
    <n v="7032"/>
    <n v="7647"/>
    <n v="75"/>
    <x v="0"/>
    <x v="6"/>
    <n v="615"/>
  </r>
  <r>
    <n v="10923"/>
    <n v="2"/>
    <x v="2"/>
    <s v="applanet"/>
    <s v="29-05-2016"/>
    <s v="Cincinnati"/>
    <s v="OH"/>
    <n v="2"/>
    <s v="Gary"/>
    <s v="IN"/>
    <s v="31-05-2016"/>
    <n v="771"/>
    <n v="475"/>
    <n v="4821"/>
    <n v="2767"/>
    <n v="67"/>
    <x v="0"/>
    <x v="6"/>
    <n v="-2054"/>
  </r>
  <r>
    <n v="10924"/>
    <n v="2"/>
    <x v="2"/>
    <s v="Zoncone"/>
    <s v="30-05-2016"/>
    <s v="Dayton"/>
    <s v="OH"/>
    <n v="4"/>
    <s v="Elgin"/>
    <s v="IL"/>
    <s v="03-06-2016"/>
    <n v="1124"/>
    <n v="476"/>
    <n v="5818"/>
    <n v="4403"/>
    <n v="71"/>
    <x v="0"/>
    <x v="1"/>
    <n v="-1415"/>
  </r>
  <r>
    <n v="10925"/>
    <n v="2"/>
    <x v="5"/>
    <s v="Canemedkix"/>
    <s v="15-04-2016"/>
    <s v="Toledo"/>
    <s v="OH"/>
    <n v="4"/>
    <s v="Detriot"/>
    <s v="MI"/>
    <s v="19-04-2016"/>
    <n v="822"/>
    <n v="367"/>
    <n v="7855"/>
    <n v="8306"/>
    <n v="95"/>
    <x v="0"/>
    <x v="1"/>
    <n v="451"/>
  </r>
  <r>
    <n v="10926"/>
    <n v="2"/>
    <x v="7"/>
    <s v="Whitefan"/>
    <s v="27-01-2016"/>
    <s v="Lansing"/>
    <s v="MI"/>
    <n v="1"/>
    <s v="Dayton"/>
    <s v="OH"/>
    <s v="28-01-2016"/>
    <n v="1145"/>
    <n v="429"/>
    <n v="4147"/>
    <n v="4614"/>
    <n v="97"/>
    <x v="0"/>
    <x v="5"/>
    <n v="467"/>
  </r>
  <r>
    <n v="10927"/>
    <n v="2"/>
    <x v="5"/>
    <s v="Strongdax"/>
    <s v="26-05-2016"/>
    <s v="Bangor"/>
    <s v="MI"/>
    <n v="2"/>
    <s v="Davenport"/>
    <s v="IA"/>
    <s v="28-05-2016"/>
    <n v="279"/>
    <n v="279"/>
    <n v="2681"/>
    <n v="3320"/>
    <n v="73"/>
    <x v="0"/>
    <x v="0"/>
    <n v="639"/>
  </r>
  <r>
    <n v="10928"/>
    <n v="3"/>
    <x v="7"/>
    <s v="Xx-dotone"/>
    <s v="26-03-2016"/>
    <s v="Elgin"/>
    <s v="IL"/>
    <n v="4"/>
    <s v="Cincinnati"/>
    <s v="OH"/>
    <s v="28-03-2016"/>
    <n v="270"/>
    <n v="270"/>
    <n v="5049"/>
    <n v="5607"/>
    <n v="93"/>
    <x v="0"/>
    <x v="2"/>
    <n v="558"/>
  </r>
  <r>
    <n v="10929"/>
    <n v="2"/>
    <x v="6"/>
    <s v="Tamcan"/>
    <s v="04-08-2016"/>
    <s v="Skokie"/>
    <s v="IL"/>
    <n v="9"/>
    <s v="Chicago"/>
    <s v="IL"/>
    <s v="13-08-2016"/>
    <n v="203"/>
    <n v="203"/>
    <n v="1910"/>
    <n v="5785"/>
    <n v="60"/>
    <x v="1"/>
    <x v="5"/>
    <n v="3875"/>
  </r>
  <r>
    <n v="10930"/>
    <n v="3"/>
    <x v="5"/>
    <s v="Sanin"/>
    <s v="13-05-2016"/>
    <s v="Kalamazoo"/>
    <s v="MI"/>
    <n v="6"/>
    <s v="Bangor"/>
    <s v="MI"/>
    <s v="19-05-2016"/>
    <n v="478"/>
    <n v="478"/>
    <n v="4082"/>
    <n v="4613"/>
    <n v="65"/>
    <x v="1"/>
    <x v="6"/>
    <n v="531"/>
  </r>
  <r>
    <n v="10931"/>
    <n v="2"/>
    <x v="7"/>
    <s v="Groovestrip"/>
    <s v="29-07-2016"/>
    <s v="Grand Rapids"/>
    <s v="MI"/>
    <n v="5"/>
    <s v="Toledo"/>
    <s v="OH"/>
    <s v="03-08-2016"/>
    <n v="475"/>
    <n v="475"/>
    <n v="1606"/>
    <n v="1727"/>
    <n v="83"/>
    <x v="1"/>
    <x v="5"/>
    <n v="121"/>
  </r>
  <r>
    <n v="10932"/>
    <n v="3"/>
    <x v="7"/>
    <s v="Saohow"/>
    <s v="28-04-2016"/>
    <s v="Springfield"/>
    <s v="IL"/>
    <n v="2"/>
    <s v="Skokie"/>
    <s v="IL"/>
    <s v="30-04-2016"/>
    <n v="685"/>
    <n v="524"/>
    <n v="7150"/>
    <n v="7794"/>
    <n v="60"/>
    <x v="2"/>
    <x v="4"/>
    <n v="644"/>
  </r>
  <r>
    <n v="10933"/>
    <n v="3"/>
    <x v="5"/>
    <s v="Bamtechnology"/>
    <s v="20-02-2016"/>
    <s v="Indianapolis"/>
    <s v="IN"/>
    <n v="4"/>
    <s v="Northbrook"/>
    <s v="IL"/>
    <s v="24-02-2016"/>
    <n v="1162"/>
    <n v="602"/>
    <n v="1646"/>
    <n v="2034"/>
    <n v="90"/>
    <x v="0"/>
    <x v="5"/>
    <n v="388"/>
  </r>
  <r>
    <n v="10934"/>
    <n v="2"/>
    <x v="7"/>
    <s v="dripkix"/>
    <s v="22-08-2016"/>
    <s v="Northbrook"/>
    <s v="IL"/>
    <n v="3"/>
    <s v="Naperville"/>
    <s v="IL"/>
    <s v="25-08-2016"/>
    <n v="420"/>
    <n v="420"/>
    <n v="3817"/>
    <n v="4311"/>
    <n v="51"/>
    <x v="0"/>
    <x v="5"/>
    <n v="494"/>
  </r>
  <r>
    <n v="10935"/>
    <n v="3"/>
    <x v="6"/>
    <s v="Instrip"/>
    <s v="14-06-2016"/>
    <s v="Detriot"/>
    <s v="MI"/>
    <n v="5"/>
    <s v="Monon"/>
    <s v="IN"/>
    <s v="17-06-2016"/>
    <n v="1006"/>
    <n v="403"/>
    <n v="6172"/>
    <n v="10586"/>
    <n v="71"/>
    <x v="1"/>
    <x v="9"/>
    <n v="4414"/>
  </r>
  <r>
    <n v="10936"/>
    <n v="2"/>
    <x v="2"/>
    <s v="xx-bam"/>
    <s v="22-01-2016"/>
    <s v="Gary"/>
    <s v="IN"/>
    <n v="10"/>
    <s v="Milwaukee"/>
    <s v="WI"/>
    <s v="29-01-2016"/>
    <n v="1037"/>
    <n v="352"/>
    <n v="2456"/>
    <n v="604"/>
    <n v="55"/>
    <x v="1"/>
    <x v="0"/>
    <n v="-1852"/>
  </r>
  <r>
    <n v="10937"/>
    <n v="3"/>
    <x v="7"/>
    <s v="Zaamhouse"/>
    <s v="23-05-2016"/>
    <s v="Joliet"/>
    <s v="IL"/>
    <n v="2"/>
    <s v="Madison"/>
    <s v="WI"/>
    <s v="24-05-2016"/>
    <n v="993"/>
    <n v="449"/>
    <n v="7016"/>
    <n v="7614"/>
    <n v="52"/>
    <x v="0"/>
    <x v="5"/>
    <n v="598"/>
  </r>
  <r>
    <n v="10938"/>
    <n v="3"/>
    <x v="0"/>
    <s v="zoofan"/>
    <s v="12-06-2016"/>
    <s v="Monon"/>
    <s v="IN"/>
    <n v="2"/>
    <s v="Lansing"/>
    <s v="MI"/>
    <s v="14-06-2016"/>
    <n v="912"/>
    <n v="785"/>
    <n v="7289"/>
    <n v="8186"/>
    <n v="94"/>
    <x v="0"/>
    <x v="3"/>
    <n v="897"/>
  </r>
  <r>
    <n v="10939"/>
    <n v="3"/>
    <x v="6"/>
    <s v="Zuntexon"/>
    <s v="16-05-2016"/>
    <s v="Madison"/>
    <s v="WI"/>
    <n v="4"/>
    <s v="Kalamazoo"/>
    <s v="MI"/>
    <s v="20-05-2016"/>
    <n v="281"/>
    <n v="281"/>
    <n v="6303"/>
    <n v="10865"/>
    <n v="74"/>
    <x v="0"/>
    <x v="6"/>
    <n v="4562"/>
  </r>
  <r>
    <n v="10940"/>
    <n v="2"/>
    <x v="5"/>
    <s v="Howplanet"/>
    <s v="12-04-2016"/>
    <s v="Green Bay"/>
    <s v="WI"/>
    <n v="3"/>
    <s v="Joliet"/>
    <s v="IL"/>
    <s v="15-04-2016"/>
    <n v="318"/>
    <n v="318"/>
    <n v="1859"/>
    <n v="2231"/>
    <n v="90"/>
    <x v="0"/>
    <x v="7"/>
    <n v="372"/>
  </r>
  <r>
    <n v="10941"/>
    <n v="2"/>
    <x v="6"/>
    <s v="Fasezim"/>
    <s v="26-06-2016"/>
    <s v="Naperville"/>
    <s v="IL"/>
    <n v="1"/>
    <s v="Indianapolis"/>
    <s v="IN"/>
    <s v="27-06-2016"/>
    <n v="902"/>
    <n v="742"/>
    <n v="2511"/>
    <n v="7397"/>
    <n v="83"/>
    <x v="0"/>
    <x v="0"/>
    <n v="4886"/>
  </r>
  <r>
    <n v="10942"/>
    <n v="2"/>
    <x v="7"/>
    <s v="Sanlab"/>
    <s v="19-03-2016"/>
    <s v="Rockford"/>
    <s v="IL"/>
    <n v="1"/>
    <s v="Green Bay"/>
    <s v="WI"/>
    <s v="20-03-2016"/>
    <n v="744"/>
    <n v="649"/>
    <n v="525"/>
    <n v="742"/>
    <n v="83"/>
    <x v="0"/>
    <x v="2"/>
    <n v="217"/>
  </r>
  <r>
    <n v="10943"/>
    <n v="3"/>
    <x v="6"/>
    <s v="Mathing"/>
    <s v="19-08-2016"/>
    <s v="Appleton"/>
    <s v="WI"/>
    <n v="1"/>
    <s v="Grand Rapids"/>
    <s v="MI"/>
    <s v="20-08-2016"/>
    <n v="1110"/>
    <n v="497"/>
    <n v="1259"/>
    <n v="6156"/>
    <n v="76"/>
    <x v="0"/>
    <x v="5"/>
    <n v="4897"/>
  </r>
  <r>
    <n v="10944"/>
    <n v="3"/>
    <x v="3"/>
    <s v="Greentech"/>
    <s v="27-06-2016"/>
    <s v="Dayton"/>
    <s v="OH"/>
    <n v="3"/>
    <s v="Elgin"/>
    <s v="IL"/>
    <s v="27-06-2016"/>
    <n v="588"/>
    <n v="307"/>
    <n v="5958"/>
    <n v="6751"/>
    <n v="52"/>
    <x v="0"/>
    <x v="9"/>
    <n v="793"/>
  </r>
  <r>
    <n v="10945"/>
    <n v="3"/>
    <x v="0"/>
    <s v="Goldenbam"/>
    <s v="14-05-2016"/>
    <s v="Toledo"/>
    <s v="OH"/>
    <n v="9"/>
    <s v="Detriot"/>
    <s v="MI"/>
    <s v="23-05-2016"/>
    <n v="1149"/>
    <n v="663"/>
    <n v="5948"/>
    <n v="6077"/>
    <n v="53"/>
    <x v="1"/>
    <x v="2"/>
    <n v="129"/>
  </r>
  <r>
    <n v="10946"/>
    <n v="2"/>
    <x v="0"/>
    <s v="silfase"/>
    <s v="07-07-2016"/>
    <s v="Lansing"/>
    <s v="MI"/>
    <n v="7"/>
    <s v="Dayton"/>
    <s v="OH"/>
    <s v="14-07-2016"/>
    <n v="856"/>
    <n v="791"/>
    <n v="761"/>
    <n v="1338"/>
    <n v="90"/>
    <x v="1"/>
    <x v="7"/>
    <n v="577"/>
  </r>
  <r>
    <n v="10947"/>
    <n v="2"/>
    <x v="5"/>
    <s v="Zoodrill"/>
    <s v="17-08-2016"/>
    <s v="Elgin"/>
    <s v="IL"/>
    <n v="7"/>
    <s v="Cincinnati"/>
    <s v="OH"/>
    <s v="24-08-2016"/>
    <n v="543"/>
    <n v="543"/>
    <n v="2130"/>
    <n v="2737"/>
    <n v="75"/>
    <x v="1"/>
    <x v="9"/>
    <n v="607"/>
  </r>
  <r>
    <n v="10948"/>
    <n v="3"/>
    <x v="0"/>
    <s v="Sunjob"/>
    <s v="16-04-2016"/>
    <s v="Skokie"/>
    <s v="IL"/>
    <n v="8"/>
    <s v="Chicago"/>
    <s v="IL"/>
    <s v="21-03-2016"/>
    <n v="937"/>
    <n v="794"/>
    <n v="7473"/>
    <n v="8465"/>
    <n v="57"/>
    <x v="1"/>
    <x v="0"/>
    <n v="992"/>
  </r>
  <r>
    <n v="10949"/>
    <n v="2"/>
    <x v="7"/>
    <s v="Anmedia"/>
    <s v="22-08-2016"/>
    <s v="Kalamazoo"/>
    <s v="MI"/>
    <n v="2"/>
    <s v="Bangor"/>
    <s v="MI"/>
    <s v="24-08-2016"/>
    <n v="275"/>
    <n v="275"/>
    <n v="23"/>
    <n v="946"/>
    <n v="50"/>
    <x v="2"/>
    <x v="0"/>
    <n v="923"/>
  </r>
  <r>
    <n v="10950"/>
    <n v="3"/>
    <x v="3"/>
    <s v="Daltfax"/>
    <s v="16-02-2016"/>
    <s v="Davenport"/>
    <s v="IA"/>
    <n v="1"/>
    <s v="Appleton"/>
    <s v="WI"/>
    <s v="17-02-2016"/>
    <n v="1114"/>
    <n v="677"/>
    <n v="2796"/>
    <n v="3566"/>
    <n v="79"/>
    <x v="0"/>
    <x v="3"/>
    <n v="770"/>
  </r>
  <r>
    <n v="10951"/>
    <n v="3"/>
    <x v="3"/>
    <s v="Physcone"/>
    <s v="19-07-2016"/>
    <s v="Grand Rapids"/>
    <s v="MI"/>
    <n v="4"/>
    <s v="Toledo"/>
    <s v="OH"/>
    <s v="23-07-2016"/>
    <n v="398"/>
    <n v="398"/>
    <n v="3372"/>
    <n v="3952"/>
    <n v="53"/>
    <x v="0"/>
    <x v="8"/>
    <n v="580"/>
  </r>
  <r>
    <n v="10952"/>
    <n v="2"/>
    <x v="0"/>
    <s v="Kincorporation"/>
    <s v="16-06-2016"/>
    <s v="Milwaukee"/>
    <s v="WI"/>
    <n v="1"/>
    <s v="Springfield"/>
    <s v="IL"/>
    <s v="17-06-2016"/>
    <n v="527"/>
    <n v="527"/>
    <n v="8424"/>
    <n v="8643"/>
    <n v="57"/>
    <x v="0"/>
    <x v="4"/>
    <n v="219"/>
  </r>
  <r>
    <n v="10953"/>
    <n v="3"/>
    <x v="5"/>
    <s v="Plusla"/>
    <s v="01-01-2016"/>
    <s v="Chicago"/>
    <s v="IL"/>
    <n v="5"/>
    <s v="Rockford"/>
    <s v="IL"/>
    <s v="05-01-2016"/>
    <n v="780"/>
    <n v="275"/>
    <n v="5832"/>
    <n v="6808"/>
    <n v="82"/>
    <x v="1"/>
    <x v="3"/>
    <n v="976"/>
  </r>
  <r>
    <n v="10954"/>
    <n v="3"/>
    <x v="0"/>
    <s v="nimlab"/>
    <s v="06-07-2016"/>
    <s v="Indianapolis"/>
    <s v="IN"/>
    <n v="4"/>
    <s v="Northbrook"/>
    <s v="IL"/>
    <s v="08-07-2016"/>
    <n v="977"/>
    <n v="350"/>
    <n v="3367"/>
    <n v="4081"/>
    <n v="57"/>
    <x v="0"/>
    <x v="6"/>
    <n v="714"/>
  </r>
  <r>
    <n v="10955"/>
    <n v="2"/>
    <x v="2"/>
    <s v="tamplex"/>
    <s v="09-06-2016"/>
    <s v="Northbrook"/>
    <s v="IL"/>
    <n v="1"/>
    <s v="Naperville"/>
    <s v="IL"/>
    <s v="10-06-2016"/>
    <n v="703"/>
    <n v="421"/>
    <n v="7873"/>
    <n v="5743"/>
    <n v="98"/>
    <x v="0"/>
    <x v="6"/>
    <n v="-2130"/>
  </r>
  <r>
    <n v="10956"/>
    <n v="3"/>
    <x v="3"/>
    <s v="Blueit"/>
    <s v="25-08-2016"/>
    <s v="Detriot"/>
    <s v="MI"/>
    <n v="4"/>
    <s v="Monon"/>
    <s v="IN"/>
    <s v="29-08-2016"/>
    <n v="1159"/>
    <n v="566"/>
    <n v="6553"/>
    <n v="7238"/>
    <n v="92"/>
    <x v="0"/>
    <x v="0"/>
    <n v="685"/>
  </r>
  <r>
    <n v="10957"/>
    <n v="2"/>
    <x v="0"/>
    <s v="Faseway"/>
    <s v="05-05-2016"/>
    <s v="Joliet"/>
    <s v="IL"/>
    <n v="1"/>
    <s v="Madison"/>
    <s v="WI"/>
    <s v="06-05-2016"/>
    <n v="1134"/>
    <n v="708"/>
    <n v="7588"/>
    <n v="8438"/>
    <n v="64"/>
    <x v="0"/>
    <x v="2"/>
    <n v="850"/>
  </r>
  <r>
    <n v="10958"/>
    <n v="2"/>
    <x v="5"/>
    <s v="Dontam"/>
    <s v="26-06-2016"/>
    <s v="Madison"/>
    <s v="WI"/>
    <n v="2"/>
    <s v="Kalamazoo"/>
    <s v="MI"/>
    <s v="28-06-2016"/>
    <n v="331"/>
    <n v="331"/>
    <n v="7268"/>
    <n v="7620"/>
    <n v="52"/>
    <x v="0"/>
    <x v="3"/>
    <n v="352"/>
  </r>
  <r>
    <n v="10959"/>
    <n v="2"/>
    <x v="6"/>
    <s v="Scotfase"/>
    <s v="24-03-2016"/>
    <s v="Green Bay"/>
    <s v="WI"/>
    <n v="1"/>
    <s v="Joliet"/>
    <s v="IL"/>
    <s v="25-03-2016"/>
    <n v="1080"/>
    <n v="272"/>
    <n v="7801"/>
    <n v="11626"/>
    <n v="68"/>
    <x v="0"/>
    <x v="7"/>
    <n v="3825"/>
  </r>
  <r>
    <n v="10960"/>
    <n v="3"/>
    <x v="5"/>
    <s v="Newzap"/>
    <s v="22-02-2016"/>
    <s v="Naperville"/>
    <s v="IL"/>
    <n v="3"/>
    <s v="Indianapolis"/>
    <s v="IN"/>
    <s v="24-02-2016"/>
    <n v="1050"/>
    <n v="680"/>
    <n v="3631"/>
    <n v="3969"/>
    <n v="99"/>
    <x v="0"/>
    <x v="2"/>
    <n v="338"/>
  </r>
  <r>
    <n v="10961"/>
    <n v="2"/>
    <x v="7"/>
    <s v="mathtouch"/>
    <s v="10-03-2016"/>
    <s v="Rockford"/>
    <s v="IL"/>
    <n v="6"/>
    <s v="Green Bay"/>
    <s v="WI"/>
    <s v="16-03-2016"/>
    <n v="401"/>
    <n v="401"/>
    <n v="7172"/>
    <n v="7857"/>
    <n v="68"/>
    <x v="1"/>
    <x v="8"/>
    <n v="685"/>
  </r>
  <r>
    <n v="10962"/>
    <n v="2"/>
    <x v="5"/>
    <s v="Dongbiolex"/>
    <s v="25-07-2016"/>
    <s v="Cincinnati"/>
    <s v="OH"/>
    <n v="10"/>
    <s v="Gary"/>
    <s v="IN"/>
    <s v="04-08-2016"/>
    <n v="923"/>
    <n v="798"/>
    <n v="2418"/>
    <n v="2967"/>
    <n v="95"/>
    <x v="1"/>
    <x v="8"/>
    <n v="549"/>
  </r>
  <r>
    <n v="10963"/>
    <n v="3"/>
    <x v="2"/>
    <s v="J-lax"/>
    <s v="28-06-2016"/>
    <s v="Dayton"/>
    <s v="OH"/>
    <n v="5"/>
    <s v="Elgin"/>
    <s v="IL"/>
    <s v="03-07-2016"/>
    <n v="1115"/>
    <n v="551"/>
    <n v="3404"/>
    <n v="1013"/>
    <n v="100"/>
    <x v="1"/>
    <x v="0"/>
    <n v="-2391"/>
  </r>
  <r>
    <n v="10964"/>
    <n v="2"/>
    <x v="7"/>
    <s v="geofind"/>
    <s v="08-07-2016"/>
    <s v="Toledo"/>
    <s v="OH"/>
    <n v="6"/>
    <s v="Detriot"/>
    <s v="MI"/>
    <s v="21-03-2016"/>
    <n v="700"/>
    <n v="220"/>
    <n v="5178"/>
    <n v="5534"/>
    <n v="94"/>
    <x v="1"/>
    <x v="8"/>
    <n v="356"/>
  </r>
  <r>
    <n v="10965"/>
    <n v="2"/>
    <x v="7"/>
    <s v="Vaiazoom"/>
    <s v="29-06-2016"/>
    <s v="Bangor"/>
    <s v="MI"/>
    <n v="1"/>
    <s v="Davenport"/>
    <s v="IA"/>
    <s v="30-06-2016"/>
    <n v="468"/>
    <n v="370"/>
    <n v="3083"/>
    <n v="4016"/>
    <n v="99"/>
    <x v="0"/>
    <x v="0"/>
    <n v="933"/>
  </r>
  <r>
    <n v="10966"/>
    <n v="2"/>
    <x v="0"/>
    <s v="Vaiataxon"/>
    <s v="07-01-2016"/>
    <s v="Elgin"/>
    <s v="IL"/>
    <n v="1"/>
    <s v="Cincinnati"/>
    <s v="OH"/>
    <s v="08-01-2016"/>
    <n v="546"/>
    <n v="546"/>
    <n v="6102"/>
    <n v="7028"/>
    <n v="67"/>
    <x v="0"/>
    <x v="7"/>
    <n v="926"/>
  </r>
  <r>
    <n v="10967"/>
    <n v="3"/>
    <x v="7"/>
    <s v="Pluslam"/>
    <s v="31-05-2016"/>
    <s v="Skokie"/>
    <s v="IL"/>
    <n v="3"/>
    <s v="Chicago"/>
    <s v="IL"/>
    <s v="03-06-2016"/>
    <n v="1196"/>
    <n v="630"/>
    <n v="8005"/>
    <n v="8642"/>
    <n v="95"/>
    <x v="0"/>
    <x v="6"/>
    <n v="637"/>
  </r>
  <r>
    <n v="10968"/>
    <n v="3"/>
    <x v="0"/>
    <s v="Rancan"/>
    <s v="04-06-2016"/>
    <s v="Kalamazoo"/>
    <s v="MI"/>
    <n v="10"/>
    <s v="Bangor"/>
    <s v="MI"/>
    <s v="12-06-2016"/>
    <n v="316"/>
    <n v="236"/>
    <n v="4670"/>
    <n v="4923"/>
    <n v="59"/>
    <x v="1"/>
    <x v="3"/>
    <n v="253"/>
  </r>
  <r>
    <n v="10969"/>
    <n v="2"/>
    <x v="5"/>
    <s v="Singleholdings"/>
    <s v="16-04-2016"/>
    <s v="Davenport"/>
    <s v="IA"/>
    <n v="8"/>
    <s v="Appleton"/>
    <s v="WI"/>
    <s v="23-04-2016"/>
    <n v="886"/>
    <n v="724"/>
    <n v="5315"/>
    <n v="6180"/>
    <n v="67"/>
    <x v="1"/>
    <x v="4"/>
    <n v="865"/>
  </r>
  <r>
    <n v="10970"/>
    <n v="2"/>
    <x v="7"/>
    <s v="Strongcane"/>
    <s v="02-03-2016"/>
    <s v="Milwaukee"/>
    <s v="WI"/>
    <n v="2"/>
    <s v="Springfield"/>
    <s v="IL"/>
    <s v="04-03-2016"/>
    <n v="524"/>
    <n v="524"/>
    <n v="5693"/>
    <n v="5958"/>
    <n v="99"/>
    <x v="0"/>
    <x v="6"/>
    <n v="265"/>
  </r>
  <r>
    <n v="10971"/>
    <n v="2"/>
    <x v="5"/>
    <s v="Condintex"/>
    <s v="01-01-2016"/>
    <s v="Springfield"/>
    <s v="IL"/>
    <n v="2"/>
    <s v="Skokie"/>
    <s v="IL"/>
    <s v="03-01-2016"/>
    <n v="710"/>
    <n v="710"/>
    <n v="1122"/>
    <n v="1831"/>
    <n v="78"/>
    <x v="0"/>
    <x v="6"/>
    <n v="709"/>
  </r>
  <r>
    <n v="10972"/>
    <n v="3"/>
    <x v="3"/>
    <s v="Xx-canex"/>
    <s v="10-07-2016"/>
    <s v="Chicago"/>
    <s v="IL"/>
    <n v="1"/>
    <s v="Rockford"/>
    <s v="IL"/>
    <s v="11-07-2016"/>
    <n v="1012"/>
    <n v="355"/>
    <n v="2732"/>
    <n v="3227"/>
    <n v="99"/>
    <x v="0"/>
    <x v="9"/>
    <n v="495"/>
  </r>
  <r>
    <n v="10973"/>
    <n v="2"/>
    <x v="5"/>
    <s v="Itdom"/>
    <s v="11-07-2016"/>
    <s v="Indianapolis"/>
    <s v="IN"/>
    <n v="4"/>
    <s v="Northbrook"/>
    <s v="IL"/>
    <s v="15-07-2016"/>
    <n v="248"/>
    <n v="248"/>
    <n v="6704"/>
    <n v="7373"/>
    <n v="100"/>
    <x v="0"/>
    <x v="8"/>
    <n v="669"/>
  </r>
  <r>
    <n v="10974"/>
    <n v="2"/>
    <x v="2"/>
    <s v="Zamholdings"/>
    <s v="30-03-2016"/>
    <s v="Northbrook"/>
    <s v="IL"/>
    <n v="2"/>
    <s v="Naperville"/>
    <s v="IL"/>
    <s v="01-04-2016"/>
    <n v="1090"/>
    <n v="370"/>
    <n v="5981"/>
    <n v="4160"/>
    <n v="73"/>
    <x v="0"/>
    <x v="6"/>
    <n v="-1821"/>
  </r>
  <r>
    <n v="10975"/>
    <n v="3"/>
    <x v="3"/>
    <s v="Duo-fase"/>
    <s v="30-01-2016"/>
    <s v="Detriot"/>
    <s v="MI"/>
    <n v="4"/>
    <s v="Monon"/>
    <s v="IN"/>
    <s v="03-02-2016"/>
    <n v="306"/>
    <n v="306"/>
    <n v="266"/>
    <n v="1168"/>
    <n v="78"/>
    <x v="0"/>
    <x v="1"/>
    <n v="902"/>
  </r>
  <r>
    <n v="10976"/>
    <n v="2"/>
    <x v="6"/>
    <s v="Saozoomtex"/>
    <s v="22-06-2016"/>
    <s v="Gary"/>
    <s v="IN"/>
    <n v="2"/>
    <s v="Milwaukee"/>
    <s v="WI"/>
    <s v="24-06-2016"/>
    <n v="295"/>
    <n v="295"/>
    <n v="1592"/>
    <n v="6772"/>
    <n v="89"/>
    <x v="0"/>
    <x v="5"/>
    <n v="5180"/>
  </r>
  <r>
    <n v="10977"/>
    <n v="3"/>
    <x v="6"/>
    <s v="Funlax"/>
    <s v="16-05-2016"/>
    <s v="Joliet"/>
    <s v="IL"/>
    <n v="4"/>
    <s v="Madison"/>
    <s v="WI"/>
    <s v="17-05-2016"/>
    <n v="397"/>
    <n v="397"/>
    <n v="7168"/>
    <n v="11280"/>
    <n v="90"/>
    <x v="0"/>
    <x v="5"/>
    <n v="4112"/>
  </r>
  <r>
    <n v="10978"/>
    <n v="3"/>
    <x v="0"/>
    <s v="Beta-ron"/>
    <s v="26-03-2016"/>
    <s v="Monon"/>
    <s v="IN"/>
    <n v="6"/>
    <s v="Lansing"/>
    <s v="MI"/>
    <s v="01-04-2016"/>
    <n v="233"/>
    <n v="233"/>
    <n v="8039"/>
    <n v="8578"/>
    <n v="66"/>
    <x v="1"/>
    <x v="1"/>
    <n v="539"/>
  </r>
  <r>
    <n v="10979"/>
    <n v="2"/>
    <x v="6"/>
    <s v="Zentrax"/>
    <s v="24-07-2016"/>
    <s v="Madison"/>
    <s v="WI"/>
    <n v="7"/>
    <s v="Kalamazoo"/>
    <s v="MI"/>
    <s v="31-07-2016"/>
    <n v="595"/>
    <n v="595"/>
    <n v="6378"/>
    <n v="10381"/>
    <n v="58"/>
    <x v="1"/>
    <x v="3"/>
    <n v="4003"/>
  </r>
  <r>
    <n v="10980"/>
    <n v="2"/>
    <x v="6"/>
    <s v="bluecorporation"/>
    <s v="11-07-2016"/>
    <s v="Green Bay"/>
    <s v="WI"/>
    <n v="8"/>
    <s v="Joliet"/>
    <s v="IL"/>
    <s v="19-07-2016"/>
    <n v="1108"/>
    <n v="346"/>
    <n v="3672"/>
    <n v="7984"/>
    <n v="51"/>
    <x v="1"/>
    <x v="9"/>
    <n v="4312"/>
  </r>
  <r>
    <n v="10981"/>
    <n v="2"/>
    <x v="0"/>
    <s v="Fin-cone"/>
    <s v="29-06-2016"/>
    <s v="Naperville"/>
    <s v="IL"/>
    <n v="10"/>
    <s v="Indianapolis"/>
    <s v="IN"/>
    <s v="09-07-2016"/>
    <n v="782"/>
    <n v="304"/>
    <n v="1321"/>
    <n v="1915"/>
    <n v="60"/>
    <x v="1"/>
    <x v="3"/>
    <n v="594"/>
  </r>
  <r>
    <n v="10982"/>
    <n v="3"/>
    <x v="3"/>
    <s v="Ranmedia"/>
    <s v="26-01-2016"/>
    <s v="Rockford"/>
    <s v="IL"/>
    <n v="10"/>
    <s v="Green Bay"/>
    <s v="WI"/>
    <s v="21-03-2016"/>
    <n v="486"/>
    <n v="441"/>
    <n v="3385"/>
    <n v="3826"/>
    <n v="75"/>
    <x v="1"/>
    <x v="0"/>
    <n v="441"/>
  </r>
  <r>
    <n v="10983"/>
    <n v="3"/>
    <x v="7"/>
    <s v="Trueplus"/>
    <s v="17-03-2016"/>
    <s v="Appleton"/>
    <s v="WI"/>
    <n v="1"/>
    <s v="Grand Rapids"/>
    <s v="MI"/>
    <s v="18-03-2016"/>
    <n v="785"/>
    <n v="499"/>
    <n v="439"/>
    <n v="1240"/>
    <n v="80"/>
    <x v="2"/>
    <x v="2"/>
    <n v="801"/>
  </r>
  <r>
    <n v="10984"/>
    <n v="3"/>
    <x v="6"/>
    <s v="Templax"/>
    <s v="21-03-2016"/>
    <s v="Cincinnati"/>
    <s v="OH"/>
    <n v="3"/>
    <s v="Gary"/>
    <s v="IN"/>
    <s v="24-03-2016"/>
    <n v="582"/>
    <n v="237"/>
    <n v="6479"/>
    <n v="11083"/>
    <n v="76"/>
    <x v="0"/>
    <x v="1"/>
    <n v="4604"/>
  </r>
  <r>
    <n v="10985"/>
    <n v="3"/>
    <x v="3"/>
    <s v="roundphase"/>
    <s v="09-01-2016"/>
    <s v="Dayton"/>
    <s v="OH"/>
    <n v="4"/>
    <s v="Elgin"/>
    <s v="IL"/>
    <s v="13-01-2016"/>
    <n v="866"/>
    <n v="474"/>
    <n v="8231"/>
    <n v="8658"/>
    <n v="75"/>
    <x v="0"/>
    <x v="6"/>
    <n v="427"/>
  </r>
  <r>
    <n v="10986"/>
    <n v="3"/>
    <x v="7"/>
    <s v="Medialax"/>
    <s v="12-05-2016"/>
    <s v="Toledo"/>
    <s v="OH"/>
    <n v="3"/>
    <s v="Detriot"/>
    <s v="MI"/>
    <s v="15-05-2016"/>
    <n v="224"/>
    <n v="224"/>
    <n v="2937"/>
    <n v="3724"/>
    <n v="97"/>
    <x v="0"/>
    <x v="1"/>
    <n v="787"/>
  </r>
  <r>
    <n v="10987"/>
    <n v="2"/>
    <x v="7"/>
    <s v="Ronlamice"/>
    <s v="09-08-2016"/>
    <s v="Lansing"/>
    <s v="MI"/>
    <n v="8"/>
    <s v="Dayton"/>
    <s v="OH"/>
    <s v="14-08-2016"/>
    <n v="561"/>
    <n v="372"/>
    <n v="1123"/>
    <n v="1813"/>
    <n v="59"/>
    <x v="1"/>
    <x v="2"/>
    <n v="690"/>
  </r>
  <r>
    <n v="10988"/>
    <n v="2"/>
    <x v="3"/>
    <s v="Zummatexon"/>
    <s v="21-05-2016"/>
    <s v="Bangor"/>
    <s v="MI"/>
    <n v="6"/>
    <s v="Davenport"/>
    <s v="IA"/>
    <s v="24-05-2016"/>
    <n v="271"/>
    <n v="271"/>
    <n v="1905"/>
    <n v="2341"/>
    <n v="66"/>
    <x v="1"/>
    <x v="7"/>
    <n v="436"/>
  </r>
  <r>
    <n v="10989"/>
    <n v="2"/>
    <x v="5"/>
    <s v="Aptaxon"/>
    <s v="08-08-2016"/>
    <s v="Elgin"/>
    <s v="IL"/>
    <n v="2"/>
    <s v="Cincinnati"/>
    <s v="OH"/>
    <s v="08-08-2016"/>
    <n v="716"/>
    <n v="235"/>
    <n v="5909"/>
    <n v="6025"/>
    <n v="66"/>
    <x v="0"/>
    <x v="7"/>
    <n v="116"/>
  </r>
  <r>
    <n v="10990"/>
    <n v="2"/>
    <x v="7"/>
    <s v="Strongtechnology"/>
    <s v="15-03-2016"/>
    <s v="Skokie"/>
    <s v="IL"/>
    <n v="4"/>
    <s v="Chicago"/>
    <s v="IL"/>
    <s v="19-03-2016"/>
    <n v="514"/>
    <n v="514"/>
    <n v="5208"/>
    <n v="5612"/>
    <n v="50"/>
    <x v="0"/>
    <x v="2"/>
    <n v="404"/>
  </r>
  <r>
    <n v="10991"/>
    <n v="2"/>
    <x v="2"/>
    <s v="Plextechi"/>
    <s v="24-05-2016"/>
    <s v="Kalamazoo"/>
    <s v="MI"/>
    <n v="1"/>
    <s v="Bangor"/>
    <s v="MI"/>
    <s v="25-05-2016"/>
    <n v="997"/>
    <n v="608"/>
    <n v="3534"/>
    <n v="1836"/>
    <n v="99"/>
    <x v="0"/>
    <x v="5"/>
    <n v="-1698"/>
  </r>
  <r>
    <n v="10992"/>
    <n v="3"/>
    <x v="0"/>
    <s v="Streetplus"/>
    <s v="21-02-2016"/>
    <s v="Milwaukee"/>
    <s v="WI"/>
    <n v="2"/>
    <s v="Springfield"/>
    <s v="IL"/>
    <s v="23-02-2016"/>
    <n v="583"/>
    <n v="214"/>
    <n v="1934"/>
    <n v="2882"/>
    <n v="83"/>
    <x v="0"/>
    <x v="5"/>
    <n v="948"/>
  </r>
  <r>
    <n v="10993"/>
    <n v="3"/>
    <x v="3"/>
    <s v="K-antex"/>
    <s v="27-07-2016"/>
    <s v="Springfield"/>
    <s v="IL"/>
    <n v="1"/>
    <s v="Skokie"/>
    <s v="IL"/>
    <s v="28-07-2016"/>
    <n v="555"/>
    <n v="555"/>
    <n v="5038"/>
    <n v="5936"/>
    <n v="75"/>
    <x v="0"/>
    <x v="9"/>
    <n v="898"/>
  </r>
  <r>
    <n v="10994"/>
    <n v="3"/>
    <x v="0"/>
    <s v="Constreet"/>
    <s v="07-05-2016"/>
    <s v="Chicago"/>
    <s v="IL"/>
    <n v="4"/>
    <s v="Rockford"/>
    <s v="IL"/>
    <s v="11-05-2016"/>
    <n v="482"/>
    <n v="482"/>
    <n v="4716"/>
    <n v="5015"/>
    <n v="71"/>
    <x v="0"/>
    <x v="7"/>
    <n v="299"/>
  </r>
  <r>
    <n v="10995"/>
    <n v="3"/>
    <x v="6"/>
    <s v="Quotefix"/>
    <s v="24-06-2016"/>
    <s v="Indianapolis"/>
    <s v="IN"/>
    <n v="2"/>
    <s v="Northbrook"/>
    <s v="IL"/>
    <s v="25-06-2016"/>
    <n v="1108"/>
    <n v="792"/>
    <n v="6900"/>
    <n v="11576"/>
    <n v="96"/>
    <x v="0"/>
    <x v="8"/>
    <n v="4676"/>
  </r>
  <r>
    <n v="10996"/>
    <n v="2"/>
    <x v="7"/>
    <s v="Dripvivadex"/>
    <s v="30-01-2016"/>
    <s v="Northbrook"/>
    <s v="IL"/>
    <n v="6"/>
    <s v="Naperville"/>
    <s v="IL"/>
    <s v="05-02-2016"/>
    <n v="345"/>
    <n v="214"/>
    <n v="8526"/>
    <n v="8735"/>
    <n v="68"/>
    <x v="1"/>
    <x v="2"/>
    <n v="209"/>
  </r>
  <r>
    <n v="10997"/>
    <n v="2"/>
    <x v="7"/>
    <s v="Zimjiit"/>
    <s v="01-06-2016"/>
    <s v="Gary"/>
    <s v="IN"/>
    <n v="10"/>
    <s v="Milwaukee"/>
    <s v="WI"/>
    <s v="11-06-2016"/>
    <n v="1055"/>
    <n v="252"/>
    <n v="3678"/>
    <n v="4337"/>
    <n v="90"/>
    <x v="1"/>
    <x v="5"/>
    <n v="659"/>
  </r>
  <r>
    <n v="10998"/>
    <n v="2"/>
    <x v="5"/>
    <s v="Scotcan"/>
    <s v="22-03-2016"/>
    <s v="Joliet"/>
    <s v="IL"/>
    <n v="6"/>
    <s v="Madison"/>
    <s v="WI"/>
    <s v="28-03-2016"/>
    <n v="594"/>
    <n v="594"/>
    <n v="4605"/>
    <n v="5545"/>
    <n v="67"/>
    <x v="1"/>
    <x v="7"/>
    <n v="940"/>
  </r>
  <r>
    <n v="10999"/>
    <n v="3"/>
    <x v="5"/>
    <s v="Duoflex"/>
    <s v="02-04-2016"/>
    <s v="Monon"/>
    <s v="IN"/>
    <n v="10"/>
    <s v="Lansing"/>
    <s v="MI"/>
    <s v="21-03-2016"/>
    <n v="386"/>
    <n v="386"/>
    <n v="7916"/>
    <n v="8284"/>
    <n v="50"/>
    <x v="1"/>
    <x v="8"/>
    <n v="368"/>
  </r>
  <r>
    <n v="11000"/>
    <n v="3"/>
    <x v="3"/>
    <s v="Canetechnology"/>
    <s v="27-05-2016"/>
    <s v="Madison"/>
    <s v="WI"/>
    <n v="1"/>
    <s v="Kalamazoo"/>
    <s v="MI"/>
    <s v="28-05-2016"/>
    <n v="287"/>
    <n v="205"/>
    <n v="4617"/>
    <n v="5194"/>
    <n v="64"/>
    <x v="2"/>
    <x v="6"/>
    <n v="577"/>
  </r>
  <r>
    <n v="11001"/>
    <n v="2"/>
    <x v="5"/>
    <s v="Zotcare"/>
    <s v="20-05-2016"/>
    <s v="Green Bay"/>
    <s v="WI"/>
    <n v="2"/>
    <s v="Joliet"/>
    <s v="IL"/>
    <s v="22-05-2016"/>
    <n v="1003"/>
    <n v="668"/>
    <n v="107"/>
    <n v="345"/>
    <n v="75"/>
    <x v="0"/>
    <x v="9"/>
    <n v="238"/>
  </r>
  <r>
    <n v="11002"/>
    <n v="3"/>
    <x v="2"/>
    <s v="Solostreet"/>
    <s v="10-01-2016"/>
    <s v="Naperville"/>
    <s v="IL"/>
    <n v="2"/>
    <s v="Indianapolis"/>
    <s v="IN"/>
    <s v="12-01-2016"/>
    <n v="463"/>
    <n v="202"/>
    <n v="2362"/>
    <n v="478"/>
    <n v="76"/>
    <x v="0"/>
    <x v="2"/>
    <n v="-1884"/>
  </r>
  <r>
    <n v="11003"/>
    <n v="2"/>
    <x v="6"/>
    <s v="Xx-planet"/>
    <s v="05-03-2016"/>
    <s v="Rockford"/>
    <s v="IL"/>
    <n v="2"/>
    <s v="Green Bay"/>
    <s v="WI"/>
    <s v="07-03-2016"/>
    <n v="936"/>
    <n v="427"/>
    <n v="1396"/>
    <n v="5802"/>
    <n v="99"/>
    <x v="0"/>
    <x v="4"/>
    <n v="4406"/>
  </r>
  <r>
    <n v="11004"/>
    <n v="2"/>
    <x v="3"/>
    <s v="apzone"/>
    <s v="29-06-2016"/>
    <s v="Appleton"/>
    <s v="WI"/>
    <n v="8"/>
    <s v="Grand Rapids"/>
    <s v="MI"/>
    <s v="06-07-2016"/>
    <n v="845"/>
    <n v="554"/>
    <n v="6464"/>
    <n v="6733"/>
    <n v="100"/>
    <x v="1"/>
    <x v="8"/>
    <n v="269"/>
  </r>
  <r>
    <n v="11005"/>
    <n v="3"/>
    <x v="6"/>
    <s v="Jaylane"/>
    <s v="14-05-2016"/>
    <s v="Dayton"/>
    <s v="OH"/>
    <n v="3"/>
    <s v="Elgin"/>
    <s v="IL"/>
    <s v="14-05-2016"/>
    <n v="938"/>
    <n v="515"/>
    <n v="3307"/>
    <n v="8375"/>
    <n v="74"/>
    <x v="0"/>
    <x v="1"/>
    <n v="5068"/>
  </r>
  <r>
    <n v="11006"/>
    <n v="3"/>
    <x v="6"/>
    <s v="Silverace"/>
    <s v="11-08-2016"/>
    <s v="Toledo"/>
    <s v="OH"/>
    <n v="2"/>
    <s v="Detriot"/>
    <s v="MI"/>
    <s v="13-08-2016"/>
    <n v="445"/>
    <n v="291"/>
    <n v="760"/>
    <n v="5789"/>
    <n v="100"/>
    <x v="0"/>
    <x v="0"/>
    <n v="5029"/>
  </r>
  <r>
    <n v="11007"/>
    <n v="3"/>
    <x v="0"/>
    <s v="Conelane"/>
    <s v="29-07-2016"/>
    <s v="Lansing"/>
    <s v="MI"/>
    <n v="3"/>
    <s v="Dayton"/>
    <s v="OH"/>
    <s v="01-08-2016"/>
    <n v="1105"/>
    <n v="367"/>
    <n v="5615"/>
    <n v="6171"/>
    <n v="68"/>
    <x v="0"/>
    <x v="0"/>
    <n v="556"/>
  </r>
  <r>
    <n v="11008"/>
    <n v="2"/>
    <x v="5"/>
    <s v="Matsanice"/>
    <s v="25-03-2016"/>
    <s v="Bangor"/>
    <s v="MI"/>
    <n v="3"/>
    <s v="Davenport"/>
    <s v="IA"/>
    <s v="28-03-2016"/>
    <n v="367"/>
    <n v="367"/>
    <n v="5088"/>
    <n v="5923"/>
    <n v="93"/>
    <x v="0"/>
    <x v="9"/>
    <n v="835"/>
  </r>
  <r>
    <n v="11009"/>
    <n v="3"/>
    <x v="3"/>
    <s v="Ronplanet"/>
    <s v="18-03-2016"/>
    <s v="Elgin"/>
    <s v="IL"/>
    <n v="4"/>
    <s v="Cincinnati"/>
    <s v="OH"/>
    <s v="22-03-2016"/>
    <n v="1079"/>
    <n v="452"/>
    <n v="7914"/>
    <n v="8741"/>
    <n v="98"/>
    <x v="0"/>
    <x v="4"/>
    <n v="827"/>
  </r>
  <r>
    <n v="11010"/>
    <n v="2"/>
    <x v="0"/>
    <s v="Lexiplus"/>
    <s v="21-02-2016"/>
    <s v="Skokie"/>
    <s v="IL"/>
    <n v="4"/>
    <s v="Chicago"/>
    <s v="IL"/>
    <s v="25-02-2016"/>
    <n v="813"/>
    <n v="438"/>
    <n v="8472"/>
    <n v="8920"/>
    <n v="83"/>
    <x v="0"/>
    <x v="7"/>
    <n v="448"/>
  </r>
  <r>
    <n v="11011"/>
    <n v="2"/>
    <x v="3"/>
    <s v="Plusity"/>
    <s v="17-05-2016"/>
    <s v="Kalamazoo"/>
    <s v="MI"/>
    <n v="2"/>
    <s v="Bangor"/>
    <s v="MI"/>
    <s v="19-05-2016"/>
    <n v="781"/>
    <n v="535"/>
    <n v="828"/>
    <n v="1627"/>
    <n v="77"/>
    <x v="0"/>
    <x v="3"/>
    <n v="799"/>
  </r>
  <r>
    <n v="11012"/>
    <n v="2"/>
    <x v="7"/>
    <s v="Quotefix"/>
    <s v="10-06-2016"/>
    <s v="Davenport"/>
    <s v="IA"/>
    <n v="2"/>
    <s v="Appleton"/>
    <s v="WI"/>
    <s v="12-06-2016"/>
    <n v="1184"/>
    <n v="373"/>
    <n v="7125"/>
    <n v="7824"/>
    <n v="93"/>
    <x v="0"/>
    <x v="9"/>
    <n v="699"/>
  </r>
  <r>
    <n v="11013"/>
    <n v="3"/>
    <x v="6"/>
    <s v="Laex"/>
    <s v="08-05-2016"/>
    <s v="Grand Rapids"/>
    <s v="MI"/>
    <n v="4"/>
    <s v="Toledo"/>
    <s v="OH"/>
    <s v="10-05-2016"/>
    <n v="338"/>
    <n v="297"/>
    <n v="4967"/>
    <n v="8956"/>
    <n v="54"/>
    <x v="0"/>
    <x v="9"/>
    <n v="3989"/>
  </r>
  <r>
    <n v="11014"/>
    <n v="2"/>
    <x v="6"/>
    <s v="Tantax"/>
    <s v="29-06-2016"/>
    <s v="Milwaukee"/>
    <s v="WI"/>
    <n v="8"/>
    <s v="Springfield"/>
    <s v="IL"/>
    <s v="07-07-2016"/>
    <n v="1002"/>
    <n v="350"/>
    <n v="6122"/>
    <n v="9643"/>
    <n v="74"/>
    <x v="1"/>
    <x v="6"/>
    <n v="3521"/>
  </r>
  <r>
    <n v="11015"/>
    <n v="3"/>
    <x v="6"/>
    <s v="Solohex"/>
    <s v="16-01-2016"/>
    <s v="Springfield"/>
    <s v="IL"/>
    <n v="9"/>
    <s v="Skokie"/>
    <s v="IL"/>
    <s v="25-01-2016"/>
    <n v="778"/>
    <n v="614"/>
    <n v="3562"/>
    <n v="7865"/>
    <n v="72"/>
    <x v="1"/>
    <x v="5"/>
    <n v="4303"/>
  </r>
  <r>
    <n v="11016"/>
    <n v="2"/>
    <x v="5"/>
    <s v="Zapline"/>
    <s v="24-08-2016"/>
    <s v="Chicago"/>
    <s v="IL"/>
    <n v="6"/>
    <s v="Rockford"/>
    <s v="IL"/>
    <s v="30-08-2016"/>
    <n v="1088"/>
    <n v="692"/>
    <n v="8285"/>
    <n v="8651"/>
    <n v="50"/>
    <x v="1"/>
    <x v="5"/>
    <n v="366"/>
  </r>
  <r>
    <n v="11017"/>
    <n v="2"/>
    <x v="2"/>
    <s v="Tamtexon"/>
    <s v="04-08-2016"/>
    <s v="Indianapolis"/>
    <s v="IN"/>
    <n v="5"/>
    <s v="Northbrook"/>
    <s v="IL"/>
    <s v="09-08-2016"/>
    <n v="1071"/>
    <n v="582"/>
    <n v="3805"/>
    <n v="1179"/>
    <n v="70"/>
    <x v="1"/>
    <x v="2"/>
    <n v="-2626"/>
  </r>
  <r>
    <n v="11018"/>
    <n v="2"/>
    <x v="3"/>
    <s v="D-zohex"/>
    <s v="29-01-2016"/>
    <s v="Northbrook"/>
    <s v="IL"/>
    <n v="8"/>
    <s v="Naperville"/>
    <s v="IL"/>
    <s v="21-03-2016"/>
    <n v="831"/>
    <n v="490"/>
    <n v="8449"/>
    <n v="8791"/>
    <n v="51"/>
    <x v="1"/>
    <x v="8"/>
    <n v="342"/>
  </r>
  <r>
    <n v="11019"/>
    <n v="2"/>
    <x v="2"/>
    <s v="Joyancom"/>
    <s v="05-04-2016"/>
    <s v="Detriot"/>
    <s v="MI"/>
    <n v="1"/>
    <s v="Monon"/>
    <s v="IN"/>
    <s v="06-04-2016"/>
    <n v="818"/>
    <n v="743"/>
    <n v="7496"/>
    <n v="6308"/>
    <n v="67"/>
    <x v="2"/>
    <x v="6"/>
    <n v="-1188"/>
  </r>
  <r>
    <n v="11020"/>
    <n v="3"/>
    <x v="6"/>
    <s v="Goodtechno"/>
    <s v="29-07-2016"/>
    <s v="Gary"/>
    <s v="IN"/>
    <n v="2"/>
    <s v="Milwaukee"/>
    <s v="WI"/>
    <s v="31-07-2016"/>
    <n v="888"/>
    <n v="263"/>
    <n v="4566"/>
    <n v="9263"/>
    <n v="58"/>
    <x v="0"/>
    <x v="4"/>
    <n v="4697"/>
  </r>
  <r>
    <n v="11021"/>
    <n v="3"/>
    <x v="5"/>
    <s v="Zunice"/>
    <s v="25-06-2016"/>
    <s v="Joliet"/>
    <s v="IL"/>
    <n v="4"/>
    <s v="Madison"/>
    <s v="WI"/>
    <s v="29-06-2016"/>
    <n v="1078"/>
    <n v="782"/>
    <n v="6338"/>
    <n v="6605"/>
    <n v="95"/>
    <x v="0"/>
    <x v="1"/>
    <n v="267"/>
  </r>
  <r>
    <n v="11022"/>
    <n v="3"/>
    <x v="3"/>
    <s v="Goodquoing"/>
    <s v="07-06-2016"/>
    <s v="Monon"/>
    <s v="IN"/>
    <n v="3"/>
    <s v="Lansing"/>
    <s v="MI"/>
    <s v="10-06-2016"/>
    <n v="1058"/>
    <n v="466"/>
    <n v="551"/>
    <n v="1504"/>
    <n v="51"/>
    <x v="0"/>
    <x v="3"/>
    <n v="953"/>
  </r>
  <r>
    <n v="11023"/>
    <n v="3"/>
    <x v="7"/>
    <s v="Fasetech"/>
    <s v="29-07-2016"/>
    <s v="Madison"/>
    <s v="WI"/>
    <n v="10"/>
    <s v="Kalamazoo"/>
    <s v="MI"/>
    <s v="07-08-2016"/>
    <n v="1030"/>
    <n v="232"/>
    <n v="3444"/>
    <n v="4380"/>
    <n v="56"/>
    <x v="1"/>
    <x v="3"/>
    <n v="936"/>
  </r>
  <r>
    <n v="11024"/>
    <n v="2"/>
    <x v="0"/>
    <s v="Flexplex"/>
    <s v="10-04-2016"/>
    <s v="Green Bay"/>
    <s v="WI"/>
    <n v="5"/>
    <s v="Joliet"/>
    <s v="IL"/>
    <s v="14-04-2016"/>
    <n v="1181"/>
    <n v="342"/>
    <n v="5346"/>
    <n v="6335"/>
    <n v="57"/>
    <x v="1"/>
    <x v="2"/>
    <n v="989"/>
  </r>
  <r>
    <n v="11025"/>
    <n v="3"/>
    <x v="2"/>
    <s v="Bluezoombam"/>
    <s v="24-08-2016"/>
    <s v="Naperville"/>
    <s v="IL"/>
    <n v="3"/>
    <s v="Indianapolis"/>
    <s v="IN"/>
    <s v="26-08-2016"/>
    <n v="1065"/>
    <n v="637"/>
    <n v="6720"/>
    <n v="4794"/>
    <n v="91"/>
    <x v="0"/>
    <x v="6"/>
    <n v="-1926"/>
  </r>
  <r>
    <n v="11026"/>
    <n v="3"/>
    <x v="7"/>
    <s v="Cityis"/>
    <s v="11-02-2016"/>
    <s v="Rockford"/>
    <s v="IL"/>
    <n v="2"/>
    <s v="Green Bay"/>
    <s v="WI"/>
    <s v="13-02-2016"/>
    <n v="903"/>
    <n v="214"/>
    <n v="7230"/>
    <n v="7444"/>
    <n v="56"/>
    <x v="0"/>
    <x v="0"/>
    <n v="214"/>
  </r>
  <r>
    <n v="11027"/>
    <n v="3"/>
    <x v="0"/>
    <s v="Kantone"/>
    <s v="26-01-2016"/>
    <s v="Appleton"/>
    <s v="WI"/>
    <n v="2"/>
    <s v="Grand Rapids"/>
    <s v="MI"/>
    <s v="28-01-2016"/>
    <n v="1197"/>
    <n v="628"/>
    <n v="5634"/>
    <n v="6475"/>
    <n v="70"/>
    <x v="0"/>
    <x v="8"/>
    <n v="841"/>
  </r>
  <r>
    <n v="11028"/>
    <n v="3"/>
    <x v="3"/>
    <s v="Treedrill"/>
    <s v="26-05-2016"/>
    <s v="Cincinnati"/>
    <s v="OH"/>
    <n v="3"/>
    <s v="Gary"/>
    <s v="IN"/>
    <s v="29-05-2016"/>
    <n v="1160"/>
    <n v="792"/>
    <n v="7179"/>
    <n v="7285"/>
    <n v="89"/>
    <x v="0"/>
    <x v="4"/>
    <n v="106"/>
  </r>
  <r>
    <n v="11029"/>
    <n v="2"/>
    <x v="5"/>
    <s v="stripzim"/>
    <s v="08-01-2016"/>
    <s v="Dayton"/>
    <s v="OH"/>
    <n v="2"/>
    <s v="Elgin"/>
    <s v="IL"/>
    <s v="10-01-2016"/>
    <n v="822"/>
    <n v="669"/>
    <n v="6135"/>
    <n v="6669"/>
    <n v="71"/>
    <x v="0"/>
    <x v="6"/>
    <n v="534"/>
  </r>
  <r>
    <n v="11030"/>
    <n v="3"/>
    <x v="2"/>
    <s v="Dingquokix"/>
    <s v="21-03-2016"/>
    <s v="Toledo"/>
    <s v="OH"/>
    <n v="1"/>
    <s v="Detriot"/>
    <s v="MI"/>
    <s v="22-03-2016"/>
    <n v="922"/>
    <n v="292"/>
    <n v="2407"/>
    <n v="40"/>
    <n v="83"/>
    <x v="0"/>
    <x v="2"/>
    <n v="-2367"/>
  </r>
  <r>
    <n v="11031"/>
    <n v="2"/>
    <x v="0"/>
    <s v="Ronvivalam"/>
    <s v="16-06-2016"/>
    <s v="Lansing"/>
    <s v="MI"/>
    <n v="2"/>
    <s v="Dayton"/>
    <s v="OH"/>
    <s v="18-06-2016"/>
    <n v="924"/>
    <n v="287"/>
    <n v="6145"/>
    <n v="6506"/>
    <n v="93"/>
    <x v="0"/>
    <x v="4"/>
    <n v="361"/>
  </r>
  <r>
    <n v="11032"/>
    <n v="3"/>
    <x v="0"/>
    <s v="Y-flex"/>
    <s v="16-02-2016"/>
    <s v="Bangor"/>
    <s v="MI"/>
    <n v="1"/>
    <s v="Davenport"/>
    <s v="IA"/>
    <s v="17-02-2016"/>
    <n v="778"/>
    <n v="640"/>
    <n v="3288"/>
    <n v="3975"/>
    <n v="84"/>
    <x v="0"/>
    <x v="4"/>
    <n v="687"/>
  </r>
  <r>
    <n v="11033"/>
    <n v="2"/>
    <x v="5"/>
    <s v="Faxotfind"/>
    <s v="27-03-2016"/>
    <s v="Elgin"/>
    <s v="IL"/>
    <n v="3"/>
    <s v="Cincinnati"/>
    <s v="OH"/>
    <s v="27-03-2016"/>
    <n v="247"/>
    <n v="247"/>
    <n v="8059"/>
    <n v="8659"/>
    <n v="54"/>
    <x v="0"/>
    <x v="3"/>
    <n v="600"/>
  </r>
  <r>
    <n v="11034"/>
    <n v="2"/>
    <x v="7"/>
    <s v="Warelane"/>
    <s v="13-05-2016"/>
    <s v="Skokie"/>
    <s v="IL"/>
    <n v="9"/>
    <s v="Chicago"/>
    <s v="IL"/>
    <s v="22-05-2016"/>
    <n v="216"/>
    <n v="216"/>
    <n v="2373"/>
    <n v="3311"/>
    <n v="59"/>
    <x v="1"/>
    <x v="0"/>
    <n v="938"/>
  </r>
  <r>
    <n v="11035"/>
    <n v="3"/>
    <x v="5"/>
    <s v="Hexunobam"/>
    <s v="23-08-2016"/>
    <s v="Kalamazoo"/>
    <s v="MI"/>
    <n v="5"/>
    <s v="Bangor"/>
    <s v="MI"/>
    <s v="28-08-2016"/>
    <n v="302"/>
    <n v="302"/>
    <n v="1066"/>
    <n v="1844"/>
    <n v="62"/>
    <x v="1"/>
    <x v="3"/>
    <n v="778"/>
  </r>
  <r>
    <n v="11036"/>
    <n v="3"/>
    <x v="0"/>
    <s v="Ozeris"/>
    <s v="07-08-2016"/>
    <s v="Springfield"/>
    <s v="IL"/>
    <n v="1"/>
    <s v="Skokie"/>
    <s v="IL"/>
    <s v="08-08-2016"/>
    <n v="1135"/>
    <n v="614"/>
    <n v="1519"/>
    <n v="2168"/>
    <n v="95"/>
    <x v="2"/>
    <x v="1"/>
    <n v="649"/>
  </r>
  <r>
    <n v="11037"/>
    <n v="3"/>
    <x v="7"/>
    <s v="Singlejob"/>
    <s v="30-01-2016"/>
    <s v="Chicago"/>
    <s v="IL"/>
    <n v="4"/>
    <s v="Rockford"/>
    <s v="IL"/>
    <s v="03-02-2016"/>
    <n v="881"/>
    <n v="534"/>
    <n v="5346"/>
    <n v="5669"/>
    <n v="89"/>
    <x v="0"/>
    <x v="9"/>
    <n v="323"/>
  </r>
  <r>
    <n v="11038"/>
    <n v="2"/>
    <x v="0"/>
    <s v="Y-zoom"/>
    <s v="18-08-2016"/>
    <s v="Indianapolis"/>
    <s v="IN"/>
    <n v="2"/>
    <s v="Northbrook"/>
    <s v="IL"/>
    <s v="20-08-2016"/>
    <n v="296"/>
    <n v="296"/>
    <n v="469"/>
    <n v="1117"/>
    <n v="73"/>
    <x v="0"/>
    <x v="3"/>
    <n v="648"/>
  </r>
  <r>
    <n v="11039"/>
    <n v="3"/>
    <x v="0"/>
    <s v="Faxron"/>
    <s v="03-02-2016"/>
    <s v="Northbrook"/>
    <s v="IL"/>
    <n v="3"/>
    <s v="Naperville"/>
    <s v="IL"/>
    <s v="06-02-2016"/>
    <n v="493"/>
    <n v="493"/>
    <n v="851"/>
    <n v="1228"/>
    <n v="97"/>
    <x v="0"/>
    <x v="8"/>
    <n v="377"/>
  </r>
  <r>
    <n v="11040"/>
    <n v="3"/>
    <x v="7"/>
    <s v="Faseron"/>
    <s v="19-04-2016"/>
    <s v="Detriot"/>
    <s v="MI"/>
    <n v="5"/>
    <s v="Monon"/>
    <s v="IN"/>
    <s v="21-04-2016"/>
    <n v="996"/>
    <n v="262"/>
    <n v="2234"/>
    <n v="3176"/>
    <n v="73"/>
    <x v="1"/>
    <x v="8"/>
    <n v="942"/>
  </r>
  <r>
    <n v="11041"/>
    <n v="2"/>
    <x v="3"/>
    <s v="Lamlab"/>
    <s v="19-03-2016"/>
    <s v="Gary"/>
    <s v="IN"/>
    <n v="5"/>
    <s v="Milwaukee"/>
    <s v="WI"/>
    <s v="22-03-2016"/>
    <n v="292"/>
    <n v="292"/>
    <n v="3753"/>
    <n v="4586"/>
    <n v="62"/>
    <x v="1"/>
    <x v="0"/>
    <n v="833"/>
  </r>
  <r>
    <n v="11042"/>
    <n v="2"/>
    <x v="3"/>
    <s v="Geoit"/>
    <s v="06-01-2016"/>
    <s v="Joliet"/>
    <s v="IL"/>
    <n v="2"/>
    <s v="Madison"/>
    <s v="WI"/>
    <s v="07-01-2016"/>
    <n v="721"/>
    <n v="262"/>
    <n v="7301"/>
    <n v="7775"/>
    <n v="67"/>
    <x v="0"/>
    <x v="8"/>
    <n v="474"/>
  </r>
  <r>
    <n v="11043"/>
    <n v="2"/>
    <x v="6"/>
    <s v="planetron"/>
    <s v="05-02-2016"/>
    <s v="Monon"/>
    <s v="IN"/>
    <n v="2"/>
    <s v="Lansing"/>
    <s v="MI"/>
    <s v="07-02-2016"/>
    <n v="1018"/>
    <n v="349"/>
    <n v="3826"/>
    <n v="7485"/>
    <n v="73"/>
    <x v="0"/>
    <x v="4"/>
    <n v="3659"/>
  </r>
  <r>
    <n v="11044"/>
    <n v="2"/>
    <x v="5"/>
    <s v="Stimcore"/>
    <s v="24-02-2016"/>
    <s v="Madison"/>
    <s v="WI"/>
    <n v="3"/>
    <s v="Kalamazoo"/>
    <s v="MI"/>
    <s v="27-02-2016"/>
    <n v="502"/>
    <n v="379"/>
    <n v="838"/>
    <n v="1726"/>
    <n v="64"/>
    <x v="0"/>
    <x v="3"/>
    <n v="888"/>
  </r>
  <r>
    <n v="11045"/>
    <n v="2"/>
    <x v="5"/>
    <s v="Zuntone"/>
    <s v="18-03-2016"/>
    <s v="Green Bay"/>
    <s v="WI"/>
    <n v="2"/>
    <s v="Joliet"/>
    <s v="IL"/>
    <s v="20-03-2016"/>
    <n v="1109"/>
    <n v="260"/>
    <n v="5431"/>
    <n v="6169"/>
    <n v="58"/>
    <x v="0"/>
    <x v="1"/>
    <n v="738"/>
  </r>
  <r>
    <n v="11046"/>
    <n v="3"/>
    <x v="7"/>
    <s v="Labdox"/>
    <s v="23-07-2016"/>
    <s v="Rockford"/>
    <s v="IL"/>
    <n v="2"/>
    <s v="Green Bay"/>
    <s v="WI"/>
    <s v="25-07-2016"/>
    <n v="1158"/>
    <n v="331"/>
    <n v="2994"/>
    <n v="3649"/>
    <n v="74"/>
    <x v="0"/>
    <x v="2"/>
    <n v="655"/>
  </r>
  <r>
    <n v="11047"/>
    <n v="2"/>
    <x v="7"/>
    <s v="Lexidom"/>
    <s v="27-01-2016"/>
    <s v="Appleton"/>
    <s v="WI"/>
    <n v="2"/>
    <s v="Grand Rapids"/>
    <s v="MI"/>
    <s v="29-01-2016"/>
    <n v="521"/>
    <n v="415"/>
    <n v="5416"/>
    <n v="6096"/>
    <n v="68"/>
    <x v="0"/>
    <x v="0"/>
    <n v="680"/>
  </r>
  <r>
    <n v="11048"/>
    <n v="2"/>
    <x v="3"/>
    <s v="zummatax"/>
    <s v="17-05-2016"/>
    <s v="Cincinnati"/>
    <s v="OH"/>
    <n v="2"/>
    <s v="Gary"/>
    <s v="IN"/>
    <s v="19-05-2016"/>
    <n v="621"/>
    <n v="367"/>
    <n v="6739"/>
    <n v="7231"/>
    <n v="53"/>
    <x v="0"/>
    <x v="8"/>
    <n v="492"/>
  </r>
  <r>
    <n v="11049"/>
    <n v="3"/>
    <x v="7"/>
    <s v="Saokeycane"/>
    <s v="03-06-2016"/>
    <s v="Dayton"/>
    <s v="OH"/>
    <n v="3"/>
    <s v="Elgin"/>
    <s v="IL"/>
    <s v="04-06-2016"/>
    <n v="343"/>
    <n v="343"/>
    <n v="3960"/>
    <n v="4828"/>
    <n v="77"/>
    <x v="0"/>
    <x v="4"/>
    <n v="868"/>
  </r>
  <r>
    <n v="11050"/>
    <n v="2"/>
    <x v="0"/>
    <s v="Inzone"/>
    <s v="13-02-2016"/>
    <s v="Lansing"/>
    <s v="MI"/>
    <n v="9"/>
    <s v="Dayton"/>
    <s v="OH"/>
    <s v="22-02-2016"/>
    <n v="986"/>
    <n v="450"/>
    <n v="1024"/>
    <n v="1194"/>
    <n v="55"/>
    <x v="1"/>
    <x v="8"/>
    <n v="170"/>
  </r>
  <r>
    <n v="11051"/>
    <n v="2"/>
    <x v="5"/>
    <s v="Zerlane"/>
    <s v="01-02-2016"/>
    <s v="Bangor"/>
    <s v="MI"/>
    <n v="10"/>
    <s v="Davenport"/>
    <s v="IA"/>
    <s v="11-02-2016"/>
    <n v="1189"/>
    <n v="708"/>
    <n v="6042"/>
    <n v="6971"/>
    <n v="59"/>
    <x v="1"/>
    <x v="0"/>
    <n v="929"/>
  </r>
  <r>
    <n v="11052"/>
    <n v="2"/>
    <x v="2"/>
    <s v="Fixace"/>
    <s v="03-02-2016"/>
    <s v="Elgin"/>
    <s v="IL"/>
    <n v="10"/>
    <s v="Cincinnati"/>
    <s v="OH"/>
    <s v="13-02-2016"/>
    <n v="769"/>
    <n v="629"/>
    <n v="4680"/>
    <n v="2901"/>
    <n v="67"/>
    <x v="1"/>
    <x v="0"/>
    <n v="-1779"/>
  </r>
  <r>
    <n v="11053"/>
    <n v="3"/>
    <x v="0"/>
    <s v="tres-tone"/>
    <s v="22-01-2016"/>
    <s v="Skokie"/>
    <s v="IL"/>
    <n v="10"/>
    <s v="Chicago"/>
    <s v="IL"/>
    <s v="21-03-2016"/>
    <n v="975"/>
    <n v="414"/>
    <n v="6217"/>
    <n v="6748"/>
    <n v="94"/>
    <x v="1"/>
    <x v="6"/>
    <n v="531"/>
  </r>
  <r>
    <n v="11054"/>
    <n v="2"/>
    <x v="0"/>
    <s v="unaity"/>
    <s v="07-08-2016"/>
    <s v="Kalamazoo"/>
    <s v="MI"/>
    <n v="2"/>
    <s v="Bangor"/>
    <s v="MI"/>
    <s v="09-08-2016"/>
    <n v="598"/>
    <n v="219"/>
    <n v="2976"/>
    <n v="3973"/>
    <n v="64"/>
    <x v="2"/>
    <x v="5"/>
    <n v="997"/>
  </r>
  <r>
    <n v="11055"/>
    <n v="2"/>
    <x v="3"/>
    <s v="Scotline"/>
    <s v="24-06-2016"/>
    <s v="Davenport"/>
    <s v="IA"/>
    <n v="1"/>
    <s v="Appleton"/>
    <s v="WI"/>
    <s v="25-06-2016"/>
    <n v="949"/>
    <n v="439"/>
    <n v="1549"/>
    <n v="2488"/>
    <n v="65"/>
    <x v="0"/>
    <x v="7"/>
    <n v="939"/>
  </r>
  <r>
    <n v="11056"/>
    <n v="2"/>
    <x v="6"/>
    <s v="Daltcare"/>
    <s v="04-01-2016"/>
    <s v="Grand Rapids"/>
    <s v="MI"/>
    <n v="2"/>
    <s v="Toledo"/>
    <s v="OH"/>
    <s v="06-01-2016"/>
    <n v="1026"/>
    <n v="650"/>
    <n v="7924"/>
    <n v="12343"/>
    <n v="74"/>
    <x v="0"/>
    <x v="4"/>
    <n v="4419"/>
  </r>
  <r>
    <n v="11057"/>
    <n v="2"/>
    <x v="0"/>
    <s v="doubleis"/>
    <s v="24-07-2016"/>
    <s v="Milwaukee"/>
    <s v="WI"/>
    <n v="2"/>
    <s v="Springfield"/>
    <s v="IL"/>
    <s v="26-07-2016"/>
    <n v="876"/>
    <n v="433"/>
    <n v="124"/>
    <n v="398"/>
    <n v="90"/>
    <x v="0"/>
    <x v="9"/>
    <n v="274"/>
  </r>
  <r>
    <n v="11058"/>
    <n v="2"/>
    <x v="6"/>
    <s v="Ontohatron"/>
    <s v="07-08-2016"/>
    <s v="Springfield"/>
    <s v="IL"/>
    <n v="8"/>
    <s v="Skokie"/>
    <s v="IL"/>
    <s v="13-08-2016"/>
    <n v="629"/>
    <n v="248"/>
    <n v="4341"/>
    <n v="8773"/>
    <n v="97"/>
    <x v="1"/>
    <x v="1"/>
    <n v="4432"/>
  </r>
  <r>
    <n v="11059"/>
    <n v="3"/>
    <x v="3"/>
    <s v="Indibase"/>
    <s v="08-08-2016"/>
    <s v="Chicago"/>
    <s v="IL"/>
    <n v="5"/>
    <s v="Rockford"/>
    <s v="IL"/>
    <s v="12-08-2016"/>
    <n v="712"/>
    <n v="629"/>
    <n v="2208"/>
    <n v="3025"/>
    <n v="69"/>
    <x v="1"/>
    <x v="3"/>
    <n v="817"/>
  </r>
  <r>
    <n v="11060"/>
    <n v="3"/>
    <x v="0"/>
    <s v="Dongtinlux"/>
    <s v="25-05-2016"/>
    <s v="Indianapolis"/>
    <s v="IN"/>
    <n v="2"/>
    <s v="Northbrook"/>
    <s v="IL"/>
    <s v="26-05-2016"/>
    <n v="920"/>
    <n v="543"/>
    <n v="281"/>
    <n v="800"/>
    <n v="93"/>
    <x v="0"/>
    <x v="8"/>
    <n v="519"/>
  </r>
  <r>
    <n v="11061"/>
    <n v="2"/>
    <x v="5"/>
    <s v="geohigh"/>
    <s v="12-07-2016"/>
    <s v="Northbrook"/>
    <s v="IL"/>
    <n v="1"/>
    <s v="Naperville"/>
    <s v="IL"/>
    <s v="13-07-2016"/>
    <n v="567"/>
    <n v="567"/>
    <n v="6665"/>
    <n v="6952"/>
    <n v="85"/>
    <x v="0"/>
    <x v="7"/>
    <n v="287"/>
  </r>
  <r>
    <n v="11062"/>
    <n v="2"/>
    <x v="2"/>
    <s v="Mediaware"/>
    <s v="09-02-2016"/>
    <s v="Detriot"/>
    <s v="MI"/>
    <n v="2"/>
    <s v="Monon"/>
    <s v="IN"/>
    <s v="11-02-2016"/>
    <n v="1045"/>
    <n v="297"/>
    <n v="7152"/>
    <n v="5420"/>
    <n v="89"/>
    <x v="0"/>
    <x v="4"/>
    <n v="-1732"/>
  </r>
  <r>
    <n v="11063"/>
    <n v="2"/>
    <x v="2"/>
    <s v="Goldenlex"/>
    <s v="07-03-2016"/>
    <s v="Gary"/>
    <s v="IN"/>
    <n v="1"/>
    <s v="Milwaukee"/>
    <s v="WI"/>
    <s v="08-03-2016"/>
    <n v="938"/>
    <n v="260"/>
    <n v="3202"/>
    <n v="404"/>
    <n v="93"/>
    <x v="0"/>
    <x v="8"/>
    <n v="-2798"/>
  </r>
  <r>
    <n v="11064"/>
    <n v="2"/>
    <x v="0"/>
    <s v="Canecare"/>
    <s v="07-02-2016"/>
    <s v="Joliet"/>
    <s v="IL"/>
    <n v="2"/>
    <s v="Madison"/>
    <s v="WI"/>
    <s v="09-02-2016"/>
    <n v="588"/>
    <n v="588"/>
    <n v="6170"/>
    <n v="6843"/>
    <n v="78"/>
    <x v="0"/>
    <x v="2"/>
    <n v="673"/>
  </r>
  <r>
    <n v="11065"/>
    <n v="3"/>
    <x v="2"/>
    <s v="Zumcane"/>
    <s v="09-08-2016"/>
    <s v="Monon"/>
    <s v="IN"/>
    <n v="4"/>
    <s v="Lansing"/>
    <s v="MI"/>
    <s v="13-08-2016"/>
    <n v="1010"/>
    <n v="724"/>
    <n v="6716"/>
    <n v="4665"/>
    <n v="61"/>
    <x v="0"/>
    <x v="6"/>
    <n v="-2051"/>
  </r>
  <r>
    <n v="11066"/>
    <n v="2"/>
    <x v="5"/>
    <s v="Zerhouse"/>
    <s v="08-08-2016"/>
    <s v="Madison"/>
    <s v="WI"/>
    <n v="3"/>
    <s v="Kalamazoo"/>
    <s v="MI"/>
    <s v="11-08-2016"/>
    <n v="842"/>
    <n v="303"/>
    <n v="7683"/>
    <n v="8222"/>
    <n v="50"/>
    <x v="0"/>
    <x v="3"/>
    <n v="539"/>
  </r>
  <r>
    <n v="11067"/>
    <n v="3"/>
    <x v="5"/>
    <s v="Yearcorporation"/>
    <s v="25-07-2016"/>
    <s v="Naperville"/>
    <s v="IL"/>
    <n v="2"/>
    <s v="Indianapolis"/>
    <s v="IN"/>
    <s v="26-07-2016"/>
    <n v="644"/>
    <n v="557"/>
    <n v="549"/>
    <n v="698"/>
    <n v="64"/>
    <x v="0"/>
    <x v="4"/>
    <n v="149"/>
  </r>
  <r>
    <n v="11068"/>
    <n v="3"/>
    <x v="5"/>
    <s v="Planetware"/>
    <s v="27-02-2016"/>
    <s v="Appleton"/>
    <s v="WI"/>
    <n v="9"/>
    <s v="Grand Rapids"/>
    <s v="MI"/>
    <s v="07-03-2016"/>
    <n v="461"/>
    <n v="328"/>
    <n v="1773"/>
    <n v="2015"/>
    <n v="73"/>
    <x v="1"/>
    <x v="0"/>
    <n v="242"/>
  </r>
  <r>
    <n v="11069"/>
    <n v="3"/>
    <x v="3"/>
    <s v="Indigoice"/>
    <s v="18-07-2016"/>
    <s v="Cincinnati"/>
    <s v="OH"/>
    <n v="10"/>
    <s v="Gary"/>
    <s v="IN"/>
    <s v="28-07-2016"/>
    <n v="288"/>
    <n v="231"/>
    <n v="1210"/>
    <n v="1383"/>
    <n v="91"/>
    <x v="1"/>
    <x v="8"/>
    <n v="173"/>
  </r>
  <r>
    <n v="11070"/>
    <n v="3"/>
    <x v="5"/>
    <s v="Zotfan"/>
    <s v="18-05-2016"/>
    <s v="Dayton"/>
    <s v="OH"/>
    <n v="8"/>
    <s v="Elgin"/>
    <s v="IL"/>
    <s v="26-05-2016"/>
    <n v="499"/>
    <n v="366"/>
    <n v="7168"/>
    <n v="7690"/>
    <n v="59"/>
    <x v="1"/>
    <x v="7"/>
    <n v="522"/>
  </r>
  <r>
    <n v="11071"/>
    <n v="3"/>
    <x v="3"/>
    <s v="Medcan"/>
    <s v="08-05-2016"/>
    <s v="Toledo"/>
    <s v="OH"/>
    <n v="5"/>
    <s v="Detriot"/>
    <s v="MI"/>
    <s v="21-03-2016"/>
    <n v="654"/>
    <n v="654"/>
    <n v="7390"/>
    <n v="8186"/>
    <n v="83"/>
    <x v="1"/>
    <x v="4"/>
    <n v="796"/>
  </r>
  <r>
    <n v="11072"/>
    <n v="2"/>
    <x v="6"/>
    <s v="Dentoelectrics"/>
    <s v="07-06-2016"/>
    <s v="Bangor"/>
    <s v="MI"/>
    <n v="3"/>
    <s v="Davenport"/>
    <s v="IA"/>
    <s v="10-06-2016"/>
    <n v="301"/>
    <n v="301"/>
    <n v="1780"/>
    <n v="5748"/>
    <n v="86"/>
    <x v="0"/>
    <x v="4"/>
    <n v="3968"/>
  </r>
  <r>
    <n v="11073"/>
    <n v="2"/>
    <x v="6"/>
    <s v="conestreet"/>
    <s v="01-02-2016"/>
    <s v="Elgin"/>
    <s v="IL"/>
    <n v="2"/>
    <s v="Cincinnati"/>
    <s v="OH"/>
    <s v="03-02-2016"/>
    <n v="228"/>
    <n v="228"/>
    <n v="7542"/>
    <n v="11550"/>
    <n v="92"/>
    <x v="0"/>
    <x v="8"/>
    <n v="4008"/>
  </r>
  <r>
    <n v="11074"/>
    <n v="2"/>
    <x v="7"/>
    <s v="Toncode"/>
    <s v="14-04-2016"/>
    <s v="Skokie"/>
    <s v="IL"/>
    <n v="3"/>
    <s v="Chicago"/>
    <s v="IL"/>
    <s v="17-04-2016"/>
    <n v="904"/>
    <n v="587"/>
    <n v="1292"/>
    <n v="2076"/>
    <n v="82"/>
    <x v="0"/>
    <x v="6"/>
    <n v="784"/>
  </r>
  <r>
    <n v="11075"/>
    <n v="2"/>
    <x v="5"/>
    <s v="Rankphase"/>
    <s v="29-04-2016"/>
    <s v="Kalamazoo"/>
    <s v="MI"/>
    <n v="9"/>
    <s v="Bangor"/>
    <s v="MI"/>
    <s v="05-05-2016"/>
    <n v="484"/>
    <n v="484"/>
    <n v="2835"/>
    <n v="3590"/>
    <n v="83"/>
    <x v="1"/>
    <x v="2"/>
    <n v="755"/>
  </r>
  <r>
    <n v="11076"/>
    <n v="2"/>
    <x v="6"/>
    <s v="Gravemedia"/>
    <s v="19-01-2016"/>
    <s v="Davenport"/>
    <s v="IA"/>
    <n v="9"/>
    <s v="Appleton"/>
    <s v="WI"/>
    <s v="26-01-2016"/>
    <n v="448"/>
    <n v="448"/>
    <n v="5012"/>
    <n v="9455"/>
    <n v="98"/>
    <x v="1"/>
    <x v="5"/>
    <n v="4443"/>
  </r>
  <r>
    <n v="11077"/>
    <n v="3"/>
    <x v="5"/>
    <s v="Alphadax"/>
    <s v="29-06-2016"/>
    <s v="Grand Rapids"/>
    <s v="MI"/>
    <n v="2"/>
    <s v="Toledo"/>
    <s v="OH"/>
    <s v="30-06-2016"/>
    <n v="772"/>
    <n v="647"/>
    <n v="2506"/>
    <n v="2750"/>
    <n v="69"/>
    <x v="0"/>
    <x v="9"/>
    <n v="244"/>
  </r>
  <r>
    <n v="11078"/>
    <n v="3"/>
    <x v="6"/>
    <s v="Citytone"/>
    <s v="07-04-2016"/>
    <s v="Milwaukee"/>
    <s v="WI"/>
    <n v="2"/>
    <s v="Springfield"/>
    <s v="IL"/>
    <s v="09-04-2016"/>
    <n v="1156"/>
    <n v="320"/>
    <n v="5917"/>
    <n v="9561"/>
    <n v="97"/>
    <x v="0"/>
    <x v="1"/>
    <n v="3644"/>
  </r>
  <r>
    <n v="11079"/>
    <n v="3"/>
    <x v="3"/>
    <s v="Alphafan"/>
    <s v="29-04-2016"/>
    <s v="Springfield"/>
    <s v="IL"/>
    <n v="3"/>
    <s v="Skokie"/>
    <s v="IL"/>
    <s v="02-05-2016"/>
    <n v="509"/>
    <n v="509"/>
    <n v="441"/>
    <n v="1171"/>
    <n v="53"/>
    <x v="0"/>
    <x v="9"/>
    <n v="730"/>
  </r>
  <r>
    <n v="11080"/>
    <n v="2"/>
    <x v="7"/>
    <s v="D-quadlux"/>
    <s v="11-07-2016"/>
    <s v="Chicago"/>
    <s v="IL"/>
    <n v="4"/>
    <s v="Rockford"/>
    <s v="IL"/>
    <s v="15-07-2016"/>
    <n v="1007"/>
    <n v="475"/>
    <n v="2885"/>
    <n v="3670"/>
    <n v="75"/>
    <x v="0"/>
    <x v="8"/>
    <n v="785"/>
  </r>
  <r>
    <n v="11081"/>
    <n v="2"/>
    <x v="5"/>
    <s v="Funlatlex"/>
    <s v="09-07-2016"/>
    <s v="Indianapolis"/>
    <s v="IN"/>
    <n v="1"/>
    <s v="Northbrook"/>
    <s v="IL"/>
    <s v="10-07-2016"/>
    <n v="1062"/>
    <n v="770"/>
    <n v="3521"/>
    <n v="3808"/>
    <n v="76"/>
    <x v="0"/>
    <x v="0"/>
    <n v="287"/>
  </r>
  <r>
    <n v="11082"/>
    <n v="2"/>
    <x v="5"/>
    <s v="wareholding"/>
    <s v="06-08-2016"/>
    <s v="Northbrook"/>
    <s v="IL"/>
    <n v="4"/>
    <s v="Naperville"/>
    <s v="IL"/>
    <s v="10-08-2016"/>
    <n v="514"/>
    <n v="273"/>
    <n v="5746"/>
    <n v="6457"/>
    <n v="73"/>
    <x v="0"/>
    <x v="0"/>
    <n v="711"/>
  </r>
  <r>
    <n v="11083"/>
    <n v="2"/>
    <x v="2"/>
    <s v="Anzammedia"/>
    <s v="25-05-2016"/>
    <s v="Detriot"/>
    <s v="MI"/>
    <n v="2"/>
    <s v="Monon"/>
    <s v="IN"/>
    <s v="27-05-2016"/>
    <n v="640"/>
    <n v="640"/>
    <n v="6536"/>
    <n v="4539"/>
    <n v="63"/>
    <x v="0"/>
    <x v="6"/>
    <n v="-1997"/>
  </r>
  <r>
    <n v="11084"/>
    <n v="3"/>
    <x v="7"/>
    <s v="Zoomhex"/>
    <s v="14-01-2016"/>
    <s v="Gary"/>
    <s v="IN"/>
    <n v="3"/>
    <s v="Milwaukee"/>
    <s v="WI"/>
    <s v="17-01-2016"/>
    <n v="860"/>
    <n v="734"/>
    <n v="1905"/>
    <n v="2599"/>
    <n v="93"/>
    <x v="0"/>
    <x v="1"/>
    <n v="694"/>
  </r>
  <r>
    <n v="11085"/>
    <n v="2"/>
    <x v="6"/>
    <s v="Tripple-fax"/>
    <s v="25-06-2016"/>
    <s v="Joliet"/>
    <s v="IL"/>
    <n v="4"/>
    <s v="Madison"/>
    <s v="WI"/>
    <s v="28-06-2016"/>
    <n v="794"/>
    <n v="706"/>
    <n v="388"/>
    <n v="4931"/>
    <n v="77"/>
    <x v="0"/>
    <x v="9"/>
    <n v="4543"/>
  </r>
  <r>
    <n v="11086"/>
    <n v="3"/>
    <x v="7"/>
    <s v="Qvofix"/>
    <s v="05-06-2016"/>
    <s v="Monon"/>
    <s v="IN"/>
    <n v="10"/>
    <s v="Lansing"/>
    <s v="MI"/>
    <s v="15-06-2016"/>
    <n v="257"/>
    <n v="257"/>
    <n v="779"/>
    <n v="1274"/>
    <n v="86"/>
    <x v="1"/>
    <x v="9"/>
    <n v="495"/>
  </r>
  <r>
    <n v="11087"/>
    <n v="3"/>
    <x v="6"/>
    <s v="Faseelectronics"/>
    <s v="20-06-2016"/>
    <s v="Green Bay"/>
    <s v="WI"/>
    <n v="9"/>
    <s v="Joliet"/>
    <s v="IL"/>
    <s v="29-06-2016"/>
    <n v="950"/>
    <n v="284"/>
    <n v="5895"/>
    <n v="10787"/>
    <n v="62"/>
    <x v="1"/>
    <x v="8"/>
    <n v="4892"/>
  </r>
  <r>
    <n v="11088"/>
    <n v="3"/>
    <x v="7"/>
    <s v="Solozap"/>
    <s v="22-06-2016"/>
    <s v="Naperville"/>
    <s v="IL"/>
    <n v="7"/>
    <s v="Indianapolis"/>
    <s v="IN"/>
    <s v="29-06-2016"/>
    <n v="726"/>
    <n v="208"/>
    <n v="3723"/>
    <n v="4286"/>
    <n v="64"/>
    <x v="1"/>
    <x v="2"/>
    <n v="563"/>
  </r>
  <r>
    <n v="11089"/>
    <n v="2"/>
    <x v="6"/>
    <s v="Golddexon"/>
    <s v="23-01-2016"/>
    <s v="Rockford"/>
    <s v="IL"/>
    <n v="7"/>
    <s v="Green Bay"/>
    <s v="WI"/>
    <s v="21-03-2016"/>
    <n v="375"/>
    <n v="375"/>
    <n v="2617"/>
    <n v="8076"/>
    <n v="60"/>
    <x v="1"/>
    <x v="4"/>
    <n v="5459"/>
  </r>
  <r>
    <n v="11090"/>
    <n v="3"/>
    <x v="3"/>
    <s v="Zunhouse"/>
    <s v="31-07-2016"/>
    <s v="Appleton"/>
    <s v="WI"/>
    <n v="1"/>
    <s v="Grand Rapids"/>
    <s v="MI"/>
    <s v="01-08-2016"/>
    <n v="708"/>
    <n v="209"/>
    <n v="4931"/>
    <n v="5606"/>
    <n v="97"/>
    <x v="2"/>
    <x v="8"/>
    <n v="675"/>
  </r>
  <r>
    <n v="11091"/>
    <n v="3"/>
    <x v="7"/>
    <s v="Inchholdings"/>
    <s v="19-01-2016"/>
    <s v="Cincinnati"/>
    <s v="OH"/>
    <n v="4"/>
    <s v="Gary"/>
    <s v="IN"/>
    <s v="23-01-2016"/>
    <n v="1155"/>
    <n v="455"/>
    <n v="6654"/>
    <n v="7506"/>
    <n v="77"/>
    <x v="0"/>
    <x v="3"/>
    <n v="852"/>
  </r>
  <r>
    <n v="11092"/>
    <n v="3"/>
    <x v="3"/>
    <s v="Runhigh"/>
    <s v="05-08-2016"/>
    <s v="Dayton"/>
    <s v="OH"/>
    <n v="3"/>
    <s v="Elgin"/>
    <s v="IL"/>
    <s v="08-08-2016"/>
    <n v="675"/>
    <n v="481"/>
    <n v="3831"/>
    <n v="4536"/>
    <n v="87"/>
    <x v="0"/>
    <x v="6"/>
    <n v="705"/>
  </r>
  <r>
    <n v="11093"/>
    <n v="3"/>
    <x v="0"/>
    <s v="white-high"/>
    <s v="19-04-2016"/>
    <s v="Toledo"/>
    <s v="OH"/>
    <n v="2"/>
    <s v="Detriot"/>
    <s v="MI"/>
    <s v="21-04-2016"/>
    <n v="744"/>
    <n v="637"/>
    <n v="661"/>
    <n v="1262"/>
    <n v="88"/>
    <x v="0"/>
    <x v="3"/>
    <n v="601"/>
  </r>
  <r>
    <n v="11094"/>
    <n v="3"/>
    <x v="7"/>
    <s v="Fasezoomfix"/>
    <s v="25-03-2016"/>
    <s v="Lansing"/>
    <s v="MI"/>
    <n v="6"/>
    <s v="Dayton"/>
    <s v="OH"/>
    <s v="30-03-2016"/>
    <n v="300"/>
    <n v="283"/>
    <n v="1660"/>
    <n v="2220"/>
    <n v="62"/>
    <x v="1"/>
    <x v="9"/>
    <n v="560"/>
  </r>
  <r>
    <n v="11095"/>
    <n v="2"/>
    <x v="0"/>
    <s v="Dingcan"/>
    <s v="30-08-2016"/>
    <s v="Bangor"/>
    <s v="MI"/>
    <n v="7"/>
    <s v="Davenport"/>
    <s v="IA"/>
    <s v="05-09-2016"/>
    <n v="383"/>
    <n v="383"/>
    <n v="3340"/>
    <n v="3578"/>
    <n v="53"/>
    <x v="1"/>
    <x v="5"/>
    <n v="238"/>
  </r>
  <r>
    <n v="11096"/>
    <n v="3"/>
    <x v="7"/>
    <s v="Opebase"/>
    <s v="06-08-2016"/>
    <s v="Elgin"/>
    <s v="IL"/>
    <n v="3"/>
    <s v="Cincinnati"/>
    <s v="OH"/>
    <s v="06-08-2016"/>
    <n v="434"/>
    <n v="434"/>
    <n v="5983"/>
    <n v="6719"/>
    <n v="89"/>
    <x v="0"/>
    <x v="3"/>
    <n v="736"/>
  </r>
  <r>
    <n v="11097"/>
    <n v="3"/>
    <x v="5"/>
    <s v="hexzim"/>
    <s v="28-01-2016"/>
    <s v="Skokie"/>
    <s v="IL"/>
    <n v="1"/>
    <s v="Chicago"/>
    <s v="IL"/>
    <s v="29-01-2016"/>
    <n v="923"/>
    <n v="745"/>
    <n v="4244"/>
    <n v="5195"/>
    <n v="54"/>
    <x v="0"/>
    <x v="5"/>
    <n v="951"/>
  </r>
  <r>
    <n v="11098"/>
    <n v="3"/>
    <x v="5"/>
    <s v="Scotlex"/>
    <s v="08-02-2016"/>
    <s v="Kalamazoo"/>
    <s v="MI"/>
    <n v="3"/>
    <s v="Bangor"/>
    <s v="MI"/>
    <s v="11-02-2016"/>
    <n v="799"/>
    <n v="799"/>
    <n v="4013"/>
    <n v="4545"/>
    <n v="69"/>
    <x v="0"/>
    <x v="2"/>
    <n v="532"/>
  </r>
  <r>
    <n v="11099"/>
    <n v="2"/>
    <x v="7"/>
    <s v="Good-find"/>
    <s v="03-03-2016"/>
    <s v="Davenport"/>
    <s v="IA"/>
    <n v="4"/>
    <s v="Appleton"/>
    <s v="WI"/>
    <s v="07-03-2016"/>
    <n v="704"/>
    <n v="468"/>
    <n v="5215"/>
    <n v="5939"/>
    <n v="96"/>
    <x v="0"/>
    <x v="1"/>
    <n v="724"/>
  </r>
  <r>
    <n v="11100"/>
    <n v="2"/>
    <x v="7"/>
    <s v="Plexlamway"/>
    <s v="30-03-2016"/>
    <s v="Grand Rapids"/>
    <s v="MI"/>
    <n v="4"/>
    <s v="Toledo"/>
    <s v="OH"/>
    <s v="03-04-2016"/>
    <n v="849"/>
    <n v="408"/>
    <n v="4588"/>
    <n v="4689"/>
    <n v="89"/>
    <x v="0"/>
    <x v="5"/>
    <n v="101"/>
  </r>
  <r>
    <n v="11101"/>
    <n v="3"/>
    <x v="7"/>
    <s v="Latgotrax"/>
    <s v="04-06-2016"/>
    <s v="Milwaukee"/>
    <s v="WI"/>
    <n v="1"/>
    <s v="Springfield"/>
    <s v="IL"/>
    <s v="05-06-2016"/>
    <n v="982"/>
    <n v="710"/>
    <n v="4948"/>
    <n v="5114"/>
    <n v="91"/>
    <x v="0"/>
    <x v="5"/>
    <n v="166"/>
  </r>
  <r>
    <n v="11102"/>
    <n v="3"/>
    <x v="0"/>
    <s v="hotity"/>
    <s v="13-04-2016"/>
    <s v="Springfield"/>
    <s v="IL"/>
    <n v="1"/>
    <s v="Skokie"/>
    <s v="IL"/>
    <s v="14-04-2016"/>
    <n v="303"/>
    <n v="303"/>
    <n v="3886"/>
    <n v="4247"/>
    <n v="61"/>
    <x v="0"/>
    <x v="5"/>
    <n v="361"/>
  </r>
  <r>
    <n v="11103"/>
    <n v="2"/>
    <x v="3"/>
    <s v="Striplane"/>
    <s v="23-06-2016"/>
    <s v="Indianapolis"/>
    <s v="IN"/>
    <n v="2"/>
    <s v="Northbrook"/>
    <s v="IL"/>
    <s v="24-06-2016"/>
    <n v="1070"/>
    <n v="535"/>
    <n v="3071"/>
    <n v="3892"/>
    <n v="83"/>
    <x v="0"/>
    <x v="7"/>
    <n v="821"/>
  </r>
  <r>
    <n v="11104"/>
    <n v="2"/>
    <x v="6"/>
    <s v="Technodax"/>
    <s v="19-01-2016"/>
    <s v="Northbrook"/>
    <s v="IL"/>
    <n v="10"/>
    <s v="Naperville"/>
    <s v="IL"/>
    <s v="29-01-2016"/>
    <n v="1130"/>
    <n v="788"/>
    <n v="3677"/>
    <n v="7917"/>
    <n v="99"/>
    <x v="1"/>
    <x v="8"/>
    <n v="4240"/>
  </r>
  <r>
    <n v="11105"/>
    <n v="3"/>
    <x v="5"/>
    <s v="re-can"/>
    <s v="19-04-2016"/>
    <s v="Detriot"/>
    <s v="MI"/>
    <n v="8"/>
    <s v="Monon"/>
    <s v="IN"/>
    <s v="27-04-2016"/>
    <n v="731"/>
    <n v="441"/>
    <n v="1473"/>
    <n v="1787"/>
    <n v="91"/>
    <x v="1"/>
    <x v="4"/>
    <n v="314"/>
  </r>
  <r>
    <n v="11106"/>
    <n v="2"/>
    <x v="6"/>
    <s v="Unatrax"/>
    <s v="12-06-2016"/>
    <s v="Gary"/>
    <s v="IN"/>
    <n v="7"/>
    <s v="Milwaukee"/>
    <s v="WI"/>
    <s v="19-06-2016"/>
    <n v="1127"/>
    <n v="223"/>
    <n v="537"/>
    <n v="4845"/>
    <n v="54"/>
    <x v="1"/>
    <x v="0"/>
    <n v="4308"/>
  </r>
  <r>
    <n v="11107"/>
    <n v="2"/>
    <x v="5"/>
    <s v="ganz-is"/>
    <s v="25-04-2016"/>
    <s v="Monon"/>
    <s v="IN"/>
    <n v="6"/>
    <s v="Lansing"/>
    <s v="MI"/>
    <s v="21-03-2016"/>
    <n v="766"/>
    <n v="314"/>
    <n v="5853"/>
    <n v="5965"/>
    <n v="58"/>
    <x v="1"/>
    <x v="8"/>
    <n v="112"/>
  </r>
  <r>
    <n v="11108"/>
    <n v="2"/>
    <x v="7"/>
    <s v="Sonbam"/>
    <s v="23-08-2016"/>
    <s v="Madison"/>
    <s v="WI"/>
    <n v="2"/>
    <s v="Kalamazoo"/>
    <s v="MI"/>
    <s v="25-08-2016"/>
    <n v="287"/>
    <n v="287"/>
    <n v="605"/>
    <n v="929"/>
    <n v="94"/>
    <x v="2"/>
    <x v="8"/>
    <n v="324"/>
  </r>
  <r>
    <n v="11109"/>
    <n v="2"/>
    <x v="5"/>
    <s v="Freebam"/>
    <s v="06-05-2016"/>
    <s v="Green Bay"/>
    <s v="WI"/>
    <n v="4"/>
    <s v="Joliet"/>
    <s v="IL"/>
    <s v="10-05-2016"/>
    <n v="835"/>
    <n v="627"/>
    <n v="74"/>
    <n v="364"/>
    <n v="71"/>
    <x v="0"/>
    <x v="8"/>
    <n v="290"/>
  </r>
  <r>
    <n v="11110"/>
    <n v="2"/>
    <x v="7"/>
    <s v="Faxzumtrax"/>
    <s v="16-04-2016"/>
    <s v="Naperville"/>
    <s v="IL"/>
    <n v="1"/>
    <s v="Indianapolis"/>
    <s v="IN"/>
    <s v="17-04-2016"/>
    <n v="862"/>
    <n v="395"/>
    <n v="6527"/>
    <n v="7415"/>
    <n v="65"/>
    <x v="0"/>
    <x v="4"/>
    <n v="888"/>
  </r>
  <r>
    <n v="11111"/>
    <n v="3"/>
    <x v="7"/>
    <s v="Sonzamace"/>
    <s v="07-06-2016"/>
    <s v="Rockford"/>
    <s v="IL"/>
    <n v="1"/>
    <s v="Green Bay"/>
    <s v="WI"/>
    <s v="08-06-2016"/>
    <n v="598"/>
    <n v="304"/>
    <n v="5026"/>
    <n v="5597"/>
    <n v="96"/>
    <x v="0"/>
    <x v="7"/>
    <n v="571"/>
  </r>
  <r>
    <n v="11112"/>
    <n v="3"/>
    <x v="6"/>
    <s v="Linezatlam"/>
    <s v="15-04-2016"/>
    <s v="Appleton"/>
    <s v="WI"/>
    <n v="8"/>
    <s v="Grand Rapids"/>
    <s v="MI"/>
    <s v="22-04-2016"/>
    <n v="704"/>
    <n v="330"/>
    <n v="5386"/>
    <n v="9762"/>
    <n v="57"/>
    <x v="1"/>
    <x v="5"/>
    <n v="4376"/>
  </r>
  <r>
    <n v="11113"/>
    <n v="3"/>
    <x v="5"/>
    <s v="O-ace"/>
    <s v="16-07-2016"/>
    <s v="Cincinnati"/>
    <s v="OH"/>
    <n v="10"/>
    <s v="Gary"/>
    <s v="IN"/>
    <s v="23-07-2016"/>
    <n v="334"/>
    <n v="334"/>
    <n v="8424"/>
    <n v="8724"/>
    <n v="87"/>
    <x v="1"/>
    <x v="3"/>
    <n v="300"/>
  </r>
  <r>
    <n v="11114"/>
    <n v="2"/>
    <x v="7"/>
    <s v="Statway"/>
    <s v="09-05-2016"/>
    <s v="Dayton"/>
    <s v="OH"/>
    <n v="3"/>
    <s v="Elgin"/>
    <s v="IL"/>
    <s v="10-05-2016"/>
    <n v="870"/>
    <n v="263"/>
    <n v="3421"/>
    <n v="3958"/>
    <n v="86"/>
    <x v="0"/>
    <x v="7"/>
    <n v="537"/>
  </r>
  <r>
    <n v="11115"/>
    <n v="3"/>
    <x v="3"/>
    <s v="Zunzone"/>
    <s v="06-01-2016"/>
    <s v="Toledo"/>
    <s v="OH"/>
    <n v="4"/>
    <s v="Detriot"/>
    <s v="MI"/>
    <s v="10-01-2016"/>
    <n v="509"/>
    <n v="218"/>
    <n v="359"/>
    <n v="1117"/>
    <n v="82"/>
    <x v="0"/>
    <x v="4"/>
    <n v="758"/>
  </r>
  <r>
    <n v="11116"/>
    <n v="3"/>
    <x v="7"/>
    <s v="hat-core"/>
    <s v="06-02-2016"/>
    <s v="Lansing"/>
    <s v="MI"/>
    <n v="4"/>
    <s v="Dayton"/>
    <s v="OH"/>
    <s v="10-02-2016"/>
    <n v="784"/>
    <n v="410"/>
    <n v="5982"/>
    <n v="6723"/>
    <n v="66"/>
    <x v="0"/>
    <x v="0"/>
    <n v="741"/>
  </r>
  <r>
    <n v="11117"/>
    <n v="3"/>
    <x v="5"/>
    <s v="zathhow"/>
    <s v="06-04-2016"/>
    <s v="Bangor"/>
    <s v="MI"/>
    <n v="1"/>
    <s v="Davenport"/>
    <s v="IA"/>
    <s v="07-04-2016"/>
    <n v="846"/>
    <n v="235"/>
    <n v="1348"/>
    <n v="1895"/>
    <n v="60"/>
    <x v="0"/>
    <x v="5"/>
    <n v="547"/>
  </r>
  <r>
    <n v="11118"/>
    <n v="2"/>
    <x v="5"/>
    <s v="Subvivais"/>
    <s v="10-08-2016"/>
    <s v="Elgin"/>
    <s v="IL"/>
    <n v="3"/>
    <s v="Cincinnati"/>
    <s v="OH"/>
    <s v="13-08-2016"/>
    <n v="889"/>
    <n v="502"/>
    <n v="2718"/>
    <n v="3258"/>
    <n v="56"/>
    <x v="0"/>
    <x v="5"/>
    <n v="540"/>
  </r>
  <r>
    <n v="11119"/>
    <n v="3"/>
    <x v="0"/>
    <s v="Joygreen"/>
    <s v="03-06-2016"/>
    <s v="Kalamazoo"/>
    <s v="MI"/>
    <n v="3"/>
    <s v="Bangor"/>
    <s v="MI"/>
    <s v="06-06-2016"/>
    <n v="620"/>
    <n v="319"/>
    <n v="8454"/>
    <n v="8991"/>
    <n v="84"/>
    <x v="0"/>
    <x v="0"/>
    <n v="537"/>
  </r>
  <r>
    <n v="11120"/>
    <n v="2"/>
    <x v="2"/>
    <s v="Donelectrics"/>
    <s v="28-02-2016"/>
    <s v="Davenport"/>
    <s v="IA"/>
    <n v="3"/>
    <s v="Appleton"/>
    <s v="WI"/>
    <s v="02-03-2016"/>
    <n v="508"/>
    <n v="493"/>
    <n v="2674"/>
    <n v="860"/>
    <n v="73"/>
    <x v="0"/>
    <x v="9"/>
    <n v="-1814"/>
  </r>
  <r>
    <n v="11121"/>
    <n v="2"/>
    <x v="6"/>
    <s v="Icedox"/>
    <s v="01-01-2016"/>
    <s v="Grand Rapids"/>
    <s v="MI"/>
    <n v="3"/>
    <s v="Toledo"/>
    <s v="OH"/>
    <s v="02-01-2016"/>
    <n v="357"/>
    <n v="238"/>
    <n v="2276"/>
    <n v="7388"/>
    <n v="60"/>
    <x v="0"/>
    <x v="2"/>
    <n v="5112"/>
  </r>
  <r>
    <n v="11122"/>
    <n v="3"/>
    <x v="5"/>
    <s v="Namelectronics"/>
    <s v="23-04-2016"/>
    <s v="Milwaukee"/>
    <s v="WI"/>
    <n v="9"/>
    <s v="Springfield"/>
    <s v="IL"/>
    <s v="02-05-2016"/>
    <n v="384"/>
    <n v="361"/>
    <n v="498"/>
    <n v="1465"/>
    <n v="57"/>
    <x v="1"/>
    <x v="0"/>
    <n v="967"/>
  </r>
  <r>
    <n v="11123"/>
    <n v="2"/>
    <x v="3"/>
    <s v="Warecity"/>
    <s v="02-02-2016"/>
    <s v="Springfield"/>
    <s v="IL"/>
    <n v="7"/>
    <s v="Skokie"/>
    <s v="IL"/>
    <s v="09-02-2016"/>
    <n v="875"/>
    <n v="518"/>
    <n v="6056"/>
    <n v="6354"/>
    <n v="84"/>
    <x v="1"/>
    <x v="8"/>
    <n v="298"/>
  </r>
  <r>
    <n v="11124"/>
    <n v="3"/>
    <x v="6"/>
    <s v="Donremlane"/>
    <s v="04-07-2016"/>
    <s v="Chicago"/>
    <s v="IL"/>
    <n v="5"/>
    <s v="Rockford"/>
    <s v="IL"/>
    <s v="09-07-2016"/>
    <n v="1057"/>
    <n v="216"/>
    <n v="6694"/>
    <n v="11259"/>
    <n v="52"/>
    <x v="1"/>
    <x v="1"/>
    <n v="4565"/>
  </r>
  <r>
    <n v="11125"/>
    <n v="3"/>
    <x v="0"/>
    <s v="Ganzlane"/>
    <s v="30-07-2016"/>
    <s v="Indianapolis"/>
    <s v="IN"/>
    <n v="8"/>
    <s v="Northbrook"/>
    <s v="IL"/>
    <s v="07-08-2016"/>
    <n v="645"/>
    <n v="645"/>
    <n v="6897"/>
    <n v="7373"/>
    <n v="63"/>
    <x v="1"/>
    <x v="2"/>
    <n v="476"/>
  </r>
  <r>
    <n v="11126"/>
    <n v="2"/>
    <x v="3"/>
    <s v="Streetlam"/>
    <s v="11-04-2016"/>
    <s v="Northbrook"/>
    <s v="IL"/>
    <n v="8"/>
    <s v="Naperville"/>
    <s v="IL"/>
    <s v="21-03-2016"/>
    <n v="279"/>
    <n v="262"/>
    <n v="7859"/>
    <n v="8810"/>
    <n v="68"/>
    <x v="1"/>
    <x v="4"/>
    <n v="951"/>
  </r>
  <r>
    <n v="11127"/>
    <n v="2"/>
    <x v="6"/>
    <s v="Tonsanhigh"/>
    <s v="26-02-2016"/>
    <s v="Detriot"/>
    <s v="MI"/>
    <n v="2"/>
    <s v="Monon"/>
    <s v="IN"/>
    <s v="28-02-2016"/>
    <n v="441"/>
    <n v="353"/>
    <n v="5679"/>
    <n v="10241"/>
    <n v="52"/>
    <x v="2"/>
    <x v="2"/>
    <n v="4562"/>
  </r>
  <r>
    <n v="11128"/>
    <n v="2"/>
    <x v="5"/>
    <s v="Siliconcore"/>
    <s v="29-02-2016"/>
    <s v="Gary"/>
    <s v="IN"/>
    <n v="1"/>
    <s v="Milwaukee"/>
    <s v="WI"/>
    <s v="01-03-2016"/>
    <n v="297"/>
    <n v="297"/>
    <n v="3948"/>
    <n v="4412"/>
    <n v="87"/>
    <x v="0"/>
    <x v="6"/>
    <n v="464"/>
  </r>
  <r>
    <n v="11129"/>
    <n v="3"/>
    <x v="7"/>
    <s v="dan-high"/>
    <s v="05-02-2016"/>
    <s v="Joliet"/>
    <s v="IL"/>
    <n v="2"/>
    <s v="Madison"/>
    <s v="WI"/>
    <s v="07-02-2016"/>
    <n v="772"/>
    <n v="660"/>
    <n v="4336"/>
    <n v="4985"/>
    <n v="94"/>
    <x v="0"/>
    <x v="9"/>
    <n v="649"/>
  </r>
  <r>
    <n v="11130"/>
    <n v="2"/>
    <x v="0"/>
    <s v="Jobtechnology"/>
    <s v="25-03-2016"/>
    <s v="Monon"/>
    <s v="IN"/>
    <n v="2"/>
    <s v="Lansing"/>
    <s v="MI"/>
    <s v="27-03-2016"/>
    <n v="415"/>
    <n v="349"/>
    <n v="7780"/>
    <n v="8652"/>
    <n v="76"/>
    <x v="0"/>
    <x v="1"/>
    <n v="872"/>
  </r>
  <r>
    <n v="11131"/>
    <n v="2"/>
    <x v="2"/>
    <s v="Daltron"/>
    <s v="08-02-2016"/>
    <s v="Madison"/>
    <s v="WI"/>
    <n v="8"/>
    <s v="Kalamazoo"/>
    <s v="MI"/>
    <s v="15-02-2016"/>
    <n v="601"/>
    <n v="566"/>
    <n v="4722"/>
    <n v="2547"/>
    <n v="79"/>
    <x v="1"/>
    <x v="7"/>
    <n v="-2175"/>
  </r>
  <r>
    <n v="11132"/>
    <n v="3"/>
    <x v="7"/>
    <s v="Y-strip"/>
    <s v="03-04-2016"/>
    <s v="Green Bay"/>
    <s v="WI"/>
    <n v="10"/>
    <s v="Joliet"/>
    <s v="IL"/>
    <s v="10-04-2016"/>
    <n v="1031"/>
    <n v="205"/>
    <n v="554"/>
    <n v="921"/>
    <n v="79"/>
    <x v="1"/>
    <x v="5"/>
    <n v="367"/>
  </r>
  <r>
    <n v="11133"/>
    <n v="3"/>
    <x v="0"/>
    <s v="Danfan"/>
    <s v="20-01-2016"/>
    <s v="Naperville"/>
    <s v="IL"/>
    <n v="4"/>
    <s v="Indianapolis"/>
    <s v="IN"/>
    <s v="23-01-2016"/>
    <n v="360"/>
    <n v="212"/>
    <n v="1749"/>
    <n v="2438"/>
    <n v="63"/>
    <x v="0"/>
    <x v="8"/>
    <n v="689"/>
  </r>
  <r>
    <n v="11134"/>
    <n v="3"/>
    <x v="3"/>
    <s v="Plustaxon"/>
    <s v="28-02-2016"/>
    <s v="Rockford"/>
    <s v="IL"/>
    <n v="4"/>
    <s v="Green Bay"/>
    <s v="WI"/>
    <s v="03-03-2016"/>
    <n v="721"/>
    <n v="717"/>
    <n v="8314"/>
    <n v="8586"/>
    <n v="74"/>
    <x v="0"/>
    <x v="7"/>
    <n v="272"/>
  </r>
  <r>
    <n v="11135"/>
    <n v="3"/>
    <x v="3"/>
    <s v="Truebam"/>
    <s v="27-04-2016"/>
    <s v="Appleton"/>
    <s v="WI"/>
    <n v="3"/>
    <s v="Grand Rapids"/>
    <s v="MI"/>
    <s v="30-04-2016"/>
    <n v="860"/>
    <n v="330"/>
    <n v="486"/>
    <n v="858"/>
    <n v="84"/>
    <x v="0"/>
    <x v="9"/>
    <n v="372"/>
  </r>
  <r>
    <n v="11136"/>
    <n v="2"/>
    <x v="0"/>
    <s v="Triootity"/>
    <s v="27-08-2016"/>
    <s v="Cincinnati"/>
    <s v="OH"/>
    <n v="2"/>
    <s v="Gary"/>
    <s v="IN"/>
    <s v="29-08-2016"/>
    <n v="425"/>
    <n v="425"/>
    <n v="2551"/>
    <n v="3222"/>
    <n v="59"/>
    <x v="0"/>
    <x v="2"/>
    <n v="671"/>
  </r>
  <r>
    <n v="11137"/>
    <n v="3"/>
    <x v="7"/>
    <s v="Konknix"/>
    <s v="12-05-2016"/>
    <s v="Dayton"/>
    <s v="OH"/>
    <n v="3"/>
    <s v="Elgin"/>
    <s v="IL"/>
    <s v="15-05-2016"/>
    <n v="209"/>
    <n v="209"/>
    <n v="257"/>
    <n v="1232"/>
    <n v="75"/>
    <x v="0"/>
    <x v="9"/>
    <n v="975"/>
  </r>
  <r>
    <n v="11138"/>
    <n v="2"/>
    <x v="7"/>
    <s v="Dongbase"/>
    <s v="21-04-2016"/>
    <s v="Toledo"/>
    <s v="OH"/>
    <n v="3"/>
    <s v="Detriot"/>
    <s v="MI"/>
    <s v="24-04-2016"/>
    <n v="571"/>
    <n v="238"/>
    <n v="3966"/>
    <n v="4608"/>
    <n v="61"/>
    <x v="0"/>
    <x v="8"/>
    <n v="642"/>
  </r>
  <r>
    <n v="11139"/>
    <n v="2"/>
    <x v="6"/>
    <s v="Dingfax"/>
    <s v="05-06-2016"/>
    <s v="Bangor"/>
    <s v="MI"/>
    <n v="4"/>
    <s v="Davenport"/>
    <s v="IA"/>
    <s v="09-06-2016"/>
    <n v="417"/>
    <n v="417"/>
    <n v="5609"/>
    <n v="10727"/>
    <n v="63"/>
    <x v="0"/>
    <x v="6"/>
    <n v="5118"/>
  </r>
  <r>
    <n v="11140"/>
    <n v="3"/>
    <x v="7"/>
    <s v="Zimex"/>
    <s v="19-06-2016"/>
    <s v="Elgin"/>
    <s v="IL"/>
    <n v="2"/>
    <s v="Cincinnati"/>
    <s v="OH"/>
    <s v="20-06-2016"/>
    <n v="515"/>
    <n v="245"/>
    <n v="2199"/>
    <n v="3038"/>
    <n v="75"/>
    <x v="0"/>
    <x v="0"/>
    <n v="839"/>
  </r>
  <r>
    <n v="11141"/>
    <n v="2"/>
    <x v="3"/>
    <s v="Saocity"/>
    <s v="11-04-2016"/>
    <s v="Skokie"/>
    <s v="IL"/>
    <n v="9"/>
    <s v="Chicago"/>
    <s v="IL"/>
    <s v="20-04-2016"/>
    <n v="483"/>
    <n v="211"/>
    <n v="4834"/>
    <n v="5155"/>
    <n v="93"/>
    <x v="1"/>
    <x v="5"/>
    <n v="321"/>
  </r>
  <r>
    <n v="11142"/>
    <n v="3"/>
    <x v="0"/>
    <s v="Joyzim"/>
    <s v="12-08-2016"/>
    <s v="Kalamazoo"/>
    <s v="MI"/>
    <n v="9"/>
    <s v="Bangor"/>
    <s v="MI"/>
    <s v="21-08-2016"/>
    <n v="376"/>
    <n v="376"/>
    <n v="7657"/>
    <n v="7921"/>
    <n v="58"/>
    <x v="1"/>
    <x v="4"/>
    <n v="264"/>
  </r>
  <r>
    <n v="11143"/>
    <n v="3"/>
    <x v="6"/>
    <s v="Silver-line"/>
    <s v="25-04-2016"/>
    <s v="Davenport"/>
    <s v="IA"/>
    <n v="5"/>
    <s v="Appleton"/>
    <s v="WI"/>
    <s v="30-04-2016"/>
    <n v="1171"/>
    <n v="726"/>
    <n v="7699"/>
    <n v="12593"/>
    <n v="52"/>
    <x v="1"/>
    <x v="9"/>
    <n v="4894"/>
  </r>
  <r>
    <n v="11144"/>
    <n v="2"/>
    <x v="0"/>
    <s v="una-phase"/>
    <s v="26-07-2016"/>
    <s v="Grand Rapids"/>
    <s v="MI"/>
    <n v="8"/>
    <s v="Toledo"/>
    <s v="OH"/>
    <s v="03-08-2016"/>
    <n v="778"/>
    <n v="336"/>
    <n v="2653"/>
    <n v="3073"/>
    <n v="51"/>
    <x v="1"/>
    <x v="4"/>
    <n v="420"/>
  </r>
  <r>
    <n v="11145"/>
    <n v="2"/>
    <x v="3"/>
    <s v="Condexon"/>
    <s v="16-05-2016"/>
    <s v="Milwaukee"/>
    <s v="WI"/>
    <n v="7"/>
    <s v="Springfield"/>
    <s v="IL"/>
    <s v="21-03-2016"/>
    <n v="324"/>
    <n v="324"/>
    <n v="1173"/>
    <n v="1301"/>
    <n v="99"/>
    <x v="1"/>
    <x v="7"/>
    <n v="128"/>
  </r>
  <r>
    <n v="11146"/>
    <n v="2"/>
    <x v="7"/>
    <s v="Canphase"/>
    <s v="29-01-2016"/>
    <s v="Chicago"/>
    <s v="IL"/>
    <n v="2"/>
    <s v="Rockford"/>
    <s v="IL"/>
    <s v="31-01-2016"/>
    <n v="1181"/>
    <n v="789"/>
    <n v="6685"/>
    <n v="7441"/>
    <n v="94"/>
    <x v="0"/>
    <x v="7"/>
    <n v="756"/>
  </r>
  <r>
    <n v="11147"/>
    <n v="3"/>
    <x v="7"/>
    <s v="betaity"/>
    <s v="23-05-2016"/>
    <s v="Indianapolis"/>
    <s v="IN"/>
    <n v="4"/>
    <s v="Northbrook"/>
    <s v="IL"/>
    <s v="27-05-2016"/>
    <n v="660"/>
    <n v="464"/>
    <n v="4320"/>
    <n v="4745"/>
    <n v="92"/>
    <x v="0"/>
    <x v="7"/>
    <n v="425"/>
  </r>
  <r>
    <n v="11148"/>
    <n v="2"/>
    <x v="0"/>
    <s v="Jaydox"/>
    <s v="02-03-2016"/>
    <s v="Northbrook"/>
    <s v="IL"/>
    <n v="1"/>
    <s v="Naperville"/>
    <s v="IL"/>
    <s v="03-03-2016"/>
    <n v="1160"/>
    <n v="522"/>
    <n v="5837"/>
    <n v="6816"/>
    <n v="59"/>
    <x v="0"/>
    <x v="4"/>
    <n v="979"/>
  </r>
  <r>
    <n v="11149"/>
    <n v="2"/>
    <x v="6"/>
    <s v="O-tom"/>
    <s v="22-03-2016"/>
    <s v="Detriot"/>
    <s v="MI"/>
    <n v="5"/>
    <s v="Monon"/>
    <s v="IN"/>
    <s v="26-03-2016"/>
    <n v="290"/>
    <n v="289"/>
    <n v="1185"/>
    <n v="4621"/>
    <n v="76"/>
    <x v="1"/>
    <x v="5"/>
    <n v="3436"/>
  </r>
  <r>
    <n v="11150"/>
    <n v="2"/>
    <x v="3"/>
    <s v="Canex"/>
    <s v="12-07-2016"/>
    <s v="Gary"/>
    <s v="IN"/>
    <n v="10"/>
    <s v="Milwaukee"/>
    <s v="WI"/>
    <s v="20-07-2016"/>
    <n v="376"/>
    <n v="376"/>
    <n v="4676"/>
    <n v="4798"/>
    <n v="90"/>
    <x v="1"/>
    <x v="3"/>
    <n v="122"/>
  </r>
  <r>
    <n v="11151"/>
    <n v="2"/>
    <x v="6"/>
    <s v="villahouse"/>
    <s v="11-03-2016"/>
    <s v="Joliet"/>
    <s v="IL"/>
    <n v="3"/>
    <s v="Madison"/>
    <s v="WI"/>
    <s v="12-03-2016"/>
    <n v="1074"/>
    <n v="553"/>
    <n v="2018"/>
    <n v="5684"/>
    <n v="77"/>
    <x v="0"/>
    <x v="9"/>
    <n v="3666"/>
  </r>
  <r>
    <n v="11152"/>
    <n v="3"/>
    <x v="3"/>
    <s v="Tempfan"/>
    <s v="27-05-2016"/>
    <s v="Monon"/>
    <s v="IN"/>
    <n v="3"/>
    <s v="Lansing"/>
    <s v="MI"/>
    <s v="30-05-2016"/>
    <n v="1130"/>
    <n v="518"/>
    <n v="6847"/>
    <n v="7684"/>
    <n v="65"/>
    <x v="0"/>
    <x v="1"/>
    <n v="837"/>
  </r>
  <r>
    <n v="11153"/>
    <n v="3"/>
    <x v="0"/>
    <s v="Vivazim"/>
    <s v="08-02-2016"/>
    <s v="Madison"/>
    <s v="WI"/>
    <n v="2"/>
    <s v="Kalamazoo"/>
    <s v="MI"/>
    <s v="10-02-2016"/>
    <n v="999"/>
    <n v="321"/>
    <n v="2628"/>
    <n v="2971"/>
    <n v="83"/>
    <x v="0"/>
    <x v="8"/>
    <n v="343"/>
  </r>
  <r>
    <n v="11154"/>
    <n v="2"/>
    <x v="0"/>
    <s v="citydexon"/>
    <s v="16-06-2016"/>
    <s v="Green Bay"/>
    <s v="WI"/>
    <n v="1"/>
    <s v="Joliet"/>
    <s v="IL"/>
    <s v="17-06-2016"/>
    <n v="1079"/>
    <n v="564"/>
    <n v="6387"/>
    <n v="6801"/>
    <n v="60"/>
    <x v="0"/>
    <x v="0"/>
    <n v="414"/>
  </r>
  <r>
    <n v="11155"/>
    <n v="3"/>
    <x v="2"/>
    <s v="Ittam"/>
    <s v="13-06-2016"/>
    <s v="Naperville"/>
    <s v="IL"/>
    <n v="4"/>
    <s v="Indianapolis"/>
    <s v="IN"/>
    <s v="17-06-2016"/>
    <n v="1050"/>
    <n v="266"/>
    <n v="7866"/>
    <n v="5649"/>
    <n v="82"/>
    <x v="0"/>
    <x v="5"/>
    <n v="-2217"/>
  </r>
  <r>
    <n v="11156"/>
    <n v="3"/>
    <x v="6"/>
    <s v="saltlab"/>
    <s v="20-01-2016"/>
    <s v="Rockford"/>
    <s v="IL"/>
    <n v="2"/>
    <s v="Green Bay"/>
    <s v="WI"/>
    <s v="22-01-2016"/>
    <n v="774"/>
    <n v="217"/>
    <n v="4269"/>
    <n v="8935"/>
    <n v="85"/>
    <x v="0"/>
    <x v="4"/>
    <n v="4666"/>
  </r>
  <r>
    <n v="11157"/>
    <n v="2"/>
    <x v="5"/>
    <s v="Conehotice"/>
    <s v="23-08-2016"/>
    <s v="Appleton"/>
    <s v="WI"/>
    <n v="2"/>
    <s v="Grand Rapids"/>
    <s v="MI"/>
    <s v="25-08-2016"/>
    <n v="983"/>
    <n v="614"/>
    <n v="5377"/>
    <n v="6238"/>
    <n v="72"/>
    <x v="0"/>
    <x v="7"/>
    <n v="861"/>
  </r>
  <r>
    <n v="11158"/>
    <n v="3"/>
    <x v="3"/>
    <s v="Itcantrans"/>
    <s v="24-02-2016"/>
    <s v="Cincinnati"/>
    <s v="OH"/>
    <n v="1"/>
    <s v="Gary"/>
    <s v="IN"/>
    <s v="25-02-2016"/>
    <n v="959"/>
    <n v="520"/>
    <n v="7549"/>
    <n v="8424"/>
    <n v="93"/>
    <x v="0"/>
    <x v="3"/>
    <n v="875"/>
  </r>
  <r>
    <n v="11159"/>
    <n v="3"/>
    <x v="5"/>
    <s v="Blue-tech"/>
    <s v="01-03-2016"/>
    <s v="Dayton"/>
    <s v="OH"/>
    <n v="3"/>
    <s v="Elgin"/>
    <s v="IL"/>
    <s v="01-03-2016"/>
    <n v="551"/>
    <n v="551"/>
    <n v="453"/>
    <n v="1165"/>
    <n v="80"/>
    <x v="0"/>
    <x v="0"/>
    <n v="712"/>
  </r>
  <r>
    <n v="11160"/>
    <n v="2"/>
    <x v="7"/>
    <s v="Unahigh"/>
    <s v="05-08-2016"/>
    <s v="Toledo"/>
    <s v="OH"/>
    <n v="5"/>
    <s v="Detriot"/>
    <s v="MI"/>
    <s v="10-08-2016"/>
    <n v="555"/>
    <n v="280"/>
    <n v="5461"/>
    <n v="5932"/>
    <n v="87"/>
    <x v="1"/>
    <x v="2"/>
    <n v="471"/>
  </r>
  <r>
    <n v="11161"/>
    <n v="2"/>
    <x v="5"/>
    <s v="openzap"/>
    <s v="06-08-2016"/>
    <s v="Lansing"/>
    <s v="MI"/>
    <n v="5"/>
    <s v="Dayton"/>
    <s v="OH"/>
    <s v="11-08-2016"/>
    <n v="333"/>
    <n v="333"/>
    <n v="848"/>
    <n v="1655"/>
    <n v="100"/>
    <x v="1"/>
    <x v="1"/>
    <n v="807"/>
  </r>
  <r>
    <n v="11162"/>
    <n v="3"/>
    <x v="3"/>
    <s v="Redozetam"/>
    <s v="06-04-2016"/>
    <s v="Bangor"/>
    <s v="MI"/>
    <n v="10"/>
    <s v="Davenport"/>
    <s v="IA"/>
    <s v="16-04-2016"/>
    <n v="662"/>
    <n v="564"/>
    <n v="6958"/>
    <n v="7307"/>
    <n v="64"/>
    <x v="1"/>
    <x v="5"/>
    <n v="349"/>
  </r>
  <r>
    <n v="11163"/>
    <n v="3"/>
    <x v="2"/>
    <s v="Coneranron"/>
    <s v="29-01-2016"/>
    <s v="Elgin"/>
    <s v="IL"/>
    <n v="6"/>
    <s v="Cincinnati"/>
    <s v="OH"/>
    <s v="04-02-2016"/>
    <n v="352"/>
    <n v="352"/>
    <n v="6181"/>
    <n v="5026"/>
    <n v="72"/>
    <x v="1"/>
    <x v="1"/>
    <n v="-1155"/>
  </r>
  <r>
    <n v="11164"/>
    <n v="3"/>
    <x v="3"/>
    <s v="zen-holdings"/>
    <s v="14-02-2016"/>
    <s v="Skokie"/>
    <s v="IL"/>
    <n v="10"/>
    <s v="Chicago"/>
    <s v="IL"/>
    <s v="21-03-2016"/>
    <n v="469"/>
    <n v="469"/>
    <n v="5735"/>
    <n v="6120"/>
    <n v="67"/>
    <x v="1"/>
    <x v="4"/>
    <n v="385"/>
  </r>
  <r>
    <n v="11165"/>
    <n v="2"/>
    <x v="0"/>
    <s v="Warebam"/>
    <s v="30-06-2016"/>
    <s v="Kalamazoo"/>
    <s v="MI"/>
    <n v="2"/>
    <s v="Bangor"/>
    <s v="MI"/>
    <s v="02-07-2016"/>
    <n v="357"/>
    <n v="253"/>
    <n v="2510"/>
    <n v="3480"/>
    <n v="80"/>
    <x v="2"/>
    <x v="8"/>
    <n v="970"/>
  </r>
  <r>
    <n v="11166"/>
    <n v="2"/>
    <x v="7"/>
    <s v="Zathlane"/>
    <s v="06-05-2016"/>
    <s v="Davenport"/>
    <s v="IA"/>
    <n v="2"/>
    <s v="Appleton"/>
    <s v="WI"/>
    <s v="08-05-2016"/>
    <n v="908"/>
    <n v="767"/>
    <n v="512"/>
    <n v="1280"/>
    <n v="82"/>
    <x v="0"/>
    <x v="9"/>
    <n v="768"/>
  </r>
  <r>
    <n v="11167"/>
    <n v="2"/>
    <x v="6"/>
    <s v="Hayholding"/>
    <s v="14-08-2016"/>
    <s v="Grand Rapids"/>
    <s v="MI"/>
    <n v="2"/>
    <s v="Toledo"/>
    <s v="OH"/>
    <s v="16-08-2016"/>
    <n v="265"/>
    <n v="265"/>
    <n v="6625"/>
    <n v="11210"/>
    <n v="89"/>
    <x v="0"/>
    <x v="8"/>
    <n v="4585"/>
  </r>
  <r>
    <n v="11168"/>
    <n v="2"/>
    <x v="7"/>
    <s v="Finlux"/>
    <s v="23-08-2016"/>
    <s v="Milwaukee"/>
    <s v="WI"/>
    <n v="3"/>
    <s v="Springfield"/>
    <s v="IL"/>
    <s v="26-08-2016"/>
    <n v="361"/>
    <n v="361"/>
    <n v="1740"/>
    <n v="2342"/>
    <n v="87"/>
    <x v="0"/>
    <x v="9"/>
    <n v="602"/>
  </r>
  <r>
    <n v="11169"/>
    <n v="3"/>
    <x v="6"/>
    <s v="Zamlane"/>
    <s v="22-01-2016"/>
    <s v="Springfield"/>
    <s v="IL"/>
    <n v="8"/>
    <s v="Skokie"/>
    <s v="IL"/>
    <s v="28-01-2016"/>
    <n v="737"/>
    <n v="211"/>
    <n v="262"/>
    <n v="5340"/>
    <n v="56"/>
    <x v="1"/>
    <x v="5"/>
    <n v="5078"/>
  </r>
  <r>
    <n v="11170"/>
    <n v="2"/>
    <x v="3"/>
    <s v="Viacane"/>
    <s v="16-05-2016"/>
    <s v="Chicago"/>
    <s v="IL"/>
    <n v="8"/>
    <s v="Rockford"/>
    <s v="IL"/>
    <s v="22-05-2016"/>
    <n v="358"/>
    <n v="358"/>
    <n v="8076"/>
    <n v="8719"/>
    <n v="52"/>
    <x v="1"/>
    <x v="8"/>
    <n v="643"/>
  </r>
  <r>
    <n v="11171"/>
    <n v="2"/>
    <x v="2"/>
    <s v="Gogokeying"/>
    <s v="01-01-2016"/>
    <s v="Indianapolis"/>
    <s v="IN"/>
    <n v="2"/>
    <s v="Northbrook"/>
    <s v="IL"/>
    <s v="02-01-2016"/>
    <n v="1119"/>
    <n v="788"/>
    <n v="2508"/>
    <n v="201"/>
    <n v="72"/>
    <x v="0"/>
    <x v="1"/>
    <n v="-2307"/>
  </r>
  <r>
    <n v="11172"/>
    <n v="2"/>
    <x v="7"/>
    <s v="tinron"/>
    <s v="08-03-2016"/>
    <s v="Northbrook"/>
    <s v="IL"/>
    <n v="3"/>
    <s v="Naperville"/>
    <s v="IL"/>
    <s v="11-03-2016"/>
    <n v="810"/>
    <n v="633"/>
    <n v="214"/>
    <n v="441"/>
    <n v="63"/>
    <x v="0"/>
    <x v="2"/>
    <n v="227"/>
  </r>
  <r>
    <n v="11173"/>
    <n v="2"/>
    <x v="2"/>
    <s v="Canace"/>
    <s v="18-07-2016"/>
    <s v="Detriot"/>
    <s v="MI"/>
    <n v="1"/>
    <s v="Monon"/>
    <s v="IN"/>
    <s v="19-07-2016"/>
    <n v="965"/>
    <n v="738"/>
    <n v="5122"/>
    <n v="3080"/>
    <n v="84"/>
    <x v="0"/>
    <x v="9"/>
    <n v="-2042"/>
  </r>
  <r>
    <n v="11174"/>
    <n v="2"/>
    <x v="7"/>
    <s v="Donware"/>
    <s v="28-05-2016"/>
    <s v="Gary"/>
    <s v="IN"/>
    <n v="1"/>
    <s v="Milwaukee"/>
    <s v="WI"/>
    <s v="29-05-2016"/>
    <n v="1048"/>
    <n v="642"/>
    <n v="1750"/>
    <n v="2741"/>
    <n v="55"/>
    <x v="0"/>
    <x v="8"/>
    <n v="991"/>
  </r>
  <r>
    <n v="11175"/>
    <n v="3"/>
    <x v="0"/>
    <s v="Linetone"/>
    <s v="31-05-2016"/>
    <s v="Joliet"/>
    <s v="IL"/>
    <n v="1"/>
    <s v="Madison"/>
    <s v="WI"/>
    <s v="01-06-2016"/>
    <n v="945"/>
    <n v="315"/>
    <n v="40"/>
    <n v="141"/>
    <n v="60"/>
    <x v="0"/>
    <x v="0"/>
    <n v="101"/>
  </r>
  <r>
    <n v="11176"/>
    <n v="3"/>
    <x v="6"/>
    <s v="Tantechi"/>
    <s v="28-02-2016"/>
    <s v="Monon"/>
    <s v="IN"/>
    <n v="3"/>
    <s v="Lansing"/>
    <s v="MI"/>
    <s v="02-03-2016"/>
    <n v="1002"/>
    <n v="585"/>
    <n v="702"/>
    <n v="5415"/>
    <n v="82"/>
    <x v="0"/>
    <x v="8"/>
    <n v="4713"/>
  </r>
  <r>
    <n v="11177"/>
    <n v="3"/>
    <x v="2"/>
    <s v="Goldentechi"/>
    <s v="25-05-2016"/>
    <s v="Madison"/>
    <s v="WI"/>
    <n v="3"/>
    <s v="Kalamazoo"/>
    <s v="MI"/>
    <s v="28-05-2016"/>
    <n v="708"/>
    <n v="481"/>
    <n v="4671"/>
    <n v="3175"/>
    <n v="85"/>
    <x v="0"/>
    <x v="7"/>
    <n v="-1496"/>
  </r>
  <r>
    <n v="11178"/>
    <n v="3"/>
    <x v="7"/>
    <s v="Iselectrics"/>
    <s v="09-05-2016"/>
    <s v="Green Bay"/>
    <s v="WI"/>
    <n v="2"/>
    <s v="Joliet"/>
    <s v="IL"/>
    <s v="11-05-2016"/>
    <n v="489"/>
    <n v="489"/>
    <n v="956"/>
    <n v="1269"/>
    <n v="59"/>
    <x v="0"/>
    <x v="5"/>
    <n v="313"/>
  </r>
  <r>
    <n v="11179"/>
    <n v="3"/>
    <x v="2"/>
    <s v="Kinice"/>
    <s v="02-08-2016"/>
    <s v="Naperville"/>
    <s v="IL"/>
    <n v="2"/>
    <s v="Indianapolis"/>
    <s v="IN"/>
    <s v="03-08-2016"/>
    <n v="250"/>
    <n v="250"/>
    <n v="4551"/>
    <n v="2397"/>
    <n v="62"/>
    <x v="0"/>
    <x v="9"/>
    <n v="-2154"/>
  </r>
  <r>
    <n v="11180"/>
    <n v="3"/>
    <x v="0"/>
    <s v="Bamgeohigh"/>
    <s v="10-07-2016"/>
    <s v="Rockford"/>
    <s v="IL"/>
    <n v="6"/>
    <s v="Green Bay"/>
    <s v="WI"/>
    <s v="16-07-2016"/>
    <n v="601"/>
    <n v="274"/>
    <n v="8130"/>
    <n v="8769"/>
    <n v="55"/>
    <x v="1"/>
    <x v="2"/>
    <n v="639"/>
  </r>
  <r>
    <n v="11181"/>
    <n v="3"/>
    <x v="5"/>
    <s v="Funfintech"/>
    <s v="25-04-2016"/>
    <s v="Appleton"/>
    <s v="WI"/>
    <n v="7"/>
    <s v="Grand Rapids"/>
    <s v="MI"/>
    <s v="02-05-2016"/>
    <n v="224"/>
    <n v="224"/>
    <n v="6092"/>
    <n v="6819"/>
    <n v="89"/>
    <x v="1"/>
    <x v="3"/>
    <n v="727"/>
  </r>
  <r>
    <n v="11182"/>
    <n v="2"/>
    <x v="2"/>
    <s v="Latcore"/>
    <s v="17-05-2016"/>
    <s v="Cincinnati"/>
    <s v="OH"/>
    <n v="10"/>
    <s v="Gary"/>
    <s v="IN"/>
    <s v="27-05-2016"/>
    <n v="488"/>
    <n v="488"/>
    <n v="4117"/>
    <n v="1938"/>
    <n v="75"/>
    <x v="1"/>
    <x v="7"/>
    <n v="-2179"/>
  </r>
  <r>
    <n v="11183"/>
    <n v="3"/>
    <x v="3"/>
    <s v="Reddoit"/>
    <s v="09-06-2016"/>
    <s v="Dayton"/>
    <s v="OH"/>
    <n v="10"/>
    <s v="Elgin"/>
    <s v="IL"/>
    <s v="19-06-2016"/>
    <n v="938"/>
    <n v="226"/>
    <n v="3751"/>
    <n v="4175"/>
    <n v="58"/>
    <x v="1"/>
    <x v="9"/>
    <n v="424"/>
  </r>
  <r>
    <n v="11184"/>
    <n v="3"/>
    <x v="6"/>
    <s v="Plustax"/>
    <s v="13-04-2016"/>
    <s v="Toledo"/>
    <s v="OH"/>
    <n v="6"/>
    <s v="Detriot"/>
    <s v="MI"/>
    <s v="21-03-2016"/>
    <n v="256"/>
    <n v="256"/>
    <n v="6334"/>
    <n v="11409"/>
    <n v="98"/>
    <x v="1"/>
    <x v="7"/>
    <n v="5075"/>
  </r>
  <r>
    <n v="11185"/>
    <n v="3"/>
    <x v="6"/>
    <s v="bamity"/>
    <s v="23-02-2016"/>
    <s v="Lansing"/>
    <s v="MI"/>
    <n v="2"/>
    <s v="Dayton"/>
    <s v="OH"/>
    <s v="25-02-2016"/>
    <n v="236"/>
    <n v="236"/>
    <n v="3652"/>
    <n v="8794"/>
    <n v="94"/>
    <x v="2"/>
    <x v="2"/>
    <n v="5142"/>
  </r>
  <r>
    <n v="11186"/>
    <n v="2"/>
    <x v="2"/>
    <s v="Quotelane"/>
    <s v="23-02-2016"/>
    <s v="Bangor"/>
    <s v="MI"/>
    <n v="2"/>
    <s v="Davenport"/>
    <s v="IA"/>
    <s v="25-02-2016"/>
    <n v="1048"/>
    <n v="708"/>
    <n v="8801"/>
    <n v="6031"/>
    <n v="87"/>
    <x v="0"/>
    <x v="9"/>
    <n v="-2770"/>
  </r>
  <r>
    <n v="11187"/>
    <n v="3"/>
    <x v="3"/>
    <s v="Viatom"/>
    <s v="17-02-2016"/>
    <s v="Elgin"/>
    <s v="IL"/>
    <n v="3"/>
    <s v="Cincinnati"/>
    <s v="OH"/>
    <s v="20-02-2016"/>
    <n v="509"/>
    <n v="407"/>
    <n v="4671"/>
    <n v="5467"/>
    <n v="90"/>
    <x v="0"/>
    <x v="5"/>
    <n v="796"/>
  </r>
  <r>
    <n v="11188"/>
    <n v="3"/>
    <x v="0"/>
    <s v="Silverfase"/>
    <s v="16-07-2016"/>
    <s v="Skokie"/>
    <s v="IL"/>
    <n v="2"/>
    <s v="Chicago"/>
    <s v="IL"/>
    <s v="18-07-2016"/>
    <n v="1038"/>
    <n v="791"/>
    <n v="3986"/>
    <n v="4781"/>
    <n v="89"/>
    <x v="0"/>
    <x v="9"/>
    <n v="795"/>
  </r>
  <r>
    <n v="11189"/>
    <n v="3"/>
    <x v="3"/>
    <s v="O-job"/>
    <s v="26-04-2016"/>
    <s v="Kalamazoo"/>
    <s v="MI"/>
    <n v="10"/>
    <s v="Bangor"/>
    <s v="MI"/>
    <s v="04-05-2016"/>
    <n v="624"/>
    <n v="528"/>
    <n v="6944"/>
    <n v="7674"/>
    <n v="75"/>
    <x v="1"/>
    <x v="4"/>
    <n v="730"/>
  </r>
  <r>
    <n v="11190"/>
    <n v="3"/>
    <x v="7"/>
    <s v="Howtaxon"/>
    <s v="24-01-2016"/>
    <s v="Davenport"/>
    <s v="IA"/>
    <n v="8"/>
    <s v="Appleton"/>
    <s v="WI"/>
    <s v="31-01-2016"/>
    <n v="814"/>
    <n v="695"/>
    <n v="7739"/>
    <n v="8360"/>
    <n v="64"/>
    <x v="1"/>
    <x v="3"/>
    <n v="621"/>
  </r>
  <r>
    <n v="11191"/>
    <n v="2"/>
    <x v="6"/>
    <s v="xx-way"/>
    <s v="22-08-2016"/>
    <s v="Grand Rapids"/>
    <s v="MI"/>
    <n v="3"/>
    <s v="Toledo"/>
    <s v="OH"/>
    <s v="23-08-2016"/>
    <n v="802"/>
    <n v="207"/>
    <n v="404"/>
    <n v="5251"/>
    <n v="58"/>
    <x v="0"/>
    <x v="7"/>
    <n v="4847"/>
  </r>
  <r>
    <n v="11192"/>
    <n v="2"/>
    <x v="5"/>
    <s v="san-plex"/>
    <s v="19-05-2016"/>
    <s v="Milwaukee"/>
    <s v="WI"/>
    <n v="2"/>
    <s v="Springfield"/>
    <s v="IL"/>
    <s v="21-05-2016"/>
    <n v="470"/>
    <n v="470"/>
    <n v="8760"/>
    <n v="8948"/>
    <n v="93"/>
    <x v="0"/>
    <x v="3"/>
    <n v="188"/>
  </r>
  <r>
    <n v="11193"/>
    <n v="3"/>
    <x v="5"/>
    <s v="Dentocity"/>
    <s v="28-07-2016"/>
    <s v="Springfield"/>
    <s v="IL"/>
    <n v="3"/>
    <s v="Skokie"/>
    <s v="IL"/>
    <s v="31-07-2016"/>
    <n v="1042"/>
    <n v="756"/>
    <n v="8072"/>
    <n v="8700"/>
    <n v="64"/>
    <x v="0"/>
    <x v="9"/>
    <n v="628"/>
  </r>
  <r>
    <n v="11194"/>
    <n v="2"/>
    <x v="2"/>
    <s v="Indi-dox"/>
    <s v="22-08-2016"/>
    <s v="Chicago"/>
    <s v="IL"/>
    <n v="3"/>
    <s v="Rockford"/>
    <s v="IL"/>
    <s v="25-08-2016"/>
    <n v="515"/>
    <n v="494"/>
    <n v="6531"/>
    <n v="4642"/>
    <n v="99"/>
    <x v="0"/>
    <x v="9"/>
    <n v="-1889"/>
  </r>
  <r>
    <n v="11195"/>
    <n v="2"/>
    <x v="7"/>
    <s v="Subdrill"/>
    <s v="14-08-2016"/>
    <s v="Northbrook"/>
    <s v="IL"/>
    <n v="2"/>
    <s v="Naperville"/>
    <s v="IL"/>
    <s v="16-08-2016"/>
    <n v="1060"/>
    <n v="550"/>
    <n v="1984"/>
    <n v="2213"/>
    <n v="96"/>
    <x v="0"/>
    <x v="4"/>
    <n v="229"/>
  </r>
  <r>
    <n v="11196"/>
    <n v="3"/>
    <x v="2"/>
    <s v="Conzumzap"/>
    <s v="09-06-2016"/>
    <s v="Detriot"/>
    <s v="MI"/>
    <n v="1"/>
    <s v="Monon"/>
    <s v="IN"/>
    <s v="10-06-2016"/>
    <n v="337"/>
    <n v="337"/>
    <n v="2702"/>
    <n v="954"/>
    <n v="65"/>
    <x v="0"/>
    <x v="9"/>
    <n v="-1748"/>
  </r>
  <r>
    <n v="11197"/>
    <n v="2"/>
    <x v="3"/>
    <s v="ontotam"/>
    <s v="12-07-2016"/>
    <s v="Gary"/>
    <s v="IN"/>
    <n v="1"/>
    <s v="Milwaukee"/>
    <s v="WI"/>
    <s v="13-07-2016"/>
    <n v="1151"/>
    <n v="566"/>
    <n v="6591"/>
    <n v="7330"/>
    <n v="85"/>
    <x v="0"/>
    <x v="4"/>
    <n v="739"/>
  </r>
  <r>
    <n v="11198"/>
    <n v="2"/>
    <x v="7"/>
    <s v="Trio-dax"/>
    <s v="28-02-2016"/>
    <s v="Joliet"/>
    <s v="IL"/>
    <n v="2"/>
    <s v="Madison"/>
    <s v="WI"/>
    <s v="29-02-2016"/>
    <n v="216"/>
    <n v="216"/>
    <n v="1797"/>
    <n v="2306"/>
    <n v="71"/>
    <x v="0"/>
    <x v="6"/>
    <n v="509"/>
  </r>
  <r>
    <n v="11199"/>
    <n v="2"/>
    <x v="0"/>
    <s v="Ventocore"/>
    <s v="25-07-2016"/>
    <s v="Monon"/>
    <s v="IN"/>
    <n v="10"/>
    <s v="Lansing"/>
    <s v="MI"/>
    <s v="04-08-2016"/>
    <n v="788"/>
    <n v="440"/>
    <n v="2236"/>
    <n v="2730"/>
    <n v="93"/>
    <x v="1"/>
    <x v="7"/>
    <n v="494"/>
  </r>
  <r>
    <n v="11200"/>
    <n v="2"/>
    <x v="0"/>
    <s v="Recode"/>
    <s v="24-02-2016"/>
    <s v="Green Bay"/>
    <s v="WI"/>
    <n v="5"/>
    <s v="Joliet"/>
    <s v="IL"/>
    <s v="29-02-2016"/>
    <n v="406"/>
    <n v="339"/>
    <n v="1483"/>
    <n v="1970"/>
    <n v="85"/>
    <x v="1"/>
    <x v="7"/>
    <n v="487"/>
  </r>
  <r>
    <n v="11201"/>
    <n v="2"/>
    <x v="2"/>
    <s v="Ganjazone"/>
    <s v="06-04-2016"/>
    <s v="Naperville"/>
    <s v="IL"/>
    <n v="6"/>
    <s v="Indianapolis"/>
    <s v="IN"/>
    <s v="12-04-2016"/>
    <n v="955"/>
    <n v="452"/>
    <n v="4082"/>
    <n v="2891"/>
    <n v="95"/>
    <x v="1"/>
    <x v="1"/>
    <n v="-1191"/>
  </r>
  <r>
    <n v="11202"/>
    <n v="3"/>
    <x v="2"/>
    <s v="hottaxon"/>
    <s v="03-01-2016"/>
    <s v="Rockford"/>
    <s v="IL"/>
    <n v="6"/>
    <s v="Green Bay"/>
    <s v="WI"/>
    <s v="21-03-2016"/>
    <n v="224"/>
    <n v="224"/>
    <n v="2772"/>
    <n v="1113"/>
    <n v="72"/>
    <x v="1"/>
    <x v="9"/>
    <n v="-1659"/>
  </r>
  <r>
    <n v="11203"/>
    <n v="2"/>
    <x v="5"/>
    <s v="Keyzunbase"/>
    <s v="02-03-2016"/>
    <s v="Appleton"/>
    <s v="WI"/>
    <n v="1"/>
    <s v="Grand Rapids"/>
    <s v="MI"/>
    <s v="03-03-2016"/>
    <n v="932"/>
    <n v="526"/>
    <n v="7977"/>
    <n v="8757"/>
    <n v="81"/>
    <x v="2"/>
    <x v="2"/>
    <n v="780"/>
  </r>
  <r>
    <n v="11204"/>
    <n v="3"/>
    <x v="0"/>
    <s v="K-is"/>
    <s v="12-03-2016"/>
    <s v="Cincinnati"/>
    <s v="OH"/>
    <n v="3"/>
    <s v="Gary"/>
    <s v="IN"/>
    <s v="15-03-2016"/>
    <n v="430"/>
    <n v="430"/>
    <n v="7975"/>
    <n v="8312"/>
    <n v="78"/>
    <x v="0"/>
    <x v="3"/>
    <n v="337"/>
  </r>
  <r>
    <n v="11205"/>
    <n v="2"/>
    <x v="7"/>
    <s v="Villacom"/>
    <s v="18-05-2016"/>
    <s v="Dayton"/>
    <s v="OH"/>
    <n v="3"/>
    <s v="Elgin"/>
    <s v="IL"/>
    <s v="21-05-2016"/>
    <n v="275"/>
    <n v="256"/>
    <n v="7264"/>
    <n v="8065"/>
    <n v="63"/>
    <x v="0"/>
    <x v="0"/>
    <n v="801"/>
  </r>
  <r>
    <n v="11206"/>
    <n v="2"/>
    <x v="7"/>
    <s v="zotit"/>
    <s v="01-04-2016"/>
    <s v="Toledo"/>
    <s v="OH"/>
    <n v="2"/>
    <s v="Detriot"/>
    <s v="MI"/>
    <s v="03-04-2016"/>
    <n v="812"/>
    <n v="402"/>
    <n v="5748"/>
    <n v="6366"/>
    <n v="70"/>
    <x v="0"/>
    <x v="8"/>
    <n v="618"/>
  </r>
  <r>
    <n v="11207"/>
    <n v="3"/>
    <x v="3"/>
    <s v="scotquote"/>
    <s v="23-08-2016"/>
    <s v="Lansing"/>
    <s v="MI"/>
    <n v="9"/>
    <s v="Dayton"/>
    <s v="OH"/>
    <s v="31-08-2016"/>
    <n v="320"/>
    <n v="238"/>
    <n v="1132"/>
    <n v="1879"/>
    <n v="73"/>
    <x v="1"/>
    <x v="9"/>
    <n v="747"/>
  </r>
  <r>
    <n v="11208"/>
    <n v="3"/>
    <x v="2"/>
    <s v="Stimmedia"/>
    <s v="18-03-2016"/>
    <s v="Bangor"/>
    <s v="MI"/>
    <n v="9"/>
    <s v="Davenport"/>
    <s v="IA"/>
    <s v="26-03-2016"/>
    <n v="876"/>
    <n v="547"/>
    <n v="5912"/>
    <n v="3702"/>
    <n v="57"/>
    <x v="1"/>
    <x v="9"/>
    <n v="-2210"/>
  </r>
  <r>
    <n v="11209"/>
    <n v="3"/>
    <x v="0"/>
    <s v="Lazap"/>
    <s v="09-06-2016"/>
    <s v="Elgin"/>
    <s v="IL"/>
    <n v="4"/>
    <s v="Cincinnati"/>
    <s v="OH"/>
    <s v="12-06-2016"/>
    <n v="476"/>
    <n v="476"/>
    <n v="7600"/>
    <n v="7783"/>
    <n v="93"/>
    <x v="0"/>
    <x v="0"/>
    <n v="183"/>
  </r>
  <r>
    <n v="11210"/>
    <n v="3"/>
    <x v="3"/>
    <s v="Baselux"/>
    <s v="02-07-2016"/>
    <s v="Skokie"/>
    <s v="IL"/>
    <n v="4"/>
    <s v="Chicago"/>
    <s v="IL"/>
    <s v="06-07-2016"/>
    <n v="1069"/>
    <n v="416"/>
    <n v="5128"/>
    <n v="5454"/>
    <n v="68"/>
    <x v="0"/>
    <x v="6"/>
    <n v="326"/>
  </r>
  <r>
    <n v="11211"/>
    <n v="2"/>
    <x v="3"/>
    <s v="Dingity"/>
    <s v="02-04-2016"/>
    <s v="Kalamazoo"/>
    <s v="MI"/>
    <n v="2"/>
    <s v="Bangor"/>
    <s v="MI"/>
    <s v="04-04-2016"/>
    <n v="342"/>
    <n v="342"/>
    <n v="2783"/>
    <n v="3720"/>
    <n v="100"/>
    <x v="0"/>
    <x v="1"/>
    <n v="937"/>
  </r>
  <r>
    <n v="11212"/>
    <n v="3"/>
    <x v="3"/>
    <s v="Fax-ex"/>
    <s v="27-04-2016"/>
    <s v="Davenport"/>
    <s v="IA"/>
    <n v="3"/>
    <s v="Appleton"/>
    <s v="WI"/>
    <s v="30-04-2016"/>
    <n v="890"/>
    <n v="328"/>
    <n v="3403"/>
    <n v="4058"/>
    <n v="54"/>
    <x v="0"/>
    <x v="8"/>
    <n v="655"/>
  </r>
  <r>
    <n v="11213"/>
    <n v="3"/>
    <x v="3"/>
    <s v="Duodax"/>
    <s v="04-02-2016"/>
    <s v="Grand Rapids"/>
    <s v="MI"/>
    <n v="4"/>
    <s v="Toledo"/>
    <s v="OH"/>
    <s v="08-02-2016"/>
    <n v="481"/>
    <n v="284"/>
    <n v="2100"/>
    <n v="3021"/>
    <n v="57"/>
    <x v="0"/>
    <x v="1"/>
    <n v="921"/>
  </r>
  <r>
    <n v="11214"/>
    <n v="3"/>
    <x v="3"/>
    <s v="Planethouse"/>
    <s v="09-07-2016"/>
    <s v="Milwaukee"/>
    <s v="WI"/>
    <n v="3"/>
    <s v="Springfield"/>
    <s v="IL"/>
    <s v="12-07-2016"/>
    <n v="728"/>
    <n v="728"/>
    <n v="223"/>
    <n v="857"/>
    <n v="50"/>
    <x v="0"/>
    <x v="1"/>
    <n v="634"/>
  </r>
  <r>
    <n v="11215"/>
    <n v="2"/>
    <x v="5"/>
    <s v="Overtam"/>
    <s v="09-08-2016"/>
    <s v="Springfield"/>
    <s v="IL"/>
    <n v="3"/>
    <s v="Skokie"/>
    <s v="IL"/>
    <s v="12-08-2016"/>
    <n v="886"/>
    <n v="682"/>
    <n v="8667"/>
    <n v="8920"/>
    <n v="64"/>
    <x v="0"/>
    <x v="8"/>
    <n v="253"/>
  </r>
  <r>
    <n v="11216"/>
    <n v="3"/>
    <x v="3"/>
    <s v="Solholdings"/>
    <s v="13-04-2016"/>
    <s v="Chicago"/>
    <s v="IL"/>
    <n v="3"/>
    <s v="Rockford"/>
    <s v="IL"/>
    <s v="16-04-2016"/>
    <n v="256"/>
    <n v="256"/>
    <n v="2151"/>
    <n v="2842"/>
    <n v="50"/>
    <x v="0"/>
    <x v="4"/>
    <n v="691"/>
  </r>
  <r>
    <n v="11217"/>
    <n v="2"/>
    <x v="5"/>
    <s v="Cannamcon"/>
    <s v="08-01-2016"/>
    <s v="Indianapolis"/>
    <s v="IN"/>
    <n v="4"/>
    <s v="Northbrook"/>
    <s v="IL"/>
    <s v="09-01-2016"/>
    <n v="838"/>
    <n v="422"/>
    <n v="229"/>
    <n v="1033"/>
    <n v="52"/>
    <x v="0"/>
    <x v="6"/>
    <n v="804"/>
  </r>
  <r>
    <n v="11218"/>
    <n v="2"/>
    <x v="3"/>
    <s v="Zerfax"/>
    <s v="24-03-2016"/>
    <s v="Northbrook"/>
    <s v="IL"/>
    <n v="7"/>
    <s v="Naperville"/>
    <s v="IL"/>
    <s v="31-03-2016"/>
    <n v="882"/>
    <n v="287"/>
    <n v="6118"/>
    <n v="6456"/>
    <n v="77"/>
    <x v="1"/>
    <x v="6"/>
    <n v="338"/>
  </r>
  <r>
    <n v="11219"/>
    <n v="2"/>
    <x v="7"/>
    <s v="Technoline"/>
    <s v="14-02-2016"/>
    <s v="Detriot"/>
    <s v="MI"/>
    <n v="9"/>
    <s v="Monon"/>
    <s v="IN"/>
    <s v="23-02-2016"/>
    <n v="582"/>
    <n v="582"/>
    <n v="5136"/>
    <n v="5292"/>
    <n v="82"/>
    <x v="1"/>
    <x v="8"/>
    <n v="156"/>
  </r>
  <r>
    <n v="11220"/>
    <n v="3"/>
    <x v="5"/>
    <s v="applanet"/>
    <s v="18-07-2016"/>
    <s v="Gary"/>
    <s v="IN"/>
    <n v="8"/>
    <s v="Milwaukee"/>
    <s v="WI"/>
    <s v="26-07-2016"/>
    <n v="729"/>
    <n v="632"/>
    <n v="5087"/>
    <n v="5418"/>
    <n v="70"/>
    <x v="1"/>
    <x v="7"/>
    <n v="331"/>
  </r>
  <r>
    <n v="11221"/>
    <n v="3"/>
    <x v="5"/>
    <s v="Zoncone"/>
    <s v="19-08-2016"/>
    <s v="Joliet"/>
    <s v="IL"/>
    <n v="5"/>
    <s v="Madison"/>
    <s v="WI"/>
    <s v="24-08-2016"/>
    <n v="305"/>
    <n v="305"/>
    <n v="5533"/>
    <n v="6501"/>
    <n v="71"/>
    <x v="1"/>
    <x v="6"/>
    <n v="968"/>
  </r>
  <r>
    <n v="11222"/>
    <n v="3"/>
    <x v="5"/>
    <s v="Canemedkix"/>
    <s v="05-07-2016"/>
    <s v="Monon"/>
    <s v="IN"/>
    <n v="5"/>
    <s v="Lansing"/>
    <s v="MI"/>
    <s v="21-03-2016"/>
    <n v="723"/>
    <n v="212"/>
    <n v="7485"/>
    <n v="7773"/>
    <n v="91"/>
    <x v="1"/>
    <x v="4"/>
    <n v="288"/>
  </r>
  <r>
    <n v="11223"/>
    <n v="3"/>
    <x v="6"/>
    <s v="Whitefan"/>
    <s v="02-05-2016"/>
    <s v="Madison"/>
    <s v="WI"/>
    <n v="2"/>
    <s v="Kalamazoo"/>
    <s v="MI"/>
    <s v="04-05-2016"/>
    <n v="412"/>
    <n v="357"/>
    <n v="3008"/>
    <n v="7170"/>
    <n v="58"/>
    <x v="2"/>
    <x v="6"/>
    <n v="4162"/>
  </r>
  <r>
    <n v="11224"/>
    <n v="2"/>
    <x v="2"/>
    <s v="Xx-dotone"/>
    <s v="30-05-2016"/>
    <s v="Naperville"/>
    <s v="IL"/>
    <n v="2"/>
    <s v="Indianapolis"/>
    <s v="IN"/>
    <s v="01-06-2016"/>
    <n v="618"/>
    <n v="618"/>
    <n v="5974"/>
    <n v="4485"/>
    <n v="57"/>
    <x v="0"/>
    <x v="4"/>
    <n v="-1489"/>
  </r>
  <r>
    <n v="11225"/>
    <n v="2"/>
    <x v="5"/>
    <s v="Tamcan"/>
    <s v="17-07-2016"/>
    <s v="Rockford"/>
    <s v="IL"/>
    <n v="4"/>
    <s v="Green Bay"/>
    <s v="WI"/>
    <s v="21-07-2016"/>
    <n v="650"/>
    <n v="432"/>
    <n v="2038"/>
    <n v="2182"/>
    <n v="94"/>
    <x v="0"/>
    <x v="1"/>
    <n v="144"/>
  </r>
  <r>
    <n v="11226"/>
    <n v="3"/>
    <x v="3"/>
    <s v="Sanin"/>
    <s v="23-04-2016"/>
    <s v="Appleton"/>
    <s v="WI"/>
    <n v="7"/>
    <s v="Grand Rapids"/>
    <s v="MI"/>
    <s v="29-04-2016"/>
    <n v="388"/>
    <n v="388"/>
    <n v="4091"/>
    <n v="4729"/>
    <n v="91"/>
    <x v="1"/>
    <x v="5"/>
    <n v="638"/>
  </r>
  <r>
    <n v="11227"/>
    <n v="3"/>
    <x v="6"/>
    <s v="Sonlex"/>
    <s v="01-07-2016"/>
    <s v="Cincinnati"/>
    <s v="OH"/>
    <n v="8"/>
    <s v="Gary"/>
    <s v="IN"/>
    <s v="08-07-2016"/>
    <n v="830"/>
    <n v="647"/>
    <n v="340"/>
    <n v="5818"/>
    <n v="58"/>
    <x v="1"/>
    <x v="2"/>
    <n v="5478"/>
  </r>
  <r>
    <n v="11228"/>
    <n v="3"/>
    <x v="6"/>
    <s v="Groovestrip"/>
    <s v="22-02-2016"/>
    <s v="Dayton"/>
    <s v="OH"/>
    <n v="4"/>
    <s v="Elgin"/>
    <s v="IL"/>
    <s v="24-02-2016"/>
    <n v="341"/>
    <n v="341"/>
    <n v="1217"/>
    <n v="6339"/>
    <n v="91"/>
    <x v="0"/>
    <x v="3"/>
    <n v="5122"/>
  </r>
  <r>
    <n v="11229"/>
    <n v="2"/>
    <x v="2"/>
    <s v="Saohow"/>
    <s v="23-04-2016"/>
    <s v="Lansing"/>
    <s v="MI"/>
    <n v="3"/>
    <s v="Dayton"/>
    <s v="OH"/>
    <s v="26-04-2016"/>
    <n v="394"/>
    <n v="394"/>
    <n v="4583"/>
    <n v="2468"/>
    <n v="79"/>
    <x v="0"/>
    <x v="7"/>
    <n v="-2115"/>
  </r>
  <r>
    <n v="11230"/>
    <n v="2"/>
    <x v="0"/>
    <s v="Yearlex"/>
    <s v="24-07-2016"/>
    <s v="Bangor"/>
    <s v="MI"/>
    <n v="4"/>
    <s v="Davenport"/>
    <s v="IA"/>
    <s v="28-07-2016"/>
    <n v="926"/>
    <n v="377"/>
    <n v="3872"/>
    <n v="4215"/>
    <n v="77"/>
    <x v="0"/>
    <x v="4"/>
    <n v="343"/>
  </r>
  <r>
    <n v="11231"/>
    <n v="2"/>
    <x v="6"/>
    <s v="Bamtechnology"/>
    <s v="24-03-2016"/>
    <s v="Elgin"/>
    <s v="IL"/>
    <n v="2"/>
    <s v="Cincinnati"/>
    <s v="OH"/>
    <s v="26-03-2016"/>
    <n v="1004"/>
    <n v="598"/>
    <n v="1093"/>
    <n v="5295"/>
    <n v="80"/>
    <x v="0"/>
    <x v="4"/>
    <n v="4202"/>
  </r>
  <r>
    <n v="11232"/>
    <n v="3"/>
    <x v="5"/>
    <s v="dripkix"/>
    <s v="07-03-2016"/>
    <s v="Skokie"/>
    <s v="IL"/>
    <n v="1"/>
    <s v="Chicago"/>
    <s v="IL"/>
    <s v="08-03-2016"/>
    <n v="711"/>
    <n v="242"/>
    <n v="2893"/>
    <n v="3318"/>
    <n v="85"/>
    <x v="0"/>
    <x v="5"/>
    <n v="425"/>
  </r>
  <r>
    <n v="11233"/>
    <n v="2"/>
    <x v="3"/>
    <s v="Instrip"/>
    <s v="12-04-2016"/>
    <s v="Kalamazoo"/>
    <s v="MI"/>
    <n v="3"/>
    <s v="Bangor"/>
    <s v="MI"/>
    <s v="15-04-2016"/>
    <n v="871"/>
    <n v="642"/>
    <n v="912"/>
    <n v="1394"/>
    <n v="78"/>
    <x v="0"/>
    <x v="9"/>
    <n v="482"/>
  </r>
  <r>
    <n v="11234"/>
    <n v="3"/>
    <x v="5"/>
    <s v="xx-bam"/>
    <s v="03-07-2016"/>
    <s v="Davenport"/>
    <s v="IA"/>
    <n v="4"/>
    <s v="Appleton"/>
    <s v="WI"/>
    <s v="07-07-2016"/>
    <n v="424"/>
    <n v="424"/>
    <n v="3026"/>
    <n v="3502"/>
    <n v="57"/>
    <x v="0"/>
    <x v="4"/>
    <n v="476"/>
  </r>
  <r>
    <n v="11235"/>
    <n v="2"/>
    <x v="6"/>
    <s v="Zaamhouse"/>
    <s v="27-07-2016"/>
    <s v="Grand Rapids"/>
    <s v="MI"/>
    <n v="4"/>
    <s v="Toledo"/>
    <s v="OH"/>
    <s v="29-07-2016"/>
    <n v="1005"/>
    <n v="634"/>
    <n v="3279"/>
    <n v="7376"/>
    <n v="88"/>
    <x v="0"/>
    <x v="7"/>
    <n v="4097"/>
  </r>
  <r>
    <n v="11236"/>
    <n v="2"/>
    <x v="3"/>
    <s v="zoofan"/>
    <s v="13-06-2016"/>
    <s v="Milwaukee"/>
    <s v="WI"/>
    <n v="5"/>
    <s v="Springfield"/>
    <s v="IL"/>
    <s v="18-06-2016"/>
    <n v="323"/>
    <n v="323"/>
    <n v="3233"/>
    <n v="3591"/>
    <n v="60"/>
    <x v="1"/>
    <x v="4"/>
    <n v="358"/>
  </r>
  <r>
    <n v="11237"/>
    <n v="3"/>
    <x v="6"/>
    <s v="Zuntexon"/>
    <s v="01-07-2016"/>
    <s v="Springfield"/>
    <s v="IL"/>
    <n v="10"/>
    <s v="Skokie"/>
    <s v="IL"/>
    <s v="11-07-2016"/>
    <n v="916"/>
    <n v="592"/>
    <n v="1880"/>
    <n v="6531"/>
    <n v="87"/>
    <x v="1"/>
    <x v="5"/>
    <n v="4651"/>
  </r>
  <r>
    <n v="11238"/>
    <n v="3"/>
    <x v="0"/>
    <s v="Howplanet"/>
    <s v="18-05-2016"/>
    <s v="Chicago"/>
    <s v="IL"/>
    <n v="9"/>
    <s v="Rockford"/>
    <s v="IL"/>
    <s v="27-05-2016"/>
    <n v="357"/>
    <n v="357"/>
    <n v="2266"/>
    <n v="2764"/>
    <n v="81"/>
    <x v="1"/>
    <x v="2"/>
    <n v="498"/>
  </r>
  <r>
    <n v="11239"/>
    <n v="3"/>
    <x v="6"/>
    <s v="Sanlab"/>
    <s v="25-01-2016"/>
    <s v="Northbrook"/>
    <s v="IL"/>
    <n v="10"/>
    <s v="Naperville"/>
    <s v="IL"/>
    <s v="21-03-2016"/>
    <n v="744"/>
    <n v="287"/>
    <n v="307"/>
    <n v="4599"/>
    <n v="75"/>
    <x v="1"/>
    <x v="3"/>
    <n v="4292"/>
  </r>
  <r>
    <n v="11240"/>
    <n v="3"/>
    <x v="3"/>
    <s v="Mathing"/>
    <s v="25-07-2016"/>
    <s v="Detriot"/>
    <s v="MI"/>
    <n v="1"/>
    <s v="Monon"/>
    <s v="IN"/>
    <s v="26-07-2016"/>
    <n v="876"/>
    <n v="539"/>
    <n v="1015"/>
    <n v="1131"/>
    <n v="93"/>
    <x v="2"/>
    <x v="5"/>
    <n v="116"/>
  </r>
  <r>
    <n v="11241"/>
    <n v="3"/>
    <x v="5"/>
    <s v="Tamholding"/>
    <s v="12-07-2016"/>
    <s v="Gary"/>
    <s v="IN"/>
    <n v="2"/>
    <s v="Milwaukee"/>
    <s v="WI"/>
    <s v="14-07-2016"/>
    <n v="1035"/>
    <n v="331"/>
    <n v="8"/>
    <n v="608"/>
    <n v="63"/>
    <x v="0"/>
    <x v="4"/>
    <n v="600"/>
  </r>
  <r>
    <n v="11242"/>
    <n v="3"/>
    <x v="3"/>
    <s v="Greentech"/>
    <s v="26-04-2016"/>
    <s v="Joliet"/>
    <s v="IL"/>
    <n v="1"/>
    <s v="Madison"/>
    <s v="WI"/>
    <s v="27-04-2016"/>
    <n v="681"/>
    <n v="681"/>
    <n v="1580"/>
    <n v="1840"/>
    <n v="81"/>
    <x v="0"/>
    <x v="9"/>
    <n v="260"/>
  </r>
  <r>
    <n v="11243"/>
    <n v="2"/>
    <x v="7"/>
    <s v="Goldenbam"/>
    <s v="06-04-2016"/>
    <s v="Monon"/>
    <s v="IN"/>
    <n v="4"/>
    <s v="Lansing"/>
    <s v="MI"/>
    <s v="10-04-2016"/>
    <n v="859"/>
    <n v="685"/>
    <n v="7977"/>
    <n v="8519"/>
    <n v="77"/>
    <x v="0"/>
    <x v="6"/>
    <n v="542"/>
  </r>
  <r>
    <n v="11244"/>
    <n v="2"/>
    <x v="7"/>
    <s v="silfase"/>
    <s v="31-08-2016"/>
    <s v="Madison"/>
    <s v="WI"/>
    <n v="10"/>
    <s v="Kalamazoo"/>
    <s v="MI"/>
    <s v="07-09-2016"/>
    <n v="663"/>
    <n v="650"/>
    <n v="8122"/>
    <n v="8327"/>
    <n v="53"/>
    <x v="1"/>
    <x v="9"/>
    <n v="205"/>
  </r>
  <r>
    <n v="11245"/>
    <n v="2"/>
    <x v="7"/>
    <s v="Unoex"/>
    <s v="05-07-2016"/>
    <s v="Green Bay"/>
    <s v="WI"/>
    <n v="9"/>
    <s v="Joliet"/>
    <s v="IL"/>
    <s v="12-07-2016"/>
    <n v="1173"/>
    <n v="719"/>
    <n v="3740"/>
    <n v="3881"/>
    <n v="65"/>
    <x v="1"/>
    <x v="9"/>
    <n v="141"/>
  </r>
  <r>
    <n v="11246"/>
    <n v="3"/>
    <x v="0"/>
    <s v="Zoodrill"/>
    <s v="26-01-2016"/>
    <s v="Naperville"/>
    <s v="IL"/>
    <n v="2"/>
    <s v="Indianapolis"/>
    <s v="IN"/>
    <s v="27-01-2016"/>
    <n v="410"/>
    <n v="410"/>
    <n v="3532"/>
    <n v="4469"/>
    <n v="83"/>
    <x v="0"/>
    <x v="8"/>
    <n v="937"/>
  </r>
  <r>
    <n v="11247"/>
    <n v="2"/>
    <x v="7"/>
    <s v="Sunjob"/>
    <s v="10-04-2016"/>
    <s v="Rockford"/>
    <s v="IL"/>
    <n v="2"/>
    <s v="Green Bay"/>
    <s v="WI"/>
    <s v="12-04-2016"/>
    <n v="1035"/>
    <n v="384"/>
    <n v="2623"/>
    <n v="3414"/>
    <n v="100"/>
    <x v="0"/>
    <x v="1"/>
    <n v="791"/>
  </r>
  <r>
    <n v="11248"/>
    <n v="2"/>
    <x v="5"/>
    <s v="Anmedia"/>
    <s v="08-07-2016"/>
    <s v="Appleton"/>
    <s v="WI"/>
    <n v="3"/>
    <s v="Grand Rapids"/>
    <s v="MI"/>
    <s v="11-07-2016"/>
    <n v="895"/>
    <n v="559"/>
    <n v="5870"/>
    <n v="6432"/>
    <n v="98"/>
    <x v="0"/>
    <x v="1"/>
    <n v="562"/>
  </r>
  <r>
    <n v="11249"/>
    <n v="3"/>
    <x v="2"/>
    <s v="Daltfax"/>
    <s v="30-04-2016"/>
    <s v="Cincinnati"/>
    <s v="OH"/>
    <n v="2"/>
    <s v="Gary"/>
    <s v="IN"/>
    <s v="02-05-2016"/>
    <n v="561"/>
    <n v="561"/>
    <n v="6363"/>
    <n v="4394"/>
    <n v="82"/>
    <x v="0"/>
    <x v="9"/>
    <n v="-1969"/>
  </r>
  <r>
    <n v="11250"/>
    <n v="3"/>
    <x v="0"/>
    <s v="Physcone"/>
    <s v="25-06-2016"/>
    <s v="Dayton"/>
    <s v="OH"/>
    <n v="2"/>
    <s v="Elgin"/>
    <s v="IL"/>
    <s v="27-06-2016"/>
    <n v="1155"/>
    <n v="376"/>
    <n v="5700"/>
    <n v="6380"/>
    <n v="97"/>
    <x v="0"/>
    <x v="4"/>
    <n v="680"/>
  </r>
  <r>
    <n v="11251"/>
    <n v="2"/>
    <x v="6"/>
    <s v="Kincorporation"/>
    <s v="10-07-2016"/>
    <s v="Toledo"/>
    <s v="OH"/>
    <n v="2"/>
    <s v="Detriot"/>
    <s v="MI"/>
    <s v="12-07-2016"/>
    <n v="541"/>
    <n v="541"/>
    <n v="184"/>
    <n v="4259"/>
    <n v="99"/>
    <x v="0"/>
    <x v="2"/>
    <n v="4075"/>
  </r>
  <r>
    <n v="11252"/>
    <n v="2"/>
    <x v="7"/>
    <s v="Vaiazozice"/>
    <s v="13-06-2016"/>
    <s v="Lansing"/>
    <s v="MI"/>
    <n v="3"/>
    <s v="Dayton"/>
    <s v="OH"/>
    <s v="16-06-2016"/>
    <n v="954"/>
    <n v="725"/>
    <n v="8128"/>
    <n v="8237"/>
    <n v="87"/>
    <x v="0"/>
    <x v="1"/>
    <n v="109"/>
  </r>
  <r>
    <n v="11253"/>
    <n v="2"/>
    <x v="6"/>
    <s v="Plusla"/>
    <s v="09-06-2016"/>
    <s v="Bangor"/>
    <s v="MI"/>
    <n v="1"/>
    <s v="Davenport"/>
    <s v="IA"/>
    <s v="10-06-2016"/>
    <n v="597"/>
    <n v="597"/>
    <n v="7134"/>
    <n v="11967"/>
    <n v="53"/>
    <x v="0"/>
    <x v="6"/>
    <n v="4833"/>
  </r>
  <r>
    <n v="11254"/>
    <n v="3"/>
    <x v="0"/>
    <s v="nimlab"/>
    <s v="15-02-2016"/>
    <s v="Elgin"/>
    <s v="IL"/>
    <n v="3"/>
    <s v="Cincinnati"/>
    <s v="OH"/>
    <s v="17-02-2016"/>
    <n v="1042"/>
    <n v="258"/>
    <n v="4438"/>
    <n v="5222"/>
    <n v="64"/>
    <x v="0"/>
    <x v="1"/>
    <n v="784"/>
  </r>
  <r>
    <n v="11255"/>
    <n v="3"/>
    <x v="3"/>
    <s v="Faseway"/>
    <s v="12-07-2016"/>
    <s v="Grand Rapids"/>
    <s v="MI"/>
    <n v="6"/>
    <s v="Toledo"/>
    <s v="OH"/>
    <s v="18-07-2016"/>
    <n v="1160"/>
    <n v="724"/>
    <n v="6086"/>
    <n v="7020"/>
    <n v="89"/>
    <x v="1"/>
    <x v="9"/>
    <n v="934"/>
  </r>
  <r>
    <n v="11256"/>
    <n v="2"/>
    <x v="0"/>
    <s v="Dontam"/>
    <s v="10-06-2016"/>
    <s v="Springfield"/>
    <s v="IL"/>
    <n v="2"/>
    <s v="Skokie"/>
    <s v="IL"/>
    <s v="12-06-2016"/>
    <n v="1075"/>
    <n v="610"/>
    <n v="6371"/>
    <n v="6907"/>
    <n v="57"/>
    <x v="2"/>
    <x v="6"/>
    <n v="536"/>
  </r>
  <r>
    <n v="11257"/>
    <n v="3"/>
    <x v="3"/>
    <s v="Scotfase"/>
    <s v="02-01-2016"/>
    <s v="Chicago"/>
    <s v="IL"/>
    <n v="2"/>
    <s v="Rockford"/>
    <s v="IL"/>
    <s v="04-01-2016"/>
    <n v="402"/>
    <n v="268"/>
    <n v="1419"/>
    <n v="1748"/>
    <n v="56"/>
    <x v="0"/>
    <x v="0"/>
    <n v="329"/>
  </r>
  <r>
    <n v="11258"/>
    <n v="3"/>
    <x v="3"/>
    <s v="Newzap"/>
    <s v="30-04-2016"/>
    <s v="Indianapolis"/>
    <s v="IN"/>
    <n v="1"/>
    <s v="Northbrook"/>
    <s v="IL"/>
    <s v="01-05-2016"/>
    <n v="1081"/>
    <n v="383"/>
    <n v="7503"/>
    <n v="7945"/>
    <n v="51"/>
    <x v="0"/>
    <x v="4"/>
    <n v="442"/>
  </r>
  <r>
    <n v="11259"/>
    <n v="3"/>
    <x v="5"/>
    <s v="mathtouch"/>
    <s v="22-08-2016"/>
    <s v="Northbrook"/>
    <s v="IL"/>
    <n v="1"/>
    <s v="Naperville"/>
    <s v="IL"/>
    <s v="23-08-2016"/>
    <n v="856"/>
    <n v="549"/>
    <n v="504"/>
    <n v="1448"/>
    <n v="71"/>
    <x v="0"/>
    <x v="1"/>
    <n v="944"/>
  </r>
  <r>
    <n v="11260"/>
    <n v="2"/>
    <x v="2"/>
    <s v="Zimity"/>
    <s v="05-04-2016"/>
    <s v="Detriot"/>
    <s v="MI"/>
    <n v="7"/>
    <s v="Monon"/>
    <s v="IN"/>
    <s v="10-04-2016"/>
    <n v="515"/>
    <n v="431"/>
    <n v="4241"/>
    <n v="1864"/>
    <n v="55"/>
    <x v="1"/>
    <x v="1"/>
    <n v="-2377"/>
  </r>
  <r>
    <n v="11261"/>
    <n v="3"/>
    <x v="5"/>
    <s v="Dongbiolex"/>
    <s v="28-06-2016"/>
    <s v="Gary"/>
    <s v="IN"/>
    <n v="6"/>
    <s v="Milwaukee"/>
    <s v="WI"/>
    <s v="02-07-2016"/>
    <n v="927"/>
    <n v="542"/>
    <n v="3289"/>
    <n v="4159"/>
    <n v="65"/>
    <x v="1"/>
    <x v="7"/>
    <n v="870"/>
  </r>
  <r>
    <n v="11262"/>
    <n v="3"/>
    <x v="2"/>
    <s v="J-lax"/>
    <s v="04-08-2016"/>
    <s v="Joliet"/>
    <s v="IL"/>
    <n v="3"/>
    <s v="Madison"/>
    <s v="WI"/>
    <s v="05-08-2016"/>
    <n v="651"/>
    <n v="555"/>
    <n v="5600"/>
    <n v="4118"/>
    <n v="73"/>
    <x v="0"/>
    <x v="2"/>
    <n v="-1482"/>
  </r>
  <r>
    <n v="11263"/>
    <n v="2"/>
    <x v="3"/>
    <s v="geofind"/>
    <s v="17-03-2016"/>
    <s v="Monon"/>
    <s v="IN"/>
    <n v="4"/>
    <s v="Lansing"/>
    <s v="MI"/>
    <s v="21-03-2016"/>
    <n v="248"/>
    <n v="248"/>
    <n v="3089"/>
    <n v="3972"/>
    <n v="64"/>
    <x v="0"/>
    <x v="3"/>
    <n v="883"/>
  </r>
  <r>
    <n v="11264"/>
    <n v="3"/>
    <x v="2"/>
    <s v="Iceelectrics"/>
    <s v="28-07-2016"/>
    <s v="Madison"/>
    <s v="WI"/>
    <n v="3"/>
    <s v="Kalamazoo"/>
    <s v="MI"/>
    <s v="31-07-2016"/>
    <n v="236"/>
    <n v="236"/>
    <n v="4329"/>
    <n v="2938"/>
    <n v="65"/>
    <x v="0"/>
    <x v="8"/>
    <n v="-1391"/>
  </r>
  <r>
    <n v="11265"/>
    <n v="2"/>
    <x v="5"/>
    <s v="Vaiazoom"/>
    <s v="20-02-2016"/>
    <s v="Green Bay"/>
    <s v="WI"/>
    <n v="2"/>
    <s v="Joliet"/>
    <s v="IL"/>
    <s v="22-02-2016"/>
    <n v="411"/>
    <n v="411"/>
    <n v="1439"/>
    <n v="1547"/>
    <n v="71"/>
    <x v="0"/>
    <x v="6"/>
    <n v="108"/>
  </r>
  <r>
    <n v="11266"/>
    <n v="3"/>
    <x v="2"/>
    <s v="Vaiataxon"/>
    <s v="21-03-2016"/>
    <s v="Naperville"/>
    <s v="IL"/>
    <n v="2"/>
    <s v="Indianapolis"/>
    <s v="IN"/>
    <s v="23-03-2016"/>
    <n v="247"/>
    <n v="247"/>
    <n v="4532"/>
    <n v="2815"/>
    <n v="65"/>
    <x v="0"/>
    <x v="0"/>
    <n v="-1717"/>
  </r>
  <r>
    <n v="11267"/>
    <n v="3"/>
    <x v="3"/>
    <s v="Pluslam"/>
    <s v="17-08-2016"/>
    <s v="Rockford"/>
    <s v="IL"/>
    <n v="1"/>
    <s v="Green Bay"/>
    <s v="WI"/>
    <s v="18-08-2016"/>
    <n v="562"/>
    <n v="562"/>
    <n v="5395"/>
    <n v="5659"/>
    <n v="94"/>
    <x v="0"/>
    <x v="8"/>
    <n v="264"/>
  </r>
  <r>
    <n v="11268"/>
    <n v="2"/>
    <x v="7"/>
    <s v="Rancan"/>
    <s v="14-08-2016"/>
    <s v="Appleton"/>
    <s v="WI"/>
    <n v="3"/>
    <s v="Grand Rapids"/>
    <s v="MI"/>
    <s v="17-08-2016"/>
    <n v="350"/>
    <n v="350"/>
    <n v="2521"/>
    <n v="2880"/>
    <n v="73"/>
    <x v="0"/>
    <x v="1"/>
    <n v="359"/>
  </r>
  <r>
    <n v="11269"/>
    <n v="2"/>
    <x v="5"/>
    <s v="Singleholdings"/>
    <s v="26-04-2016"/>
    <s v="Cincinnati"/>
    <s v="OH"/>
    <n v="3"/>
    <s v="Gary"/>
    <s v="IN"/>
    <s v="29-04-2016"/>
    <n v="1054"/>
    <n v="441"/>
    <n v="4101"/>
    <n v="5092"/>
    <n v="89"/>
    <x v="0"/>
    <x v="6"/>
    <n v="991"/>
  </r>
  <r>
    <n v="11270"/>
    <n v="2"/>
    <x v="3"/>
    <s v="Gravetech"/>
    <s v="03-02-2016"/>
    <s v="Dayton"/>
    <s v="OH"/>
    <n v="1"/>
    <s v="Elgin"/>
    <s v="IL"/>
    <s v="03-02-2016"/>
    <n v="486"/>
    <n v="486"/>
    <n v="8196"/>
    <n v="8589"/>
    <n v="81"/>
    <x v="0"/>
    <x v="8"/>
    <n v="393"/>
  </r>
  <r>
    <n v="11271"/>
    <n v="3"/>
    <x v="0"/>
    <s v="Strongcane"/>
    <s v="23-08-2016"/>
    <s v="Toledo"/>
    <s v="OH"/>
    <n v="9"/>
    <s v="Detriot"/>
    <s v="MI"/>
    <s v="01-09-2016"/>
    <n v="357"/>
    <n v="357"/>
    <n v="3556"/>
    <n v="4474"/>
    <n v="51"/>
    <x v="1"/>
    <x v="2"/>
    <n v="918"/>
  </r>
  <r>
    <n v="11272"/>
    <n v="2"/>
    <x v="2"/>
    <s v="Condintex"/>
    <s v="20-04-2016"/>
    <s v="Lansing"/>
    <s v="MI"/>
    <n v="10"/>
    <s v="Dayton"/>
    <s v="OH"/>
    <s v="30-04-2016"/>
    <n v="804"/>
    <n v="257"/>
    <n v="1907"/>
    <n v="27"/>
    <n v="53"/>
    <x v="1"/>
    <x v="9"/>
    <n v="-1880"/>
  </r>
  <r>
    <n v="11273"/>
    <n v="3"/>
    <x v="0"/>
    <s v="Xx-canex"/>
    <s v="09-05-2016"/>
    <s v="Bangor"/>
    <s v="MI"/>
    <n v="8"/>
    <s v="Davenport"/>
    <s v="IA"/>
    <s v="17-05-2016"/>
    <n v="482"/>
    <n v="481"/>
    <n v="742"/>
    <n v="1679"/>
    <n v="54"/>
    <x v="1"/>
    <x v="2"/>
    <n v="937"/>
  </r>
  <r>
    <n v="11274"/>
    <n v="2"/>
    <x v="3"/>
    <s v="Itdom"/>
    <s v="25-05-2016"/>
    <s v="Elgin"/>
    <s v="IL"/>
    <n v="8"/>
    <s v="Cincinnati"/>
    <s v="OH"/>
    <s v="02-06-2016"/>
    <n v="484"/>
    <n v="399"/>
    <n v="3255"/>
    <n v="3825"/>
    <n v="80"/>
    <x v="1"/>
    <x v="0"/>
    <n v="570"/>
  </r>
  <r>
    <n v="11275"/>
    <n v="2"/>
    <x v="6"/>
    <s v="Zamholdings"/>
    <s v="06-08-2016"/>
    <s v="Skokie"/>
    <s v="IL"/>
    <n v="8"/>
    <s v="Chicago"/>
    <s v="IL"/>
    <s v="21-03-2016"/>
    <n v="700"/>
    <n v="388"/>
    <n v="2735"/>
    <n v="7537"/>
    <n v="96"/>
    <x v="1"/>
    <x v="9"/>
    <n v="4802"/>
  </r>
  <r>
    <n v="11276"/>
    <n v="3"/>
    <x v="3"/>
    <s v="Duo-fase"/>
    <s v="20-05-2016"/>
    <s v="Kalamazoo"/>
    <s v="MI"/>
    <n v="1"/>
    <s v="Bangor"/>
    <s v="MI"/>
    <s v="21-05-2016"/>
    <n v="460"/>
    <n v="460"/>
    <n v="7937"/>
    <n v="8704"/>
    <n v="50"/>
    <x v="2"/>
    <x v="8"/>
    <n v="767"/>
  </r>
  <r>
    <n v="11277"/>
    <n v="2"/>
    <x v="5"/>
    <s v="Saozoomtex"/>
    <s v="18-07-2016"/>
    <s v="Davenport"/>
    <s v="IA"/>
    <n v="2"/>
    <s v="Appleton"/>
    <s v="WI"/>
    <s v="20-07-2016"/>
    <n v="330"/>
    <n v="330"/>
    <n v="5438"/>
    <n v="6118"/>
    <n v="65"/>
    <x v="0"/>
    <x v="6"/>
    <n v="680"/>
  </r>
  <r>
    <n v="11278"/>
    <n v="2"/>
    <x v="2"/>
    <s v="Beta-ron"/>
    <s v="20-07-2016"/>
    <s v="Milwaukee"/>
    <s v="WI"/>
    <n v="2"/>
    <s v="Springfield"/>
    <s v="IL"/>
    <s v="22-07-2016"/>
    <n v="1157"/>
    <n v="749"/>
    <n v="7325"/>
    <n v="5082"/>
    <n v="99"/>
    <x v="0"/>
    <x v="3"/>
    <n v="-2243"/>
  </r>
  <r>
    <n v="11279"/>
    <n v="3"/>
    <x v="6"/>
    <s v="Zentrax"/>
    <s v="08-07-2016"/>
    <s v="Springfield"/>
    <s v="IL"/>
    <n v="10"/>
    <s v="Skokie"/>
    <s v="IL"/>
    <s v="17-07-2016"/>
    <n v="593"/>
    <n v="593"/>
    <n v="79"/>
    <n v="5294"/>
    <n v="61"/>
    <x v="1"/>
    <x v="1"/>
    <n v="5215"/>
  </r>
  <r>
    <n v="11280"/>
    <n v="3"/>
    <x v="2"/>
    <s v="bluecorporation"/>
    <s v="04-07-2016"/>
    <s v="Chicago"/>
    <s v="IL"/>
    <n v="10"/>
    <s v="Rockford"/>
    <s v="IL"/>
    <s v="13-07-2016"/>
    <n v="1181"/>
    <n v="472"/>
    <n v="4557"/>
    <n v="2875"/>
    <n v="67"/>
    <x v="1"/>
    <x v="8"/>
    <n v="-1682"/>
  </r>
  <r>
    <n v="11281"/>
    <n v="3"/>
    <x v="7"/>
    <s v="Fin-cone"/>
    <s v="02-02-2016"/>
    <s v="Indianapolis"/>
    <s v="IN"/>
    <n v="2"/>
    <s v="Northbrook"/>
    <s v="IL"/>
    <s v="03-02-2016"/>
    <n v="503"/>
    <n v="503"/>
    <n v="6981"/>
    <n v="7485"/>
    <n v="94"/>
    <x v="0"/>
    <x v="5"/>
    <n v="504"/>
  </r>
  <r>
    <n v="11282"/>
    <n v="3"/>
    <x v="5"/>
    <s v="Ranmedia"/>
    <s v="16-04-2016"/>
    <s v="Northbrook"/>
    <s v="IL"/>
    <n v="4"/>
    <s v="Naperville"/>
    <s v="IL"/>
    <s v="20-04-2016"/>
    <n v="1105"/>
    <n v="792"/>
    <n v="7358"/>
    <n v="8158"/>
    <n v="69"/>
    <x v="0"/>
    <x v="5"/>
    <n v="800"/>
  </r>
  <r>
    <n v="11283"/>
    <n v="3"/>
    <x v="0"/>
    <s v="Trueplus"/>
    <s v="02-04-2016"/>
    <s v="Detriot"/>
    <s v="MI"/>
    <n v="1"/>
    <s v="Monon"/>
    <s v="IN"/>
    <s v="03-04-2016"/>
    <n v="790"/>
    <n v="584"/>
    <n v="823"/>
    <n v="1445"/>
    <n v="71"/>
    <x v="0"/>
    <x v="7"/>
    <n v="622"/>
  </r>
  <r>
    <n v="11284"/>
    <n v="2"/>
    <x v="6"/>
    <s v="Templax"/>
    <s v="24-06-2016"/>
    <s v="Gary"/>
    <s v="IN"/>
    <n v="4"/>
    <s v="Milwaukee"/>
    <s v="WI"/>
    <s v="28-06-2016"/>
    <n v="365"/>
    <n v="365"/>
    <n v="5073"/>
    <n v="9144"/>
    <n v="51"/>
    <x v="0"/>
    <x v="6"/>
    <n v="4071"/>
  </r>
  <r>
    <n v="11285"/>
    <n v="3"/>
    <x v="3"/>
    <s v="roundphase"/>
    <s v="12-02-2016"/>
    <s v="Joliet"/>
    <s v="IL"/>
    <n v="1"/>
    <s v="Madison"/>
    <s v="WI"/>
    <s v="13-02-2016"/>
    <n v="796"/>
    <n v="300"/>
    <n v="479"/>
    <n v="1401"/>
    <n v="79"/>
    <x v="0"/>
    <x v="8"/>
    <n v="922"/>
  </r>
  <r>
    <n v="11286"/>
    <n v="3"/>
    <x v="5"/>
    <s v="Medialax"/>
    <s v="27-08-2016"/>
    <s v="Monon"/>
    <s v="IN"/>
    <n v="4"/>
    <s v="Lansing"/>
    <s v="MI"/>
    <s v="31-08-2016"/>
    <n v="410"/>
    <n v="410"/>
    <n v="6966"/>
    <n v="7111"/>
    <n v="85"/>
    <x v="0"/>
    <x v="6"/>
    <n v="145"/>
  </r>
  <r>
    <n v="11287"/>
    <n v="3"/>
    <x v="5"/>
    <s v="Ronlamice"/>
    <s v="27-06-2016"/>
    <s v="Madison"/>
    <s v="WI"/>
    <n v="3"/>
    <s v="Kalamazoo"/>
    <s v="MI"/>
    <s v="30-06-2016"/>
    <n v="1035"/>
    <n v="505"/>
    <n v="1460"/>
    <n v="1860"/>
    <n v="79"/>
    <x v="0"/>
    <x v="4"/>
    <n v="400"/>
  </r>
  <r>
    <n v="11288"/>
    <n v="3"/>
    <x v="7"/>
    <s v="Zummatexon"/>
    <s v="24-03-2016"/>
    <s v="Green Bay"/>
    <s v="WI"/>
    <n v="1"/>
    <s v="Joliet"/>
    <s v="IL"/>
    <s v="25-03-2016"/>
    <n v="477"/>
    <n v="477"/>
    <n v="297"/>
    <n v="515"/>
    <n v="87"/>
    <x v="0"/>
    <x v="1"/>
    <n v="218"/>
  </r>
  <r>
    <n v="11289"/>
    <n v="3"/>
    <x v="3"/>
    <s v="Aptaxon"/>
    <s v="03-07-2016"/>
    <s v="Naperville"/>
    <s v="IL"/>
    <n v="4"/>
    <s v="Indianapolis"/>
    <s v="IN"/>
    <s v="05-07-2016"/>
    <n v="778"/>
    <n v="635"/>
    <n v="3995"/>
    <n v="4340"/>
    <n v="100"/>
    <x v="0"/>
    <x v="6"/>
    <n v="345"/>
  </r>
  <r>
    <n v="11290"/>
    <n v="2"/>
    <x v="5"/>
    <s v="Strongtechnology"/>
    <s v="03-06-2016"/>
    <s v="Rockford"/>
    <s v="IL"/>
    <n v="8"/>
    <s v="Green Bay"/>
    <s v="WI"/>
    <s v="11-06-2016"/>
    <n v="365"/>
    <n v="333"/>
    <n v="2614"/>
    <n v="3459"/>
    <n v="55"/>
    <x v="1"/>
    <x v="4"/>
    <n v="845"/>
  </r>
  <r>
    <n v="11291"/>
    <n v="2"/>
    <x v="0"/>
    <s v="Whitekix"/>
    <s v="09-01-2016"/>
    <s v="Dayton"/>
    <s v="OH"/>
    <n v="9"/>
    <s v="Elgin"/>
    <s v="IL"/>
    <s v="18-01-2016"/>
    <n v="866"/>
    <n v="200"/>
    <n v="769"/>
    <n v="1756"/>
    <n v="61"/>
    <x v="1"/>
    <x v="5"/>
    <n v="987"/>
  </r>
  <r>
    <n v="11292"/>
    <n v="3"/>
    <x v="5"/>
    <s v="Streetplus"/>
    <s v="25-02-2016"/>
    <s v="Toledo"/>
    <s v="OH"/>
    <n v="8"/>
    <s v="Detriot"/>
    <s v="MI"/>
    <s v="21-03-2016"/>
    <n v="883"/>
    <n v="326"/>
    <n v="4628"/>
    <n v="5299"/>
    <n v="60"/>
    <x v="1"/>
    <x v="5"/>
    <n v="671"/>
  </r>
  <r>
    <n v="11293"/>
    <n v="3"/>
    <x v="6"/>
    <s v="K-antex"/>
    <s v="06-02-2016"/>
    <s v="Lansing"/>
    <s v="MI"/>
    <n v="1"/>
    <s v="Dayton"/>
    <s v="OH"/>
    <s v="07-02-2016"/>
    <n v="283"/>
    <n v="283"/>
    <n v="2048"/>
    <n v="6750"/>
    <n v="95"/>
    <x v="2"/>
    <x v="9"/>
    <n v="4702"/>
  </r>
  <r>
    <n v="11294"/>
    <n v="2"/>
    <x v="5"/>
    <s v="Constreet"/>
    <s v="06-02-2016"/>
    <s v="Bangor"/>
    <s v="MI"/>
    <n v="4"/>
    <s v="Davenport"/>
    <s v="IA"/>
    <s v="10-02-2016"/>
    <n v="251"/>
    <n v="251"/>
    <n v="7778"/>
    <n v="8471"/>
    <n v="76"/>
    <x v="0"/>
    <x v="8"/>
    <n v="693"/>
  </r>
  <r>
    <n v="11295"/>
    <n v="3"/>
    <x v="6"/>
    <s v="Quotefix"/>
    <s v="12-04-2016"/>
    <s v="Elgin"/>
    <s v="IL"/>
    <n v="3"/>
    <s v="Cincinnati"/>
    <s v="OH"/>
    <s v="15-04-2016"/>
    <n v="210"/>
    <n v="210"/>
    <n v="3154"/>
    <n v="8241"/>
    <n v="77"/>
    <x v="0"/>
    <x v="1"/>
    <n v="5087"/>
  </r>
  <r>
    <n v="11296"/>
    <n v="2"/>
    <x v="0"/>
    <s v="Dripvivadex"/>
    <s v="19-08-2016"/>
    <s v="Skokie"/>
    <s v="IL"/>
    <n v="2"/>
    <s v="Chicago"/>
    <s v="IL"/>
    <s v="21-08-2016"/>
    <n v="516"/>
    <n v="516"/>
    <n v="6024"/>
    <n v="6650"/>
    <n v="98"/>
    <x v="0"/>
    <x v="0"/>
    <n v="626"/>
  </r>
  <r>
    <n v="11297"/>
    <n v="3"/>
    <x v="5"/>
    <s v="Trustcorporation"/>
    <s v="03-02-2016"/>
    <s v="Kalamazoo"/>
    <s v="MI"/>
    <n v="10"/>
    <s v="Bangor"/>
    <s v="MI"/>
    <s v="10-02-2016"/>
    <n v="1147"/>
    <n v="750"/>
    <n v="6228"/>
    <n v="6712"/>
    <n v="62"/>
    <x v="1"/>
    <x v="9"/>
    <n v="484"/>
  </r>
  <r>
    <n v="11298"/>
    <n v="3"/>
    <x v="5"/>
    <s v="Zimjiit"/>
    <s v="24-05-2016"/>
    <s v="Davenport"/>
    <s v="IA"/>
    <n v="8"/>
    <s v="Appleton"/>
    <s v="WI"/>
    <s v="31-05-2016"/>
    <n v="457"/>
    <n v="457"/>
    <n v="1623"/>
    <n v="1996"/>
    <n v="56"/>
    <x v="1"/>
    <x v="7"/>
    <n v="373"/>
  </r>
  <r>
    <n v="11299"/>
    <n v="2"/>
    <x v="3"/>
    <s v="Scotcan"/>
    <s v="22-02-2016"/>
    <s v="Grand Rapids"/>
    <s v="MI"/>
    <n v="4"/>
    <s v="Toledo"/>
    <s v="OH"/>
    <s v="24-02-2016"/>
    <n v="992"/>
    <n v="324"/>
    <n v="2942"/>
    <n v="3674"/>
    <n v="55"/>
    <x v="0"/>
    <x v="0"/>
    <n v="732"/>
  </r>
  <r>
    <n v="11300"/>
    <n v="3"/>
    <x v="6"/>
    <s v="Duoflex"/>
    <s v="12-02-2016"/>
    <s v="Milwaukee"/>
    <s v="WI"/>
    <n v="1"/>
    <s v="Springfield"/>
    <s v="IL"/>
    <s v="13-02-2016"/>
    <n v="905"/>
    <n v="782"/>
    <n v="7305"/>
    <n v="11509"/>
    <n v="50"/>
    <x v="0"/>
    <x v="2"/>
    <n v="4204"/>
  </r>
  <r>
    <n v="11301"/>
    <n v="3"/>
    <x v="7"/>
    <s v="Canetechnology"/>
    <s v="04-06-2016"/>
    <s v="Springfield"/>
    <s v="IL"/>
    <n v="1"/>
    <s v="Skokie"/>
    <s v="IL"/>
    <s v="05-06-2016"/>
    <n v="297"/>
    <n v="297"/>
    <n v="3833"/>
    <n v="4345"/>
    <n v="82"/>
    <x v="0"/>
    <x v="8"/>
    <n v="512"/>
  </r>
  <r>
    <n v="11302"/>
    <n v="3"/>
    <x v="3"/>
    <s v="Zotcare"/>
    <s v="03-06-2016"/>
    <s v="Chicago"/>
    <s v="IL"/>
    <n v="2"/>
    <s v="Rockford"/>
    <s v="IL"/>
    <s v="05-06-2016"/>
    <n v="569"/>
    <n v="268"/>
    <n v="4084"/>
    <n v="4658"/>
    <n v="79"/>
    <x v="0"/>
    <x v="7"/>
    <n v="574"/>
  </r>
  <r>
    <n v="11303"/>
    <n v="3"/>
    <x v="6"/>
    <s v="Solostreet"/>
    <s v="21-03-2016"/>
    <s v="Indianapolis"/>
    <s v="IN"/>
    <n v="1"/>
    <s v="Northbrook"/>
    <s v="IL"/>
    <s v="22-03-2016"/>
    <n v="1129"/>
    <n v="291"/>
    <n v="3628"/>
    <n v="8175"/>
    <n v="55"/>
    <x v="0"/>
    <x v="1"/>
    <n v="4547"/>
  </r>
  <r>
    <n v="11304"/>
    <n v="3"/>
    <x v="6"/>
    <s v="Xx-planet"/>
    <s v="14-04-2016"/>
    <s v="Northbrook"/>
    <s v="IL"/>
    <n v="2"/>
    <s v="Naperville"/>
    <s v="IL"/>
    <s v="16-04-2016"/>
    <n v="592"/>
    <n v="592"/>
    <n v="8507"/>
    <n v="12806"/>
    <n v="56"/>
    <x v="0"/>
    <x v="3"/>
    <n v="4299"/>
  </r>
  <r>
    <n v="11305"/>
    <n v="2"/>
    <x v="5"/>
    <s v="apzone"/>
    <s v="18-07-2016"/>
    <s v="Detriot"/>
    <s v="MI"/>
    <n v="2"/>
    <s v="Monon"/>
    <s v="IN"/>
    <s v="20-07-2016"/>
    <n v="551"/>
    <n v="551"/>
    <n v="7634"/>
    <n v="8467"/>
    <n v="89"/>
    <x v="0"/>
    <x v="1"/>
    <n v="833"/>
  </r>
  <r>
    <n v="11306"/>
    <n v="2"/>
    <x v="0"/>
    <s v="Donglax"/>
    <s v="17-08-2016"/>
    <s v="Gary"/>
    <s v="IN"/>
    <n v="1"/>
    <s v="Milwaukee"/>
    <s v="WI"/>
    <s v="18-08-2016"/>
    <n v="296"/>
    <n v="296"/>
    <n v="7764"/>
    <n v="8507"/>
    <n v="81"/>
    <x v="0"/>
    <x v="9"/>
    <n v="743"/>
  </r>
  <r>
    <n v="11307"/>
    <n v="2"/>
    <x v="0"/>
    <s v="Jaylane"/>
    <s v="07-03-2016"/>
    <s v="Joliet"/>
    <s v="IL"/>
    <n v="2"/>
    <s v="Madison"/>
    <s v="WI"/>
    <s v="08-03-2016"/>
    <n v="277"/>
    <n v="277"/>
    <n v="1929"/>
    <n v="2654"/>
    <n v="76"/>
    <x v="0"/>
    <x v="5"/>
    <n v="725"/>
  </r>
  <r>
    <n v="11308"/>
    <n v="2"/>
    <x v="7"/>
    <s v="Silverace"/>
    <s v="01-07-2016"/>
    <s v="Monon"/>
    <s v="IN"/>
    <n v="8"/>
    <s v="Lansing"/>
    <s v="MI"/>
    <s v="09-07-2016"/>
    <n v="641"/>
    <n v="327"/>
    <n v="8055"/>
    <n v="8231"/>
    <n v="63"/>
    <x v="1"/>
    <x v="2"/>
    <n v="176"/>
  </r>
  <r>
    <n v="11309"/>
    <n v="2"/>
    <x v="7"/>
    <s v="Conelane"/>
    <s v="02-06-2016"/>
    <s v="Madison"/>
    <s v="WI"/>
    <n v="10"/>
    <s v="Kalamazoo"/>
    <s v="MI"/>
    <s v="12-06-2016"/>
    <n v="551"/>
    <n v="551"/>
    <n v="4246"/>
    <n v="4388"/>
    <n v="88"/>
    <x v="1"/>
    <x v="9"/>
    <n v="142"/>
  </r>
  <r>
    <n v="11310"/>
    <n v="3"/>
    <x v="7"/>
    <s v="Matsanice"/>
    <s v="24-01-2016"/>
    <s v="Green Bay"/>
    <s v="WI"/>
    <n v="10"/>
    <s v="Joliet"/>
    <s v="IL"/>
    <s v="03-02-2016"/>
    <n v="359"/>
    <n v="359"/>
    <n v="2431"/>
    <n v="2898"/>
    <n v="83"/>
    <x v="1"/>
    <x v="1"/>
    <n v="467"/>
  </r>
  <r>
    <n v="11311"/>
    <n v="3"/>
    <x v="0"/>
    <s v="Ronplanet"/>
    <s v="25-01-2016"/>
    <s v="Naperville"/>
    <s v="IL"/>
    <n v="7"/>
    <s v="Indianapolis"/>
    <s v="IN"/>
    <s v="01-02-2016"/>
    <n v="578"/>
    <n v="578"/>
    <n v="983"/>
    <n v="1927"/>
    <n v="90"/>
    <x v="1"/>
    <x v="9"/>
    <n v="944"/>
  </r>
  <r>
    <n v="11312"/>
    <n v="2"/>
    <x v="3"/>
    <s v="Lexiplus"/>
    <s v="08-01-2016"/>
    <s v="Rockford"/>
    <s v="IL"/>
    <n v="10"/>
    <s v="Green Bay"/>
    <s v="WI"/>
    <s v="21-03-2016"/>
    <n v="323"/>
    <n v="208"/>
    <n v="3222"/>
    <n v="3480"/>
    <n v="94"/>
    <x v="1"/>
    <x v="6"/>
    <n v="258"/>
  </r>
  <r>
    <n v="11313"/>
    <n v="2"/>
    <x v="7"/>
    <s v="Plusity"/>
    <s v="14-08-2016"/>
    <s v="Appleton"/>
    <s v="WI"/>
    <n v="2"/>
    <s v="Grand Rapids"/>
    <s v="MI"/>
    <s v="16-08-2016"/>
    <n v="350"/>
    <n v="350"/>
    <n v="7144"/>
    <n v="7853"/>
    <n v="73"/>
    <x v="2"/>
    <x v="5"/>
    <n v="709"/>
  </r>
  <r>
    <n v="11314"/>
    <n v="3"/>
    <x v="6"/>
    <s v="Quotefix"/>
    <s v="27-05-2016"/>
    <s v="Cincinnati"/>
    <s v="OH"/>
    <n v="3"/>
    <s v="Gary"/>
    <s v="IN"/>
    <s v="30-05-2016"/>
    <n v="459"/>
    <n v="318"/>
    <n v="542"/>
    <n v="5174"/>
    <n v="88"/>
    <x v="0"/>
    <x v="1"/>
    <n v="4632"/>
  </r>
  <r>
    <n v="11315"/>
    <n v="2"/>
    <x v="7"/>
    <s v="Laex"/>
    <s v="28-02-2016"/>
    <s v="Dayton"/>
    <s v="OH"/>
    <n v="3"/>
    <s v="Elgin"/>
    <s v="IL"/>
    <s v="02-03-2016"/>
    <n v="453"/>
    <n v="341"/>
    <n v="1520"/>
    <n v="2197"/>
    <n v="71"/>
    <x v="0"/>
    <x v="8"/>
    <n v="677"/>
  </r>
  <r>
    <n v="11316"/>
    <n v="2"/>
    <x v="3"/>
    <s v="Tantax"/>
    <s v="01-03-2016"/>
    <s v="Toledo"/>
    <s v="OH"/>
    <n v="1"/>
    <s v="Detriot"/>
    <s v="MI"/>
    <s v="02-03-2016"/>
    <n v="518"/>
    <n v="518"/>
    <n v="4674"/>
    <n v="4931"/>
    <n v="64"/>
    <x v="0"/>
    <x v="3"/>
    <n v="257"/>
  </r>
  <r>
    <n v="11317"/>
    <n v="2"/>
    <x v="7"/>
    <s v="Solohex"/>
    <s v="14-07-2016"/>
    <s v="Lansing"/>
    <s v="MI"/>
    <n v="10"/>
    <s v="Dayton"/>
    <s v="OH"/>
    <s v="23-07-2016"/>
    <n v="826"/>
    <n v="383"/>
    <n v="2440"/>
    <n v="2745"/>
    <n v="100"/>
    <x v="1"/>
    <x v="2"/>
    <n v="305"/>
  </r>
  <r>
    <n v="11318"/>
    <n v="2"/>
    <x v="2"/>
    <s v="Zapline"/>
    <s v="23-07-2016"/>
    <s v="Bangor"/>
    <s v="MI"/>
    <n v="9"/>
    <s v="Davenport"/>
    <s v="IA"/>
    <s v="29-07-2016"/>
    <n v="714"/>
    <n v="334"/>
    <n v="4466"/>
    <n v="3417"/>
    <n v="92"/>
    <x v="1"/>
    <x v="9"/>
    <n v="-1049"/>
  </r>
  <r>
    <n v="11319"/>
    <n v="2"/>
    <x v="7"/>
    <s v="Tamtexon"/>
    <s v="26-03-2016"/>
    <s v="Elgin"/>
    <s v="IL"/>
    <n v="2"/>
    <s v="Cincinnati"/>
    <s v="OH"/>
    <s v="27-03-2016"/>
    <n v="229"/>
    <n v="229"/>
    <n v="2505"/>
    <n v="2705"/>
    <n v="89"/>
    <x v="0"/>
    <x v="5"/>
    <n v="200"/>
  </r>
  <r>
    <n v="11320"/>
    <n v="2"/>
    <x v="0"/>
    <s v="Joyancom"/>
    <s v="12-06-2016"/>
    <s v="Kalamazoo"/>
    <s v="MI"/>
    <n v="4"/>
    <s v="Bangor"/>
    <s v="MI"/>
    <s v="16-06-2016"/>
    <n v="1037"/>
    <n v="378"/>
    <n v="7661"/>
    <n v="8016"/>
    <n v="66"/>
    <x v="0"/>
    <x v="9"/>
    <n v="355"/>
  </r>
  <r>
    <n v="11321"/>
    <n v="3"/>
    <x v="5"/>
    <s v="Goodtechno"/>
    <s v="22-06-2016"/>
    <s v="Davenport"/>
    <s v="IA"/>
    <n v="2"/>
    <s v="Appleton"/>
    <s v="WI"/>
    <s v="24-06-2016"/>
    <n v="436"/>
    <n v="436"/>
    <n v="6982"/>
    <n v="7559"/>
    <n v="74"/>
    <x v="0"/>
    <x v="8"/>
    <n v="577"/>
  </r>
  <r>
    <n v="11322"/>
    <n v="2"/>
    <x v="3"/>
    <s v="Zunice"/>
    <s v="02-01-2016"/>
    <s v="Grand Rapids"/>
    <s v="MI"/>
    <n v="1"/>
    <s v="Toledo"/>
    <s v="OH"/>
    <s v="03-01-2016"/>
    <n v="652"/>
    <n v="652"/>
    <n v="318"/>
    <n v="756"/>
    <n v="61"/>
    <x v="0"/>
    <x v="3"/>
    <n v="438"/>
  </r>
  <r>
    <n v="11323"/>
    <n v="2"/>
    <x v="2"/>
    <s v="Goodquoing"/>
    <s v="16-05-2016"/>
    <s v="Milwaukee"/>
    <s v="WI"/>
    <n v="1"/>
    <s v="Springfield"/>
    <s v="IL"/>
    <s v="17-05-2016"/>
    <n v="847"/>
    <n v="308"/>
    <n v="6283"/>
    <n v="4679"/>
    <n v="76"/>
    <x v="0"/>
    <x v="5"/>
    <n v="-1604"/>
  </r>
  <r>
    <n v="11324"/>
    <n v="2"/>
    <x v="5"/>
    <s v="Fasetech"/>
    <s v="01-04-2016"/>
    <s v="Springfield"/>
    <s v="IL"/>
    <n v="4"/>
    <s v="Skokie"/>
    <s v="IL"/>
    <s v="05-04-2016"/>
    <n v="297"/>
    <n v="297"/>
    <n v="338"/>
    <n v="1250"/>
    <n v="89"/>
    <x v="0"/>
    <x v="5"/>
    <n v="912"/>
  </r>
  <r>
    <n v="11325"/>
    <n v="3"/>
    <x v="3"/>
    <s v="Flexplex"/>
    <s v="07-02-2016"/>
    <s v="Chicago"/>
    <s v="IL"/>
    <n v="3"/>
    <s v="Rockford"/>
    <s v="IL"/>
    <s v="10-02-2016"/>
    <n v="389"/>
    <n v="389"/>
    <n v="1604"/>
    <n v="2012"/>
    <n v="86"/>
    <x v="0"/>
    <x v="7"/>
    <n v="408"/>
  </r>
  <r>
    <n v="11326"/>
    <n v="2"/>
    <x v="7"/>
    <s v="Bluezoombam"/>
    <s v="22-08-2016"/>
    <s v="Indianapolis"/>
    <s v="IN"/>
    <n v="3"/>
    <s v="Northbrook"/>
    <s v="IL"/>
    <s v="23-08-2016"/>
    <n v="826"/>
    <n v="245"/>
    <n v="4796"/>
    <n v="5106"/>
    <n v="96"/>
    <x v="0"/>
    <x v="9"/>
    <n v="310"/>
  </r>
  <r>
    <n v="11327"/>
    <n v="3"/>
    <x v="7"/>
    <s v="Treedrill"/>
    <s v="04-02-2016"/>
    <s v="Gary"/>
    <s v="IN"/>
    <n v="8"/>
    <s v="Milwaukee"/>
    <s v="WI"/>
    <s v="12-02-2016"/>
    <n v="810"/>
    <n v="212"/>
    <n v="237"/>
    <n v="1086"/>
    <n v="55"/>
    <x v="1"/>
    <x v="1"/>
    <n v="849"/>
  </r>
  <r>
    <n v="11328"/>
    <n v="3"/>
    <x v="0"/>
    <s v="stripzim"/>
    <s v="26-04-2016"/>
    <s v="Joliet"/>
    <s v="IL"/>
    <n v="6"/>
    <s v="Madison"/>
    <s v="WI"/>
    <s v="02-05-2016"/>
    <n v="953"/>
    <n v="654"/>
    <n v="2196"/>
    <n v="3118"/>
    <n v="99"/>
    <x v="1"/>
    <x v="2"/>
    <n v="922"/>
  </r>
  <r>
    <n v="11329"/>
    <n v="2"/>
    <x v="3"/>
    <s v="Dingquokix"/>
    <s v="22-04-2016"/>
    <s v="Monon"/>
    <s v="IN"/>
    <n v="6"/>
    <s v="Lansing"/>
    <s v="MI"/>
    <s v="21-03-2016"/>
    <n v="791"/>
    <n v="551"/>
    <n v="5388"/>
    <n v="5895"/>
    <n v="60"/>
    <x v="1"/>
    <x v="8"/>
    <n v="507"/>
  </r>
  <r>
    <n v="11330"/>
    <n v="3"/>
    <x v="7"/>
    <s v="Ronvivalam"/>
    <s v="24-07-2016"/>
    <s v="Madison"/>
    <s v="WI"/>
    <n v="1"/>
    <s v="Kalamazoo"/>
    <s v="MI"/>
    <s v="25-07-2016"/>
    <n v="814"/>
    <n v="679"/>
    <n v="4965"/>
    <n v="5717"/>
    <n v="60"/>
    <x v="2"/>
    <x v="8"/>
    <n v="752"/>
  </r>
  <r>
    <n v="11331"/>
    <n v="2"/>
    <x v="7"/>
    <s v="Y-flex"/>
    <s v="27-01-2016"/>
    <s v="Green Bay"/>
    <s v="WI"/>
    <n v="3"/>
    <s v="Joliet"/>
    <s v="IL"/>
    <s v="30-01-2016"/>
    <n v="909"/>
    <n v="723"/>
    <n v="1028"/>
    <n v="1927"/>
    <n v="65"/>
    <x v="0"/>
    <x v="0"/>
    <n v="899"/>
  </r>
  <r>
    <n v="11332"/>
    <n v="2"/>
    <x v="5"/>
    <s v="Faxotfind"/>
    <s v="28-06-2016"/>
    <s v="Naperville"/>
    <s v="IL"/>
    <n v="4"/>
    <s v="Indianapolis"/>
    <s v="IN"/>
    <s v="02-07-2016"/>
    <n v="974"/>
    <n v="622"/>
    <n v="3426"/>
    <n v="3739"/>
    <n v="53"/>
    <x v="0"/>
    <x v="3"/>
    <n v="313"/>
  </r>
  <r>
    <n v="11333"/>
    <n v="2"/>
    <x v="3"/>
    <s v="Warelane"/>
    <s v="31-01-2016"/>
    <s v="Rockford"/>
    <s v="IL"/>
    <n v="1"/>
    <s v="Green Bay"/>
    <s v="WI"/>
    <s v="01-02-2016"/>
    <n v="1040"/>
    <n v="570"/>
    <n v="8329"/>
    <n v="8594"/>
    <n v="59"/>
    <x v="0"/>
    <x v="0"/>
    <n v="265"/>
  </r>
  <r>
    <n v="11334"/>
    <n v="3"/>
    <x v="6"/>
    <s v="Hexunobam"/>
    <s v="13-07-2016"/>
    <s v="Appleton"/>
    <s v="WI"/>
    <n v="10"/>
    <s v="Grand Rapids"/>
    <s v="MI"/>
    <s v="22-07-2016"/>
    <n v="377"/>
    <n v="343"/>
    <n v="1621"/>
    <n v="6885"/>
    <n v="56"/>
    <x v="1"/>
    <x v="0"/>
    <n v="5264"/>
  </r>
  <r>
    <n v="11335"/>
    <n v="3"/>
    <x v="3"/>
    <s v="Quadplanet"/>
    <s v="13-01-2016"/>
    <s v="Cincinnati"/>
    <s v="OH"/>
    <n v="9"/>
    <s v="Gary"/>
    <s v="IN"/>
    <s v="21-01-2016"/>
    <n v="333"/>
    <n v="333"/>
    <n v="8196"/>
    <n v="8694"/>
    <n v="96"/>
    <x v="1"/>
    <x v="4"/>
    <n v="498"/>
  </r>
  <r>
    <n v="11336"/>
    <n v="3"/>
    <x v="3"/>
    <s v="Opehouse"/>
    <s v="19-02-2016"/>
    <s v="Dayton"/>
    <s v="OH"/>
    <n v="3"/>
    <s v="Elgin"/>
    <s v="IL"/>
    <s v="21-02-2016"/>
    <n v="387"/>
    <n v="387"/>
    <n v="338"/>
    <n v="484"/>
    <n v="70"/>
    <x v="0"/>
    <x v="4"/>
    <n v="146"/>
  </r>
  <r>
    <n v="11337"/>
    <n v="2"/>
    <x v="6"/>
    <s v="Carekix"/>
    <s v="20-07-2016"/>
    <s v="Toledo"/>
    <s v="OH"/>
    <n v="1"/>
    <s v="Detriot"/>
    <s v="MI"/>
    <s v="21-07-2016"/>
    <n v="588"/>
    <n v="588"/>
    <n v="7195"/>
    <n v="11688"/>
    <n v="100"/>
    <x v="0"/>
    <x v="7"/>
    <n v="4493"/>
  </r>
  <r>
    <n v="11338"/>
    <n v="2"/>
    <x v="6"/>
    <s v="Ozeris"/>
    <s v="12-05-2016"/>
    <s v="Lansing"/>
    <s v="MI"/>
    <n v="1"/>
    <s v="Dayton"/>
    <s v="OH"/>
    <s v="13-05-2016"/>
    <n v="387"/>
    <n v="223"/>
    <n v="5607"/>
    <n v="9738"/>
    <n v="56"/>
    <x v="0"/>
    <x v="4"/>
    <n v="4131"/>
  </r>
  <r>
    <n v="11339"/>
    <n v="2"/>
    <x v="0"/>
    <s v="Singlejob"/>
    <s v="01-06-2016"/>
    <s v="Bangor"/>
    <s v="MI"/>
    <n v="3"/>
    <s v="Davenport"/>
    <s v="IA"/>
    <s v="04-06-2016"/>
    <n v="595"/>
    <n v="595"/>
    <n v="2021"/>
    <n v="2215"/>
    <n v="91"/>
    <x v="0"/>
    <x v="5"/>
    <n v="194"/>
  </r>
  <r>
    <n v="11340"/>
    <n v="3"/>
    <x v="3"/>
    <s v="Y-zoom"/>
    <s v="18-04-2016"/>
    <s v="Elgin"/>
    <s v="IL"/>
    <n v="2"/>
    <s v="Cincinnati"/>
    <s v="OH"/>
    <s v="20-04-2016"/>
    <n v="1078"/>
    <n v="511"/>
    <n v="2741"/>
    <n v="3093"/>
    <n v="93"/>
    <x v="0"/>
    <x v="4"/>
    <n v="352"/>
  </r>
  <r>
    <n v="11341"/>
    <n v="2"/>
    <x v="2"/>
    <s v="Faxron"/>
    <s v="20-02-2016"/>
    <s v="Skokie"/>
    <s v="IL"/>
    <n v="2"/>
    <s v="Chicago"/>
    <s v="IL"/>
    <s v="22-02-2016"/>
    <n v="660"/>
    <n v="378"/>
    <n v="5937"/>
    <n v="3878"/>
    <n v="78"/>
    <x v="0"/>
    <x v="7"/>
    <n v="-2059"/>
  </r>
  <r>
    <n v="11342"/>
    <n v="3"/>
    <x v="5"/>
    <s v="Faseron"/>
    <s v="23-05-2016"/>
    <s v="Kalamazoo"/>
    <s v="MI"/>
    <n v="3"/>
    <s v="Bangor"/>
    <s v="MI"/>
    <s v="26-05-2016"/>
    <n v="702"/>
    <n v="702"/>
    <n v="6159"/>
    <n v="6277"/>
    <n v="69"/>
    <x v="0"/>
    <x v="6"/>
    <n v="118"/>
  </r>
  <r>
    <n v="11343"/>
    <n v="3"/>
    <x v="5"/>
    <s v="Lamlab"/>
    <s v="04-06-2016"/>
    <s v="Davenport"/>
    <s v="IA"/>
    <n v="2"/>
    <s v="Appleton"/>
    <s v="WI"/>
    <s v="06-06-2016"/>
    <n v="254"/>
    <n v="254"/>
    <n v="6136"/>
    <n v="6378"/>
    <n v="100"/>
    <x v="0"/>
    <x v="7"/>
    <n v="242"/>
  </r>
  <r>
    <n v="11344"/>
    <n v="3"/>
    <x v="6"/>
    <s v="Geoit"/>
    <s v="18-02-2016"/>
    <s v="Grand Rapids"/>
    <s v="MI"/>
    <n v="3"/>
    <s v="Toledo"/>
    <s v="OH"/>
    <s v="19-02-2016"/>
    <n v="303"/>
    <n v="303"/>
    <n v="1429"/>
    <n v="6695"/>
    <n v="65"/>
    <x v="0"/>
    <x v="0"/>
    <n v="5266"/>
  </r>
  <r>
    <n v="11345"/>
    <n v="3"/>
    <x v="6"/>
    <s v="planetron"/>
    <s v="29-06-2016"/>
    <s v="Milwaukee"/>
    <s v="WI"/>
    <n v="10"/>
    <s v="Springfield"/>
    <s v="IL"/>
    <s v="09-07-2016"/>
    <n v="912"/>
    <n v="295"/>
    <n v="2422"/>
    <n v="6866"/>
    <n v="65"/>
    <x v="1"/>
    <x v="9"/>
    <n v="4444"/>
  </r>
  <r>
    <n v="11346"/>
    <n v="3"/>
    <x v="6"/>
    <s v="Stimcore"/>
    <s v="01-08-2016"/>
    <s v="Springfield"/>
    <s v="IL"/>
    <n v="5"/>
    <s v="Skokie"/>
    <s v="IL"/>
    <s v="06-08-2016"/>
    <n v="320"/>
    <n v="320"/>
    <n v="4291"/>
    <n v="8506"/>
    <n v="88"/>
    <x v="1"/>
    <x v="1"/>
    <n v="4215"/>
  </r>
  <r>
    <n v="11347"/>
    <n v="3"/>
    <x v="2"/>
    <s v="Zuntone"/>
    <s v="08-07-2016"/>
    <s v="Chicago"/>
    <s v="IL"/>
    <n v="10"/>
    <s v="Rockford"/>
    <s v="IL"/>
    <s v="18-07-2016"/>
    <n v="451"/>
    <n v="202"/>
    <n v="7933"/>
    <n v="6142"/>
    <n v="97"/>
    <x v="1"/>
    <x v="6"/>
    <n v="-1791"/>
  </r>
  <r>
    <n v="11348"/>
    <n v="3"/>
    <x v="6"/>
    <s v="techmedia"/>
    <s v="04-02-2016"/>
    <s v="Indianapolis"/>
    <s v="IN"/>
    <n v="6"/>
    <s v="Northbrook"/>
    <s v="IL"/>
    <s v="10-02-2016"/>
    <n v="1070"/>
    <n v="572"/>
    <n v="2398"/>
    <n v="6682"/>
    <n v="71"/>
    <x v="1"/>
    <x v="5"/>
    <n v="4284"/>
  </r>
  <r>
    <n v="11349"/>
    <n v="2"/>
    <x v="3"/>
    <s v="Labdox"/>
    <s v="14-06-2016"/>
    <s v="Northbrook"/>
    <s v="IL"/>
    <n v="7"/>
    <s v="Naperville"/>
    <s v="IL"/>
    <s v="21-03-2016"/>
    <n v="937"/>
    <n v="270"/>
    <n v="5033"/>
    <n v="5886"/>
    <n v="78"/>
    <x v="1"/>
    <x v="9"/>
    <n v="853"/>
  </r>
  <r>
    <n v="11350"/>
    <n v="3"/>
    <x v="7"/>
    <s v="Lexidom"/>
    <s v="31-08-2016"/>
    <s v="Detriot"/>
    <s v="MI"/>
    <n v="1"/>
    <s v="Monon"/>
    <s v="IN"/>
    <s v="01-09-2016"/>
    <n v="807"/>
    <n v="281"/>
    <n v="236"/>
    <n v="586"/>
    <n v="92"/>
    <x v="2"/>
    <x v="6"/>
    <n v="350"/>
  </r>
  <r>
    <n v="11351"/>
    <n v="3"/>
    <x v="0"/>
    <s v="zummatax"/>
    <s v="27-05-2016"/>
    <s v="Gary"/>
    <s v="IN"/>
    <n v="3"/>
    <s v="Milwaukee"/>
    <s v="WI"/>
    <s v="30-05-2016"/>
    <n v="478"/>
    <n v="478"/>
    <n v="7552"/>
    <n v="8326"/>
    <n v="50"/>
    <x v="0"/>
    <x v="9"/>
    <n v="774"/>
  </r>
  <r>
    <n v="11352"/>
    <n v="2"/>
    <x v="3"/>
    <s v="Saokeycane"/>
    <s v="15-03-2016"/>
    <s v="Joliet"/>
    <s v="IL"/>
    <n v="1"/>
    <s v="Madison"/>
    <s v="WI"/>
    <s v="16-03-2016"/>
    <n v="1077"/>
    <n v="454"/>
    <n v="6067"/>
    <n v="6192"/>
    <n v="60"/>
    <x v="0"/>
    <x v="4"/>
    <n v="125"/>
  </r>
  <r>
    <n v="11353"/>
    <n v="3"/>
    <x v="0"/>
    <s v="Keystreet"/>
    <s v="28-07-2016"/>
    <s v="Monon"/>
    <s v="IN"/>
    <n v="1"/>
    <s v="Lansing"/>
    <s v="MI"/>
    <s v="29-07-2016"/>
    <n v="1163"/>
    <n v="323"/>
    <n v="2142"/>
    <n v="2262"/>
    <n v="64"/>
    <x v="0"/>
    <x v="9"/>
    <n v="120"/>
  </r>
  <r>
    <n v="11354"/>
    <n v="2"/>
    <x v="2"/>
    <s v="Inzone"/>
    <s v="30-04-2016"/>
    <s v="Madison"/>
    <s v="WI"/>
    <n v="6"/>
    <s v="Kalamazoo"/>
    <s v="MI"/>
    <s v="03-05-2016"/>
    <n v="1148"/>
    <n v="652"/>
    <n v="7340"/>
    <n v="5518"/>
    <n v="92"/>
    <x v="1"/>
    <x v="0"/>
    <n v="-1822"/>
  </r>
  <r>
    <n v="11355"/>
    <n v="2"/>
    <x v="5"/>
    <s v="Zerlane"/>
    <s v="11-04-2016"/>
    <s v="Green Bay"/>
    <s v="WI"/>
    <n v="5"/>
    <s v="Joliet"/>
    <s v="IL"/>
    <s v="13-04-2016"/>
    <n v="609"/>
    <n v="609"/>
    <n v="722"/>
    <n v="1323"/>
    <n v="82"/>
    <x v="1"/>
    <x v="0"/>
    <n v="601"/>
  </r>
  <r>
    <n v="11356"/>
    <n v="2"/>
    <x v="3"/>
    <s v="Fixace"/>
    <s v="20-02-2016"/>
    <s v="Naperville"/>
    <s v="IL"/>
    <n v="3"/>
    <s v="Indianapolis"/>
    <s v="IN"/>
    <s v="20-02-2016"/>
    <n v="384"/>
    <n v="384"/>
    <n v="6709"/>
    <n v="7199"/>
    <n v="79"/>
    <x v="0"/>
    <x v="4"/>
    <n v="490"/>
  </r>
  <r>
    <n v="11357"/>
    <n v="2"/>
    <x v="3"/>
    <s v="tres-tone"/>
    <s v="06-05-2016"/>
    <s v="Rockford"/>
    <s v="IL"/>
    <n v="3"/>
    <s v="Green Bay"/>
    <s v="WI"/>
    <s v="09-05-2016"/>
    <n v="1019"/>
    <n v="711"/>
    <n v="1358"/>
    <n v="2174"/>
    <n v="96"/>
    <x v="0"/>
    <x v="7"/>
    <n v="816"/>
  </r>
  <r>
    <n v="11358"/>
    <n v="3"/>
    <x v="2"/>
    <s v="unaity"/>
    <s v="24-03-2016"/>
    <s v="Appleton"/>
    <s v="WI"/>
    <n v="4"/>
    <s v="Grand Rapids"/>
    <s v="MI"/>
    <s v="28-03-2016"/>
    <n v="1048"/>
    <n v="594"/>
    <n v="3105"/>
    <n v="904"/>
    <n v="95"/>
    <x v="0"/>
    <x v="0"/>
    <n v="-2201"/>
  </r>
  <r>
    <n v="11359"/>
    <n v="3"/>
    <x v="6"/>
    <s v="Scotline"/>
    <s v="02-07-2016"/>
    <s v="Cincinnati"/>
    <s v="OH"/>
    <n v="2"/>
    <s v="Gary"/>
    <s v="IN"/>
    <s v="04-07-2016"/>
    <n v="515"/>
    <n v="410"/>
    <n v="4994"/>
    <n v="9200"/>
    <n v="97"/>
    <x v="0"/>
    <x v="0"/>
    <n v="4206"/>
  </r>
  <r>
    <n v="11360"/>
    <n v="3"/>
    <x v="7"/>
    <s v="Daltcare"/>
    <s v="15-02-2016"/>
    <s v="Dayton"/>
    <s v="OH"/>
    <n v="3"/>
    <s v="Elgin"/>
    <s v="IL"/>
    <s v="18-02-2016"/>
    <n v="381"/>
    <n v="332"/>
    <n v="5954"/>
    <n v="6751"/>
    <n v="56"/>
    <x v="0"/>
    <x v="7"/>
    <n v="797"/>
  </r>
  <r>
    <n v="11361"/>
    <n v="2"/>
    <x v="7"/>
    <s v="doubleis"/>
    <s v="26-02-2016"/>
    <s v="Toledo"/>
    <s v="OH"/>
    <n v="1"/>
    <s v="Detriot"/>
    <s v="MI"/>
    <s v="27-02-2016"/>
    <n v="938"/>
    <n v="422"/>
    <n v="5998"/>
    <n v="6115"/>
    <n v="84"/>
    <x v="0"/>
    <x v="4"/>
    <n v="117"/>
  </r>
  <r>
    <n v="11362"/>
    <n v="2"/>
    <x v="3"/>
    <s v="Ontohatron"/>
    <s v="04-05-2016"/>
    <s v="Lansing"/>
    <s v="MI"/>
    <n v="1"/>
    <s v="Dayton"/>
    <s v="OH"/>
    <s v="05-05-2016"/>
    <n v="325"/>
    <n v="256"/>
    <n v="1095"/>
    <n v="1773"/>
    <n v="50"/>
    <x v="0"/>
    <x v="7"/>
    <n v="678"/>
  </r>
  <r>
    <n v="11363"/>
    <n v="3"/>
    <x v="6"/>
    <s v="Indibase"/>
    <s v="07-06-2016"/>
    <s v="Bangor"/>
    <s v="MI"/>
    <n v="3"/>
    <s v="Davenport"/>
    <s v="IA"/>
    <s v="10-06-2016"/>
    <n v="950"/>
    <n v="751"/>
    <n v="7050"/>
    <n v="11226"/>
    <n v="67"/>
    <x v="0"/>
    <x v="0"/>
    <n v="4176"/>
  </r>
  <r>
    <n v="11364"/>
    <n v="2"/>
    <x v="6"/>
    <s v="Dongtinlux"/>
    <s v="22-08-2016"/>
    <s v="Elgin"/>
    <s v="IL"/>
    <n v="4"/>
    <s v="Cincinnati"/>
    <s v="OH"/>
    <s v="25-08-2016"/>
    <n v="232"/>
    <n v="232"/>
    <n v="7040"/>
    <n v="10695"/>
    <n v="64"/>
    <x v="0"/>
    <x v="4"/>
    <n v="3655"/>
  </r>
  <r>
    <n v="11365"/>
    <n v="2"/>
    <x v="0"/>
    <s v="geohigh"/>
    <s v="24-04-2016"/>
    <s v="Skokie"/>
    <s v="IL"/>
    <n v="8"/>
    <s v="Chicago"/>
    <s v="IL"/>
    <s v="02-05-2016"/>
    <n v="339"/>
    <n v="266"/>
    <n v="6599"/>
    <n v="7397"/>
    <n v="54"/>
    <x v="1"/>
    <x v="6"/>
    <n v="798"/>
  </r>
  <r>
    <n v="11366"/>
    <n v="2"/>
    <x v="2"/>
    <s v="Mediaware"/>
    <s v="18-02-2016"/>
    <s v="Kalamazoo"/>
    <s v="MI"/>
    <n v="7"/>
    <s v="Bangor"/>
    <s v="MI"/>
    <s v="25-02-2016"/>
    <n v="411"/>
    <n v="411"/>
    <n v="3335"/>
    <n v="1145"/>
    <n v="100"/>
    <x v="1"/>
    <x v="6"/>
    <n v="-2190"/>
  </r>
  <r>
    <n v="11367"/>
    <n v="2"/>
    <x v="2"/>
    <s v="Goldenlex"/>
    <s v="23-05-2016"/>
    <s v="Davenport"/>
    <s v="IA"/>
    <n v="5"/>
    <s v="Appleton"/>
    <s v="WI"/>
    <s v="28-05-2016"/>
    <n v="535"/>
    <n v="480"/>
    <n v="5136"/>
    <n v="3635"/>
    <n v="93"/>
    <x v="1"/>
    <x v="0"/>
    <n v="-1501"/>
  </r>
  <r>
    <n v="11368"/>
    <n v="2"/>
    <x v="6"/>
    <s v="Canecare"/>
    <s v="09-06-2016"/>
    <s v="Grand Rapids"/>
    <s v="MI"/>
    <n v="10"/>
    <s v="Toledo"/>
    <s v="OH"/>
    <s v="19-06-2016"/>
    <n v="619"/>
    <n v="446"/>
    <n v="2293"/>
    <n v="6418"/>
    <n v="54"/>
    <x v="1"/>
    <x v="9"/>
    <n v="4125"/>
  </r>
  <r>
    <n v="11369"/>
    <n v="2"/>
    <x v="3"/>
    <s v="Zumcane"/>
    <s v="27-07-2016"/>
    <s v="Milwaukee"/>
    <s v="WI"/>
    <n v="8"/>
    <s v="Springfield"/>
    <s v="IL"/>
    <s v="21-03-2016"/>
    <n v="1027"/>
    <n v="658"/>
    <n v="2574"/>
    <n v="3114"/>
    <n v="66"/>
    <x v="1"/>
    <x v="6"/>
    <n v="540"/>
  </r>
  <r>
    <n v="11370"/>
    <n v="2"/>
    <x v="0"/>
    <s v="Zerhouse"/>
    <s v="01-05-2016"/>
    <s v="Springfield"/>
    <s v="IL"/>
    <n v="1"/>
    <s v="Skokie"/>
    <s v="IL"/>
    <s v="02-05-2016"/>
    <n v="218"/>
    <n v="218"/>
    <n v="6297"/>
    <n v="6804"/>
    <n v="87"/>
    <x v="2"/>
    <x v="9"/>
    <n v="507"/>
  </r>
  <r>
    <n v="11371"/>
    <n v="3"/>
    <x v="3"/>
    <s v="Ganzsannix"/>
    <s v="01-07-2016"/>
    <s v="Chicago"/>
    <s v="IL"/>
    <n v="1"/>
    <s v="Rockford"/>
    <s v="IL"/>
    <s v="02-07-2016"/>
    <n v="941"/>
    <n v="218"/>
    <n v="3534"/>
    <n v="4135"/>
    <n v="91"/>
    <x v="0"/>
    <x v="8"/>
    <n v="601"/>
  </r>
  <r>
    <n v="11372"/>
    <n v="2"/>
    <x v="2"/>
    <s v="Yearcorporation"/>
    <s v="04-04-2016"/>
    <s v="Indianapolis"/>
    <s v="IN"/>
    <n v="1"/>
    <s v="Northbrook"/>
    <s v="IL"/>
    <s v="05-04-2016"/>
    <n v="408"/>
    <n v="388"/>
    <n v="4039"/>
    <n v="2189"/>
    <n v="76"/>
    <x v="0"/>
    <x v="4"/>
    <n v="-1850"/>
  </r>
  <r>
    <n v="11373"/>
    <n v="2"/>
    <x v="0"/>
    <s v="Planetline"/>
    <s v="06-07-2016"/>
    <s v="Northbrook"/>
    <s v="IL"/>
    <n v="1"/>
    <s v="Naperville"/>
    <s v="IL"/>
    <s v="07-07-2016"/>
    <n v="476"/>
    <n v="462"/>
    <n v="335"/>
    <n v="718"/>
    <n v="83"/>
    <x v="0"/>
    <x v="4"/>
    <n v="383"/>
  </r>
  <r>
    <n v="11374"/>
    <n v="2"/>
    <x v="7"/>
    <s v="Planetware"/>
    <s v="29-08-2016"/>
    <s v="Detriot"/>
    <s v="MI"/>
    <n v="7"/>
    <s v="Monon"/>
    <s v="IN"/>
    <s v="03-09-2016"/>
    <n v="1028"/>
    <n v="264"/>
    <n v="1940"/>
    <n v="2780"/>
    <n v="58"/>
    <x v="1"/>
    <x v="3"/>
    <n v="840"/>
  </r>
  <r>
    <n v="11375"/>
    <n v="3"/>
    <x v="7"/>
    <s v="Indigoice"/>
    <s v="30-04-2016"/>
    <s v="Gary"/>
    <s v="IN"/>
    <n v="7"/>
    <s v="Milwaukee"/>
    <s v="WI"/>
    <s v="06-05-2016"/>
    <n v="961"/>
    <n v="520"/>
    <n v="2391"/>
    <n v="2808"/>
    <n v="56"/>
    <x v="1"/>
    <x v="5"/>
    <n v="417"/>
  </r>
  <r>
    <n v="11376"/>
    <n v="3"/>
    <x v="7"/>
    <s v="Zotfan"/>
    <s v="10-08-2016"/>
    <s v="Joliet"/>
    <s v="IL"/>
    <n v="1"/>
    <s v="Madison"/>
    <s v="WI"/>
    <s v="10-08-2016"/>
    <n v="1054"/>
    <n v="732"/>
    <n v="709"/>
    <n v="1598"/>
    <n v="76"/>
    <x v="0"/>
    <x v="8"/>
    <n v="889"/>
  </r>
  <r>
    <n v="11377"/>
    <n v="2"/>
    <x v="0"/>
    <s v="Medcan"/>
    <s v="14-02-2016"/>
    <s v="Monon"/>
    <s v="IN"/>
    <n v="3"/>
    <s v="Lansing"/>
    <s v="MI"/>
    <s v="17-02-2016"/>
    <n v="1067"/>
    <n v="679"/>
    <n v="4378"/>
    <n v="4843"/>
    <n v="100"/>
    <x v="0"/>
    <x v="8"/>
    <n v="465"/>
  </r>
  <r>
    <n v="11378"/>
    <n v="3"/>
    <x v="7"/>
    <s v="Fixcan"/>
    <s v="02-03-2016"/>
    <s v="Madison"/>
    <s v="WI"/>
    <n v="1"/>
    <s v="Kalamazoo"/>
    <s v="MI"/>
    <s v="03-03-2016"/>
    <n v="263"/>
    <n v="263"/>
    <n v="8077"/>
    <n v="8545"/>
    <n v="78"/>
    <x v="0"/>
    <x v="3"/>
    <n v="468"/>
  </r>
  <r>
    <n v="11379"/>
    <n v="3"/>
    <x v="3"/>
    <s v="Dentoelectrics"/>
    <s v="06-03-2016"/>
    <s v="Green Bay"/>
    <s v="WI"/>
    <n v="3"/>
    <s v="Joliet"/>
    <s v="IL"/>
    <s v="09-03-2016"/>
    <n v="425"/>
    <n v="425"/>
    <n v="7781"/>
    <n v="8270"/>
    <n v="88"/>
    <x v="0"/>
    <x v="0"/>
    <n v="489"/>
  </r>
  <r>
    <n v="11380"/>
    <n v="2"/>
    <x v="5"/>
    <s v="Toncode"/>
    <s v="04-07-2016"/>
    <s v="Rockford"/>
    <s v="IL"/>
    <n v="1"/>
    <s v="Green Bay"/>
    <s v="WI"/>
    <s v="05-07-2016"/>
    <n v="893"/>
    <n v="296"/>
    <n v="6035"/>
    <n v="7025"/>
    <n v="79"/>
    <x v="0"/>
    <x v="6"/>
    <n v="990"/>
  </r>
  <r>
    <n v="11381"/>
    <n v="2"/>
    <x v="7"/>
    <s v="Rankphase"/>
    <s v="26-04-2016"/>
    <s v="Appleton"/>
    <s v="WI"/>
    <n v="3"/>
    <s v="Grand Rapids"/>
    <s v="MI"/>
    <s v="29-04-2016"/>
    <n v="1089"/>
    <n v="588"/>
    <n v="1301"/>
    <n v="1993"/>
    <n v="70"/>
    <x v="0"/>
    <x v="3"/>
    <n v="692"/>
  </r>
  <r>
    <n v="11382"/>
    <n v="3"/>
    <x v="2"/>
    <s v="Gravemedia"/>
    <s v="29-01-2016"/>
    <s v="Cincinnati"/>
    <s v="OH"/>
    <n v="4"/>
    <s v="Gary"/>
    <s v="IN"/>
    <s v="02-02-2016"/>
    <n v="596"/>
    <n v="354"/>
    <n v="7012"/>
    <n v="5576"/>
    <n v="69"/>
    <x v="0"/>
    <x v="0"/>
    <n v="-1436"/>
  </r>
  <r>
    <n v="11383"/>
    <n v="2"/>
    <x v="5"/>
    <s v="Alphadax"/>
    <s v="06-03-2016"/>
    <s v="Dayton"/>
    <s v="OH"/>
    <n v="4"/>
    <s v="Elgin"/>
    <s v="IL"/>
    <s v="08-03-2016"/>
    <n v="773"/>
    <n v="601"/>
    <n v="5120"/>
    <n v="5994"/>
    <n v="68"/>
    <x v="0"/>
    <x v="0"/>
    <n v="874"/>
  </r>
  <r>
    <n v="11384"/>
    <n v="3"/>
    <x v="0"/>
    <s v="Citytone"/>
    <s v="27-03-2016"/>
    <s v="Toledo"/>
    <s v="OH"/>
    <n v="5"/>
    <s v="Detriot"/>
    <s v="MI"/>
    <s v="01-04-2016"/>
    <n v="341"/>
    <n v="341"/>
    <n v="826"/>
    <n v="1264"/>
    <n v="63"/>
    <x v="1"/>
    <x v="9"/>
    <n v="438"/>
  </r>
  <r>
    <n v="11385"/>
    <n v="3"/>
    <x v="0"/>
    <s v="Alphafan"/>
    <s v="09-04-2016"/>
    <s v="Lansing"/>
    <s v="MI"/>
    <n v="8"/>
    <s v="Dayton"/>
    <s v="OH"/>
    <s v="17-04-2016"/>
    <n v="590"/>
    <n v="590"/>
    <n v="6088"/>
    <n v="6198"/>
    <n v="96"/>
    <x v="1"/>
    <x v="4"/>
    <n v="110"/>
  </r>
  <r>
    <n v="11386"/>
    <n v="2"/>
    <x v="2"/>
    <s v="D-quadlux"/>
    <s v="13-07-2016"/>
    <s v="Bangor"/>
    <s v="MI"/>
    <n v="7"/>
    <s v="Davenport"/>
    <s v="IA"/>
    <s v="20-07-2016"/>
    <n v="261"/>
    <n v="261"/>
    <n v="4385"/>
    <n v="1991"/>
    <n v="61"/>
    <x v="1"/>
    <x v="5"/>
    <n v="-2394"/>
  </r>
  <r>
    <n v="11387"/>
    <n v="2"/>
    <x v="3"/>
    <s v="Funlatlex"/>
    <s v="26-08-2016"/>
    <s v="Elgin"/>
    <s v="IL"/>
    <n v="7"/>
    <s v="Cincinnati"/>
    <s v="OH"/>
    <s v="02-09-2016"/>
    <n v="462"/>
    <n v="430"/>
    <n v="6162"/>
    <n v="7144"/>
    <n v="92"/>
    <x v="1"/>
    <x v="5"/>
    <n v="982"/>
  </r>
  <r>
    <n v="11388"/>
    <n v="2"/>
    <x v="3"/>
    <s v="wareholding"/>
    <s v="16-02-2016"/>
    <s v="Skokie"/>
    <s v="IL"/>
    <n v="9"/>
    <s v="Chicago"/>
    <s v="IL"/>
    <s v="21-03-2016"/>
    <n v="630"/>
    <n v="341"/>
    <n v="3191"/>
    <n v="4062"/>
    <n v="63"/>
    <x v="1"/>
    <x v="7"/>
    <n v="871"/>
  </r>
  <r>
    <n v="11389"/>
    <n v="2"/>
    <x v="5"/>
    <s v="Anzammedia"/>
    <s v="13-08-2016"/>
    <s v="Kalamazoo"/>
    <s v="MI"/>
    <n v="2"/>
    <s v="Bangor"/>
    <s v="MI"/>
    <s v="15-08-2016"/>
    <n v="835"/>
    <n v="637"/>
    <n v="4954"/>
    <n v="5440"/>
    <n v="73"/>
    <x v="2"/>
    <x v="4"/>
    <n v="486"/>
  </r>
  <r>
    <n v="11390"/>
    <n v="3"/>
    <x v="5"/>
    <s v="Tripple-fax"/>
    <s v="25-05-2016"/>
    <s v="Grand Rapids"/>
    <s v="MI"/>
    <n v="1"/>
    <s v="Toledo"/>
    <s v="OH"/>
    <s v="26-05-2016"/>
    <n v="1056"/>
    <n v="700"/>
    <n v="6937"/>
    <n v="7759"/>
    <n v="86"/>
    <x v="0"/>
    <x v="2"/>
    <n v="822"/>
  </r>
  <r>
    <n v="11391"/>
    <n v="2"/>
    <x v="2"/>
    <s v="Qvofix"/>
    <s v="25-05-2016"/>
    <s v="Milwaukee"/>
    <s v="WI"/>
    <n v="1"/>
    <s v="Springfield"/>
    <s v="IL"/>
    <s v="26-05-2016"/>
    <n v="960"/>
    <n v="523"/>
    <n v="5073"/>
    <n v="3779"/>
    <n v="96"/>
    <x v="0"/>
    <x v="2"/>
    <n v="-1294"/>
  </r>
  <r>
    <n v="11392"/>
    <n v="2"/>
    <x v="7"/>
    <s v="Faseelectronics"/>
    <s v="14-05-2016"/>
    <s v="Chicago"/>
    <s v="IL"/>
    <n v="10"/>
    <s v="Rockford"/>
    <s v="IL"/>
    <s v="23-05-2016"/>
    <n v="786"/>
    <n v="234"/>
    <n v="3138"/>
    <n v="3873"/>
    <n v="74"/>
    <x v="1"/>
    <x v="5"/>
    <n v="735"/>
  </r>
  <r>
    <n v="11393"/>
    <n v="3"/>
    <x v="3"/>
    <s v="Solozap"/>
    <s v="28-04-2016"/>
    <s v="Indianapolis"/>
    <s v="IN"/>
    <n v="3"/>
    <s v="Northbrook"/>
    <s v="IL"/>
    <s v="29-04-2016"/>
    <n v="1170"/>
    <n v="381"/>
    <n v="5424"/>
    <n v="6057"/>
    <n v="65"/>
    <x v="0"/>
    <x v="2"/>
    <n v="633"/>
  </r>
  <r>
    <n v="11394"/>
    <n v="3"/>
    <x v="5"/>
    <s v="Golddexon"/>
    <s v="18-04-2016"/>
    <s v="Northbrook"/>
    <s v="IL"/>
    <n v="3"/>
    <s v="Naperville"/>
    <s v="IL"/>
    <s v="21-04-2016"/>
    <n v="887"/>
    <n v="220"/>
    <n v="1309"/>
    <n v="1843"/>
    <n v="90"/>
    <x v="0"/>
    <x v="7"/>
    <n v="534"/>
  </r>
  <r>
    <n v="11395"/>
    <n v="2"/>
    <x v="5"/>
    <s v="Inchholdings"/>
    <s v="11-07-2016"/>
    <s v="Gary"/>
    <s v="IN"/>
    <n v="4"/>
    <s v="Milwaukee"/>
    <s v="WI"/>
    <s v="15-07-2016"/>
    <n v="525"/>
    <n v="525"/>
    <n v="6453"/>
    <n v="7245"/>
    <n v="89"/>
    <x v="0"/>
    <x v="7"/>
    <n v="792"/>
  </r>
  <r>
    <n v="11396"/>
    <n v="2"/>
    <x v="2"/>
    <s v="Runhigh"/>
    <s v="31-08-2016"/>
    <s v="Joliet"/>
    <s v="IL"/>
    <n v="2"/>
    <s v="Madison"/>
    <s v="WI"/>
    <s v="02-09-2016"/>
    <n v="303"/>
    <n v="303"/>
    <n v="1794"/>
    <n v="137"/>
    <n v="63"/>
    <x v="0"/>
    <x v="8"/>
    <n v="-1657"/>
  </r>
  <r>
    <n v="11397"/>
    <n v="2"/>
    <x v="6"/>
    <s v="white-high"/>
    <s v="01-04-2016"/>
    <s v="Monon"/>
    <s v="IN"/>
    <n v="1"/>
    <s v="Lansing"/>
    <s v="MI"/>
    <s v="02-04-2016"/>
    <n v="469"/>
    <n v="469"/>
    <n v="2123"/>
    <n v="6608"/>
    <n v="73"/>
    <x v="0"/>
    <x v="8"/>
    <n v="4485"/>
  </r>
  <r>
    <n v="11398"/>
    <n v="3"/>
    <x v="7"/>
    <s v="Fasezoomfix"/>
    <s v="01-03-2016"/>
    <s v="Madison"/>
    <s v="WI"/>
    <n v="1"/>
    <s v="Kalamazoo"/>
    <s v="MI"/>
    <s v="02-03-2016"/>
    <n v="213"/>
    <n v="213"/>
    <n v="2505"/>
    <n v="3498"/>
    <n v="60"/>
    <x v="0"/>
    <x v="5"/>
    <n v="993"/>
  </r>
  <r>
    <n v="11399"/>
    <n v="2"/>
    <x v="0"/>
    <s v="Dingcan"/>
    <s v="28-08-2016"/>
    <s v="Green Bay"/>
    <s v="WI"/>
    <n v="1"/>
    <s v="Joliet"/>
    <s v="IL"/>
    <s v="29-08-2016"/>
    <n v="927"/>
    <n v="522"/>
    <n v="228"/>
    <n v="361"/>
    <n v="76"/>
    <x v="0"/>
    <x v="1"/>
    <n v="133"/>
  </r>
  <r>
    <n v="11400"/>
    <n v="2"/>
    <x v="0"/>
    <s v="Opebase"/>
    <s v="28-06-2016"/>
    <s v="Naperville"/>
    <s v="IL"/>
    <n v="4"/>
    <s v="Indianapolis"/>
    <s v="IN"/>
    <s v="29-06-2016"/>
    <n v="1018"/>
    <n v="229"/>
    <n v="8126"/>
    <n v="8410"/>
    <n v="67"/>
    <x v="0"/>
    <x v="7"/>
    <n v="284"/>
  </r>
  <r>
    <n v="11401"/>
    <n v="3"/>
    <x v="5"/>
    <s v="hexzim"/>
    <s v="02-06-2016"/>
    <s v="Rockford"/>
    <s v="IL"/>
    <n v="7"/>
    <s v="Green Bay"/>
    <s v="WI"/>
    <s v="09-06-2016"/>
    <n v="968"/>
    <n v="758"/>
    <n v="6397"/>
    <n v="6540"/>
    <n v="73"/>
    <x v="1"/>
    <x v="9"/>
    <n v="143"/>
  </r>
  <r>
    <n v="11402"/>
    <n v="3"/>
    <x v="0"/>
    <s v="Scotlex"/>
    <s v="22-02-2016"/>
    <s v="Appleton"/>
    <s v="WI"/>
    <n v="6"/>
    <s v="Grand Rapids"/>
    <s v="MI"/>
    <s v="28-02-2016"/>
    <n v="253"/>
    <n v="253"/>
    <n v="2142"/>
    <n v="3003"/>
    <n v="84"/>
    <x v="1"/>
    <x v="5"/>
    <n v="861"/>
  </r>
  <r>
    <n v="11403"/>
    <n v="3"/>
    <x v="7"/>
    <s v="Good-find"/>
    <s v="30-07-2016"/>
    <s v="Cincinnati"/>
    <s v="OH"/>
    <n v="10"/>
    <s v="Gary"/>
    <s v="IN"/>
    <s v="09-08-2016"/>
    <n v="863"/>
    <n v="564"/>
    <n v="5607"/>
    <n v="6519"/>
    <n v="90"/>
    <x v="1"/>
    <x v="9"/>
    <n v="912"/>
  </r>
  <r>
    <n v="11404"/>
    <n v="2"/>
    <x v="6"/>
    <s v="Plexlamway"/>
    <s v="10-05-2016"/>
    <s v="Dayton"/>
    <s v="OH"/>
    <n v="5"/>
    <s v="Elgin"/>
    <s v="IL"/>
    <s v="15-05-2016"/>
    <n v="415"/>
    <n v="367"/>
    <n v="7117"/>
    <n v="11395"/>
    <n v="70"/>
    <x v="1"/>
    <x v="6"/>
    <n v="4278"/>
  </r>
  <r>
    <n v="11405"/>
    <n v="2"/>
    <x v="6"/>
    <s v="Latgotrax"/>
    <s v="07-06-2016"/>
    <s v="Toledo"/>
    <s v="OH"/>
    <n v="7"/>
    <s v="Detriot"/>
    <s v="MI"/>
    <s v="21-03-2016"/>
    <n v="1183"/>
    <n v="297"/>
    <n v="988"/>
    <n v="6289"/>
    <n v="71"/>
    <x v="1"/>
    <x v="5"/>
    <n v="5301"/>
  </r>
  <r>
    <n v="11406"/>
    <n v="3"/>
    <x v="5"/>
    <s v="hotity"/>
    <s v="06-01-2016"/>
    <s v="Lansing"/>
    <s v="MI"/>
    <n v="1"/>
    <s v="Dayton"/>
    <s v="OH"/>
    <s v="07-01-2016"/>
    <n v="1121"/>
    <n v="646"/>
    <n v="7386"/>
    <n v="7563"/>
    <n v="67"/>
    <x v="2"/>
    <x v="6"/>
    <n v="177"/>
  </r>
  <r>
    <n v="11407"/>
    <n v="2"/>
    <x v="5"/>
    <s v="Scothouse"/>
    <s v="15-05-2016"/>
    <s v="Bangor"/>
    <s v="MI"/>
    <n v="2"/>
    <s v="Davenport"/>
    <s v="IA"/>
    <s v="17-05-2016"/>
    <n v="535"/>
    <n v="525"/>
    <n v="3179"/>
    <n v="4070"/>
    <n v="56"/>
    <x v="0"/>
    <x v="5"/>
    <n v="891"/>
  </r>
  <r>
    <n v="11408"/>
    <n v="3"/>
    <x v="6"/>
    <s v="Striplane"/>
    <s v="01-06-2016"/>
    <s v="Elgin"/>
    <s v="IL"/>
    <n v="2"/>
    <s v="Cincinnati"/>
    <s v="OH"/>
    <s v="03-06-2016"/>
    <n v="1038"/>
    <n v="313"/>
    <n v="6958"/>
    <n v="11527"/>
    <n v="66"/>
    <x v="0"/>
    <x v="2"/>
    <n v="4569"/>
  </r>
  <r>
    <n v="11409"/>
    <n v="3"/>
    <x v="7"/>
    <s v="Technodax"/>
    <s v="29-05-2016"/>
    <s v="Skokie"/>
    <s v="IL"/>
    <n v="2"/>
    <s v="Chicago"/>
    <s v="IL"/>
    <s v="31-05-2016"/>
    <n v="814"/>
    <n v="505"/>
    <n v="7802"/>
    <n v="8407"/>
    <n v="99"/>
    <x v="0"/>
    <x v="2"/>
    <n v="605"/>
  </r>
  <r>
    <n v="11410"/>
    <n v="2"/>
    <x v="7"/>
    <s v="re-can"/>
    <s v="04-03-2016"/>
    <s v="Kalamazoo"/>
    <s v="MI"/>
    <n v="8"/>
    <s v="Bangor"/>
    <s v="MI"/>
    <s v="11-03-2016"/>
    <n v="721"/>
    <n v="419"/>
    <n v="2021"/>
    <n v="2498"/>
    <n v="80"/>
    <x v="1"/>
    <x v="2"/>
    <n v="477"/>
  </r>
  <r>
    <n v="11411"/>
    <n v="3"/>
    <x v="5"/>
    <s v="acequote"/>
    <s v="15-01-2016"/>
    <s v="Grand Rapids"/>
    <s v="MI"/>
    <n v="2"/>
    <s v="Toledo"/>
    <s v="OH"/>
    <s v="16-01-2016"/>
    <n v="338"/>
    <n v="338"/>
    <n v="3162"/>
    <n v="3345"/>
    <n v="76"/>
    <x v="0"/>
    <x v="2"/>
    <n v="183"/>
  </r>
  <r>
    <n v="11412"/>
    <n v="3"/>
    <x v="7"/>
    <s v="ganz-is"/>
    <s v="24-05-2016"/>
    <s v="Milwaukee"/>
    <s v="WI"/>
    <n v="2"/>
    <s v="Springfield"/>
    <s v="IL"/>
    <s v="26-05-2016"/>
    <n v="472"/>
    <n v="349"/>
    <n v="6860"/>
    <n v="7495"/>
    <n v="82"/>
    <x v="0"/>
    <x v="1"/>
    <n v="635"/>
  </r>
  <r>
    <n v="11413"/>
    <n v="3"/>
    <x v="6"/>
    <s v="Sonbam"/>
    <s v="17-02-2016"/>
    <s v="Springfield"/>
    <s v="IL"/>
    <n v="1"/>
    <s v="Skokie"/>
    <s v="IL"/>
    <s v="18-02-2016"/>
    <n v="565"/>
    <n v="530"/>
    <n v="440"/>
    <n v="5848"/>
    <n v="57"/>
    <x v="0"/>
    <x v="5"/>
    <n v="5408"/>
  </r>
  <r>
    <n v="11414"/>
    <n v="3"/>
    <x v="7"/>
    <s v="Faxzumtrax"/>
    <s v="09-07-2016"/>
    <s v="Indianapolis"/>
    <s v="IN"/>
    <n v="3"/>
    <s v="Northbrook"/>
    <s v="IL"/>
    <s v="12-07-2016"/>
    <n v="1135"/>
    <n v="746"/>
    <n v="3783"/>
    <n v="3951"/>
    <n v="56"/>
    <x v="0"/>
    <x v="1"/>
    <n v="168"/>
  </r>
  <r>
    <n v="11415"/>
    <n v="2"/>
    <x v="6"/>
    <s v="Sonzamace"/>
    <s v="16-03-2016"/>
    <s v="Northbrook"/>
    <s v="IL"/>
    <n v="1"/>
    <s v="Naperville"/>
    <s v="IL"/>
    <s v="17-03-2016"/>
    <n v="221"/>
    <n v="221"/>
    <n v="8182"/>
    <n v="12995"/>
    <n v="96"/>
    <x v="0"/>
    <x v="5"/>
    <n v="4813"/>
  </r>
  <r>
    <n v="11416"/>
    <n v="3"/>
    <x v="7"/>
    <s v="Linezatlam"/>
    <s v="01-04-2016"/>
    <s v="Detriot"/>
    <s v="MI"/>
    <n v="2"/>
    <s v="Monon"/>
    <s v="IN"/>
    <s v="03-04-2016"/>
    <n v="259"/>
    <n v="231"/>
    <n v="5011"/>
    <n v="5952"/>
    <n v="93"/>
    <x v="0"/>
    <x v="6"/>
    <n v="941"/>
  </r>
  <r>
    <n v="11417"/>
    <n v="3"/>
    <x v="5"/>
    <s v="O-ace"/>
    <s v="08-01-2016"/>
    <s v="Gary"/>
    <s v="IN"/>
    <n v="1"/>
    <s v="Milwaukee"/>
    <s v="WI"/>
    <s v="09-01-2016"/>
    <n v="886"/>
    <n v="203"/>
    <n v="25"/>
    <n v="847"/>
    <n v="54"/>
    <x v="0"/>
    <x v="5"/>
    <n v="822"/>
  </r>
  <r>
    <n v="11418"/>
    <n v="3"/>
    <x v="0"/>
    <s v="Statway"/>
    <s v="20-04-2016"/>
    <s v="Joliet"/>
    <s v="IL"/>
    <n v="2"/>
    <s v="Madison"/>
    <s v="WI"/>
    <s v="21-04-2016"/>
    <n v="336"/>
    <n v="305"/>
    <n v="7958"/>
    <n v="8594"/>
    <n v="66"/>
    <x v="0"/>
    <x v="2"/>
    <n v="636"/>
  </r>
  <r>
    <n v="11419"/>
    <n v="2"/>
    <x v="7"/>
    <s v="Zunzone"/>
    <s v="22-07-2016"/>
    <s v="Monon"/>
    <s v="IN"/>
    <n v="7"/>
    <s v="Lansing"/>
    <s v="MI"/>
    <s v="29-07-2016"/>
    <n v="629"/>
    <n v="629"/>
    <n v="5889"/>
    <n v="6210"/>
    <n v="59"/>
    <x v="1"/>
    <x v="1"/>
    <n v="321"/>
  </r>
  <r>
    <n v="11420"/>
    <n v="3"/>
    <x v="3"/>
    <s v="hat-core"/>
    <s v="02-08-2016"/>
    <s v="Madison"/>
    <s v="WI"/>
    <n v="9"/>
    <s v="Kalamazoo"/>
    <s v="MI"/>
    <s v="11-08-2016"/>
    <n v="611"/>
    <n v="242"/>
    <n v="1402"/>
    <n v="2266"/>
    <n v="71"/>
    <x v="1"/>
    <x v="2"/>
    <n v="864"/>
  </r>
  <r>
    <n v="11421"/>
    <n v="2"/>
    <x v="7"/>
    <s v="zathhow"/>
    <s v="05-04-2016"/>
    <s v="Green Bay"/>
    <s v="WI"/>
    <n v="8"/>
    <s v="Joliet"/>
    <s v="IL"/>
    <s v="13-04-2016"/>
    <n v="811"/>
    <n v="559"/>
    <n v="8443"/>
    <n v="8936"/>
    <n v="51"/>
    <x v="1"/>
    <x v="8"/>
    <n v="493"/>
  </r>
  <r>
    <n v="11422"/>
    <n v="2"/>
    <x v="3"/>
    <s v="Joygreen"/>
    <s v="03-05-2016"/>
    <s v="Appleton"/>
    <s v="WI"/>
    <n v="1"/>
    <s v="Grand Rapids"/>
    <s v="MI"/>
    <s v="04-05-2016"/>
    <n v="656"/>
    <n v="656"/>
    <n v="25"/>
    <n v="720"/>
    <n v="95"/>
    <x v="2"/>
    <x v="8"/>
    <n v="695"/>
  </r>
  <r>
    <n v="11423"/>
    <n v="3"/>
    <x v="0"/>
    <s v="Donelectrics"/>
    <s v="23-04-2016"/>
    <s v="Cincinnati"/>
    <s v="OH"/>
    <n v="2"/>
    <s v="Gary"/>
    <s v="IN"/>
    <s v="25-04-2016"/>
    <n v="279"/>
    <n v="231"/>
    <n v="579"/>
    <n v="999"/>
    <n v="79"/>
    <x v="0"/>
    <x v="0"/>
    <n v="420"/>
  </r>
  <r>
    <n v="11424"/>
    <n v="2"/>
    <x v="5"/>
    <s v="Icedox"/>
    <s v="19-01-2016"/>
    <s v="Dayton"/>
    <s v="OH"/>
    <n v="1"/>
    <s v="Elgin"/>
    <s v="IL"/>
    <s v="20-01-2016"/>
    <n v="346"/>
    <n v="346"/>
    <n v="3263"/>
    <n v="3512"/>
    <n v="98"/>
    <x v="0"/>
    <x v="8"/>
    <n v="249"/>
  </r>
  <r>
    <n v="11425"/>
    <n v="2"/>
    <x v="3"/>
    <s v="Namelectronics"/>
    <s v="31-05-2016"/>
    <s v="Toledo"/>
    <s v="OH"/>
    <n v="2"/>
    <s v="Detriot"/>
    <s v="MI"/>
    <s v="02-06-2016"/>
    <n v="505"/>
    <n v="505"/>
    <n v="696"/>
    <n v="916"/>
    <n v="77"/>
    <x v="0"/>
    <x v="5"/>
    <n v="220"/>
  </r>
  <r>
    <n v="11426"/>
    <n v="3"/>
    <x v="3"/>
    <s v="Warecity"/>
    <s v="08-07-2016"/>
    <s v="Lansing"/>
    <s v="MI"/>
    <n v="7"/>
    <s v="Dayton"/>
    <s v="OH"/>
    <s v="14-07-2016"/>
    <n v="537"/>
    <n v="442"/>
    <n v="2745"/>
    <n v="3674"/>
    <n v="68"/>
    <x v="1"/>
    <x v="3"/>
    <n v="929"/>
  </r>
  <r>
    <n v="11427"/>
    <n v="3"/>
    <x v="7"/>
    <s v="Donremlane"/>
    <s v="01-07-2016"/>
    <s v="Bangor"/>
    <s v="MI"/>
    <n v="9"/>
    <s v="Davenport"/>
    <s v="IA"/>
    <s v="08-07-2016"/>
    <n v="362"/>
    <n v="362"/>
    <n v="2412"/>
    <n v="2938"/>
    <n v="78"/>
    <x v="1"/>
    <x v="2"/>
    <n v="526"/>
  </r>
  <r>
    <n v="11428"/>
    <n v="2"/>
    <x v="0"/>
    <s v="Ganzlane"/>
    <s v="05-05-2016"/>
    <s v="Elgin"/>
    <s v="IL"/>
    <n v="3"/>
    <s v="Cincinnati"/>
    <s v="OH"/>
    <s v="05-05-2016"/>
    <n v="919"/>
    <n v="672"/>
    <n v="8089"/>
    <n v="8345"/>
    <n v="61"/>
    <x v="0"/>
    <x v="5"/>
    <n v="256"/>
  </r>
  <r>
    <n v="11429"/>
    <n v="3"/>
    <x v="0"/>
    <s v="Streetlam"/>
    <s v="22-01-2016"/>
    <s v="Skokie"/>
    <s v="IL"/>
    <n v="4"/>
    <s v="Chicago"/>
    <s v="IL"/>
    <s v="26-01-2016"/>
    <n v="316"/>
    <n v="316"/>
    <n v="3973"/>
    <n v="4959"/>
    <n v="68"/>
    <x v="0"/>
    <x v="7"/>
    <n v="986"/>
  </r>
  <r>
    <n v="11430"/>
    <n v="2"/>
    <x v="5"/>
    <s v="Tonsanhigh"/>
    <s v="23-03-2016"/>
    <s v="Kalamazoo"/>
    <s v="MI"/>
    <n v="2"/>
    <s v="Bangor"/>
    <s v="MI"/>
    <s v="25-03-2016"/>
    <n v="492"/>
    <n v="492"/>
    <n v="1144"/>
    <n v="1754"/>
    <n v="73"/>
    <x v="0"/>
    <x v="1"/>
    <n v="610"/>
  </r>
  <r>
    <n v="11431"/>
    <n v="3"/>
    <x v="7"/>
    <s v="Siliconcore"/>
    <s v="21-02-2016"/>
    <s v="Davenport"/>
    <s v="IA"/>
    <n v="4"/>
    <s v="Appleton"/>
    <s v="WI"/>
    <s v="25-02-2016"/>
    <n v="291"/>
    <n v="291"/>
    <n v="5801"/>
    <n v="5936"/>
    <n v="59"/>
    <x v="0"/>
    <x v="8"/>
    <n v="135"/>
  </r>
  <r>
    <n v="11432"/>
    <n v="3"/>
    <x v="6"/>
    <s v="dan-high"/>
    <s v="08-01-2016"/>
    <s v="Grand Rapids"/>
    <s v="MI"/>
    <n v="4"/>
    <s v="Toledo"/>
    <s v="OH"/>
    <s v="12-01-2016"/>
    <n v="505"/>
    <n v="346"/>
    <n v="518"/>
    <n v="5502"/>
    <n v="95"/>
    <x v="0"/>
    <x v="2"/>
    <n v="4984"/>
  </r>
  <r>
    <n v="11433"/>
    <n v="2"/>
    <x v="0"/>
    <s v="Jobtechnology"/>
    <s v="19-04-2016"/>
    <s v="Milwaukee"/>
    <s v="WI"/>
    <n v="4"/>
    <s v="Springfield"/>
    <s v="IL"/>
    <s v="23-04-2016"/>
    <n v="833"/>
    <n v="461"/>
    <n v="1823"/>
    <n v="2493"/>
    <n v="77"/>
    <x v="0"/>
    <x v="9"/>
    <n v="670"/>
  </r>
  <r>
    <n v="11434"/>
    <n v="2"/>
    <x v="0"/>
    <s v="Daltron"/>
    <s v="03-08-2016"/>
    <s v="Springfield"/>
    <s v="IL"/>
    <n v="4"/>
    <s v="Skokie"/>
    <s v="IL"/>
    <s v="07-08-2016"/>
    <n v="946"/>
    <n v="461"/>
    <n v="324"/>
    <n v="807"/>
    <n v="96"/>
    <x v="0"/>
    <x v="0"/>
    <n v="483"/>
  </r>
  <r>
    <n v="11435"/>
    <n v="2"/>
    <x v="3"/>
    <s v="Y-strip"/>
    <s v="09-08-2016"/>
    <s v="Chicago"/>
    <s v="IL"/>
    <n v="3"/>
    <s v="Rockford"/>
    <s v="IL"/>
    <s v="12-08-2016"/>
    <n v="720"/>
    <n v="546"/>
    <n v="3963"/>
    <n v="4215"/>
    <n v="88"/>
    <x v="0"/>
    <x v="5"/>
    <n v="252"/>
  </r>
  <r>
    <n v="11436"/>
    <n v="2"/>
    <x v="5"/>
    <s v="Danfan"/>
    <s v="29-08-2016"/>
    <s v="Indianapolis"/>
    <s v="IN"/>
    <n v="4"/>
    <s v="Northbrook"/>
    <s v="IL"/>
    <s v="31-08-2016"/>
    <n v="607"/>
    <n v="495"/>
    <n v="1863"/>
    <n v="2802"/>
    <n v="59"/>
    <x v="0"/>
    <x v="6"/>
    <n v="939"/>
  </r>
  <r>
    <n v="11437"/>
    <n v="3"/>
    <x v="5"/>
    <s v="Plustaxon"/>
    <s v="08-06-2016"/>
    <s v="Northbrook"/>
    <s v="IL"/>
    <n v="9"/>
    <s v="Naperville"/>
    <s v="IL"/>
    <s v="17-06-2016"/>
    <n v="801"/>
    <n v="273"/>
    <n v="5474"/>
    <n v="5634"/>
    <n v="65"/>
    <x v="1"/>
    <x v="4"/>
    <n v="160"/>
  </r>
  <r>
    <n v="11438"/>
    <n v="2"/>
    <x v="7"/>
    <s v="Triootity"/>
    <s v="21-02-2016"/>
    <s v="Gary"/>
    <s v="IN"/>
    <n v="6"/>
    <s v="Milwaukee"/>
    <s v="WI"/>
    <s v="27-02-2016"/>
    <n v="786"/>
    <n v="281"/>
    <n v="2582"/>
    <n v="3104"/>
    <n v="86"/>
    <x v="1"/>
    <x v="9"/>
    <n v="522"/>
  </r>
  <r>
    <n v="11439"/>
    <n v="2"/>
    <x v="6"/>
    <s v="Konknix"/>
    <s v="15-05-2016"/>
    <s v="Joliet"/>
    <s v="IL"/>
    <n v="9"/>
    <s v="Madison"/>
    <s v="WI"/>
    <s v="24-05-2016"/>
    <n v="932"/>
    <n v="662"/>
    <n v="1343"/>
    <n v="5313"/>
    <n v="71"/>
    <x v="1"/>
    <x v="2"/>
    <n v="3970"/>
  </r>
  <r>
    <n v="11440"/>
    <n v="2"/>
    <x v="3"/>
    <s v="Dongbase"/>
    <s v="08-01-2016"/>
    <s v="Monon"/>
    <s v="IN"/>
    <n v="7"/>
    <s v="Lansing"/>
    <s v="MI"/>
    <s v="21-03-2016"/>
    <n v="590"/>
    <n v="498"/>
    <n v="4901"/>
    <n v="5051"/>
    <n v="62"/>
    <x v="1"/>
    <x v="9"/>
    <n v="150"/>
  </r>
  <r>
    <n v="11441"/>
    <n v="3"/>
    <x v="3"/>
    <s v="Howelectrics"/>
    <s v="16-03-2016"/>
    <s v="Madison"/>
    <s v="WI"/>
    <n v="2"/>
    <s v="Kalamazoo"/>
    <s v="MI"/>
    <s v="18-03-2016"/>
    <n v="943"/>
    <n v="594"/>
    <n v="1651"/>
    <n v="1838"/>
    <n v="82"/>
    <x v="2"/>
    <x v="3"/>
    <n v="187"/>
  </r>
  <r>
    <n v="11442"/>
    <n v="2"/>
    <x v="6"/>
    <s v="Dingfax"/>
    <s v="24-03-2016"/>
    <s v="Green Bay"/>
    <s v="WI"/>
    <n v="1"/>
    <s v="Joliet"/>
    <s v="IL"/>
    <s v="25-03-2016"/>
    <n v="697"/>
    <n v="557"/>
    <n v="1144"/>
    <n v="5076"/>
    <n v="70"/>
    <x v="0"/>
    <x v="5"/>
    <n v="3932"/>
  </r>
  <r>
    <n v="11443"/>
    <n v="3"/>
    <x v="3"/>
    <s v="Zimex"/>
    <s v="13-07-2016"/>
    <s v="Naperville"/>
    <s v="IL"/>
    <n v="3"/>
    <s v="Indianapolis"/>
    <s v="IN"/>
    <s v="16-07-2016"/>
    <n v="959"/>
    <n v="776"/>
    <n v="8277"/>
    <n v="8417"/>
    <n v="69"/>
    <x v="0"/>
    <x v="5"/>
    <n v="140"/>
  </r>
  <r>
    <n v="11444"/>
    <n v="2"/>
    <x v="7"/>
    <s v="Saocity"/>
    <s v="15-02-2016"/>
    <s v="Rockford"/>
    <s v="IL"/>
    <n v="2"/>
    <s v="Green Bay"/>
    <s v="WI"/>
    <s v="17-02-2016"/>
    <n v="1138"/>
    <n v="256"/>
    <n v="4254"/>
    <n v="4701"/>
    <n v="61"/>
    <x v="0"/>
    <x v="7"/>
    <n v="447"/>
  </r>
  <r>
    <n v="11445"/>
    <n v="2"/>
    <x v="5"/>
    <s v="Joyzim"/>
    <s v="07-08-2016"/>
    <s v="Appleton"/>
    <s v="WI"/>
    <n v="8"/>
    <s v="Grand Rapids"/>
    <s v="MI"/>
    <s v="14-08-2016"/>
    <n v="1127"/>
    <n v="255"/>
    <n v="8372"/>
    <n v="8859"/>
    <n v="61"/>
    <x v="1"/>
    <x v="8"/>
    <n v="487"/>
  </r>
  <r>
    <n v="11446"/>
    <n v="2"/>
    <x v="3"/>
    <s v="Silver-line"/>
    <s v="18-07-2016"/>
    <s v="Cincinnati"/>
    <s v="OH"/>
    <n v="10"/>
    <s v="Gary"/>
    <s v="IN"/>
    <s v="26-07-2016"/>
    <n v="497"/>
    <n v="209"/>
    <n v="1199"/>
    <n v="2084"/>
    <n v="56"/>
    <x v="1"/>
    <x v="3"/>
    <n v="885"/>
  </r>
  <r>
    <n v="11447"/>
    <n v="3"/>
    <x v="0"/>
    <s v="una-phase"/>
    <s v="02-02-2016"/>
    <s v="Dayton"/>
    <s v="OH"/>
    <n v="2"/>
    <s v="Elgin"/>
    <s v="IL"/>
    <s v="03-02-2016"/>
    <n v="278"/>
    <n v="278"/>
    <n v="749"/>
    <n v="1211"/>
    <n v="54"/>
    <x v="0"/>
    <x v="3"/>
    <n v="462"/>
  </r>
  <r>
    <n v="11448"/>
    <n v="3"/>
    <x v="6"/>
    <s v="Condexon"/>
    <s v="29-05-2016"/>
    <s v="Toledo"/>
    <s v="OH"/>
    <n v="2"/>
    <s v="Detriot"/>
    <s v="MI"/>
    <s v="31-05-2016"/>
    <n v="248"/>
    <n v="248"/>
    <n v="42"/>
    <n v="4240"/>
    <n v="51"/>
    <x v="0"/>
    <x v="0"/>
    <n v="4198"/>
  </r>
  <r>
    <n v="11449"/>
    <n v="2"/>
    <x v="2"/>
    <s v="Roundlam"/>
    <s v="06-07-2016"/>
    <s v="Lansing"/>
    <s v="MI"/>
    <n v="2"/>
    <s v="Dayton"/>
    <s v="OH"/>
    <s v="08-07-2016"/>
    <n v="863"/>
    <n v="243"/>
    <n v="2643"/>
    <n v="769"/>
    <n v="53"/>
    <x v="0"/>
    <x v="8"/>
    <n v="-1874"/>
  </r>
  <r>
    <n v="11450"/>
    <n v="2"/>
    <x v="0"/>
    <s v="Canphase"/>
    <s v="29-04-2016"/>
    <s v="Bangor"/>
    <s v="MI"/>
    <n v="1"/>
    <s v="Davenport"/>
    <s v="IA"/>
    <s v="30-04-2016"/>
    <n v="675"/>
    <n v="542"/>
    <n v="7990"/>
    <n v="8539"/>
    <n v="93"/>
    <x v="0"/>
    <x v="2"/>
    <n v="549"/>
  </r>
  <r>
    <n v="11451"/>
    <n v="3"/>
    <x v="7"/>
    <s v="betaity"/>
    <s v="28-04-2016"/>
    <s v="Elgin"/>
    <s v="IL"/>
    <n v="2"/>
    <s v="Cincinnati"/>
    <s v="OH"/>
    <s v="30-04-2016"/>
    <n v="1031"/>
    <n v="541"/>
    <n v="6424"/>
    <n v="7035"/>
    <n v="84"/>
    <x v="0"/>
    <x v="0"/>
    <n v="611"/>
  </r>
  <r>
    <n v="11452"/>
    <n v="3"/>
    <x v="6"/>
    <s v="Jaydox"/>
    <s v="11-04-2016"/>
    <s v="Skokie"/>
    <s v="IL"/>
    <n v="2"/>
    <s v="Chicago"/>
    <s v="IL"/>
    <s v="13-04-2016"/>
    <n v="271"/>
    <n v="271"/>
    <n v="1892"/>
    <n v="6159"/>
    <n v="69"/>
    <x v="0"/>
    <x v="6"/>
    <n v="4267"/>
  </r>
  <r>
    <n v="11453"/>
    <n v="3"/>
    <x v="7"/>
    <s v="O-tom"/>
    <s v="28-07-2016"/>
    <s v="Kalamazoo"/>
    <s v="MI"/>
    <n v="2"/>
    <s v="Bangor"/>
    <s v="MI"/>
    <s v="30-07-2016"/>
    <n v="480"/>
    <n v="335"/>
    <n v="2124"/>
    <n v="2634"/>
    <n v="61"/>
    <x v="0"/>
    <x v="4"/>
    <n v="510"/>
  </r>
  <r>
    <n v="11454"/>
    <n v="2"/>
    <x v="7"/>
    <s v="Canex"/>
    <s v="20-08-2016"/>
    <s v="Davenport"/>
    <s v="IA"/>
    <n v="1"/>
    <s v="Appleton"/>
    <s v="WI"/>
    <s v="21-08-2016"/>
    <n v="253"/>
    <n v="253"/>
    <n v="5680"/>
    <n v="6123"/>
    <n v="54"/>
    <x v="0"/>
    <x v="4"/>
    <n v="443"/>
  </r>
  <r>
    <n v="11455"/>
    <n v="2"/>
    <x v="5"/>
    <s v="villahouse"/>
    <s v="30-03-2016"/>
    <s v="Grand Rapids"/>
    <s v="MI"/>
    <n v="2"/>
    <s v="Toledo"/>
    <s v="OH"/>
    <s v="30-03-2016"/>
    <n v="741"/>
    <n v="366"/>
    <n v="5408"/>
    <n v="6167"/>
    <n v="71"/>
    <x v="0"/>
    <x v="2"/>
    <n v="759"/>
  </r>
  <r>
    <n v="11456"/>
    <n v="2"/>
    <x v="6"/>
    <s v="Tempfan"/>
    <s v="24-08-2016"/>
    <s v="Milwaukee"/>
    <s v="WI"/>
    <n v="5"/>
    <s v="Springfield"/>
    <s v="IL"/>
    <s v="29-08-2016"/>
    <n v="755"/>
    <n v="366"/>
    <n v="5721"/>
    <n v="9906"/>
    <n v="92"/>
    <x v="1"/>
    <x v="4"/>
    <n v="4185"/>
  </r>
  <r>
    <n v="11457"/>
    <n v="3"/>
    <x v="2"/>
    <s v="Vivazim"/>
    <s v="12-03-2016"/>
    <s v="Springfield"/>
    <s v="IL"/>
    <n v="9"/>
    <s v="Skokie"/>
    <s v="IL"/>
    <s v="21-03-2016"/>
    <n v="769"/>
    <n v="448"/>
    <n v="6266"/>
    <n v="4926"/>
    <n v="99"/>
    <x v="1"/>
    <x v="2"/>
    <n v="-1340"/>
  </r>
  <r>
    <n v="11458"/>
    <n v="3"/>
    <x v="0"/>
    <s v="citydexon"/>
    <s v="30-05-2016"/>
    <s v="Chicago"/>
    <s v="IL"/>
    <n v="10"/>
    <s v="Rockford"/>
    <s v="IL"/>
    <s v="09-06-2016"/>
    <n v="896"/>
    <n v="320"/>
    <n v="5599"/>
    <n v="5890"/>
    <n v="88"/>
    <x v="1"/>
    <x v="9"/>
    <n v="291"/>
  </r>
  <r>
    <n v="11459"/>
    <n v="3"/>
    <x v="3"/>
    <s v="Ittam"/>
    <s v="31-03-2016"/>
    <s v="Indianapolis"/>
    <s v="IN"/>
    <n v="10"/>
    <s v="Northbrook"/>
    <s v="IL"/>
    <s v="10-04-2016"/>
    <n v="971"/>
    <n v="275"/>
    <n v="993"/>
    <n v="1451"/>
    <n v="51"/>
    <x v="1"/>
    <x v="5"/>
    <n v="458"/>
  </r>
  <r>
    <n v="11460"/>
    <n v="3"/>
    <x v="3"/>
    <s v="saltlab"/>
    <s v="08-08-2016"/>
    <s v="Northbrook"/>
    <s v="IL"/>
    <n v="10"/>
    <s v="Naperville"/>
    <s v="IL"/>
    <s v="21-03-2016"/>
    <n v="209"/>
    <n v="209"/>
    <n v="2997"/>
    <n v="3898"/>
    <n v="87"/>
    <x v="1"/>
    <x v="5"/>
    <n v="901"/>
  </r>
  <r>
    <n v="11461"/>
    <n v="2"/>
    <x v="2"/>
    <s v="Conehotice"/>
    <s v="30-08-2016"/>
    <s v="Detriot"/>
    <s v="MI"/>
    <n v="2"/>
    <s v="Monon"/>
    <s v="IN"/>
    <s v="01-09-2016"/>
    <n v="684"/>
    <n v="590"/>
    <n v="7371"/>
    <n v="5030"/>
    <n v="50"/>
    <x v="2"/>
    <x v="5"/>
    <n v="-2341"/>
  </r>
  <r>
    <n v="11462"/>
    <n v="3"/>
    <x v="6"/>
    <s v="Blue-tech"/>
    <s v="23-04-2016"/>
    <s v="Joliet"/>
    <s v="IL"/>
    <n v="4"/>
    <s v="Madison"/>
    <s v="WI"/>
    <s v="27-04-2016"/>
    <n v="971"/>
    <n v="795"/>
    <n v="5143"/>
    <n v="9604"/>
    <n v="60"/>
    <x v="0"/>
    <x v="8"/>
    <n v="4461"/>
  </r>
  <r>
    <n v="11463"/>
    <n v="3"/>
    <x v="5"/>
    <s v="Unahigh"/>
    <s v="13-08-2016"/>
    <s v="Monon"/>
    <s v="IN"/>
    <n v="3"/>
    <s v="Lansing"/>
    <s v="MI"/>
    <s v="16-08-2016"/>
    <n v="711"/>
    <n v="570"/>
    <n v="7698"/>
    <n v="8379"/>
    <n v="53"/>
    <x v="0"/>
    <x v="4"/>
    <n v="681"/>
  </r>
  <r>
    <n v="11464"/>
    <n v="3"/>
    <x v="2"/>
    <s v="openzap"/>
    <s v="11-04-2016"/>
    <s v="Madison"/>
    <s v="WI"/>
    <n v="9"/>
    <s v="Kalamazoo"/>
    <s v="MI"/>
    <s v="18-04-2016"/>
    <n v="1040"/>
    <n v="448"/>
    <n v="6135"/>
    <n v="4100"/>
    <n v="52"/>
    <x v="1"/>
    <x v="0"/>
    <n v="-2035"/>
  </r>
  <r>
    <n v="11465"/>
    <n v="2"/>
    <x v="0"/>
    <s v="Redozetam"/>
    <s v="18-02-2016"/>
    <s v="Green Bay"/>
    <s v="WI"/>
    <n v="7"/>
    <s v="Joliet"/>
    <s v="IL"/>
    <s v="22-02-2016"/>
    <n v="461"/>
    <n v="461"/>
    <n v="6233"/>
    <n v="6495"/>
    <n v="59"/>
    <x v="1"/>
    <x v="0"/>
    <n v="262"/>
  </r>
  <r>
    <n v="11466"/>
    <n v="2"/>
    <x v="7"/>
    <s v="Coneranron"/>
    <s v="17-08-2016"/>
    <s v="Naperville"/>
    <s v="IL"/>
    <n v="1"/>
    <s v="Indianapolis"/>
    <s v="IN"/>
    <s v="17-08-2016"/>
    <n v="922"/>
    <n v="545"/>
    <n v="2504"/>
    <n v="3018"/>
    <n v="56"/>
    <x v="0"/>
    <x v="1"/>
    <n v="514"/>
  </r>
  <r>
    <n v="11467"/>
    <n v="2"/>
    <x v="7"/>
    <s v="zen-holdings"/>
    <s v="19-03-2016"/>
    <s v="Rockford"/>
    <s v="IL"/>
    <n v="1"/>
    <s v="Green Bay"/>
    <s v="WI"/>
    <s v="20-03-2016"/>
    <n v="453"/>
    <n v="248"/>
    <n v="8607"/>
    <n v="8733"/>
    <n v="94"/>
    <x v="0"/>
    <x v="6"/>
    <n v="126"/>
  </r>
  <r>
    <n v="11468"/>
    <n v="2"/>
    <x v="3"/>
    <s v="Warebam"/>
    <s v="14-08-2016"/>
    <s v="Appleton"/>
    <s v="WI"/>
    <n v="2"/>
    <s v="Grand Rapids"/>
    <s v="MI"/>
    <s v="16-08-2016"/>
    <n v="1086"/>
    <n v="206"/>
    <n v="6382"/>
    <n v="6538"/>
    <n v="53"/>
    <x v="0"/>
    <x v="0"/>
    <n v="156"/>
  </r>
  <r>
    <n v="11469"/>
    <n v="2"/>
    <x v="5"/>
    <s v="Zathlane"/>
    <s v="21-05-2016"/>
    <s v="Cincinnati"/>
    <s v="OH"/>
    <n v="1"/>
    <s v="Gary"/>
    <s v="IN"/>
    <s v="22-05-2016"/>
    <n v="401"/>
    <n v="261"/>
    <n v="7421"/>
    <n v="8082"/>
    <n v="97"/>
    <x v="0"/>
    <x v="4"/>
    <n v="661"/>
  </r>
  <r>
    <n v="11470"/>
    <n v="2"/>
    <x v="5"/>
    <s v="Finlux"/>
    <s v="04-05-2016"/>
    <s v="Toledo"/>
    <s v="OH"/>
    <n v="3"/>
    <s v="Detriot"/>
    <s v="MI"/>
    <s v="07-05-2016"/>
    <n v="1060"/>
    <n v="202"/>
    <n v="4919"/>
    <n v="5517"/>
    <n v="71"/>
    <x v="0"/>
    <x v="2"/>
    <n v="598"/>
  </r>
  <r>
    <n v="11471"/>
    <n v="3"/>
    <x v="0"/>
    <s v="Zamlane"/>
    <s v="08-06-2016"/>
    <s v="Lansing"/>
    <s v="MI"/>
    <n v="3"/>
    <s v="Dayton"/>
    <s v="OH"/>
    <s v="11-06-2016"/>
    <n v="476"/>
    <n v="385"/>
    <n v="4417"/>
    <n v="4696"/>
    <n v="58"/>
    <x v="0"/>
    <x v="2"/>
    <n v="279"/>
  </r>
  <r>
    <n v="11472"/>
    <n v="2"/>
    <x v="5"/>
    <s v="Viacane"/>
    <s v="20-05-2016"/>
    <s v="Bangor"/>
    <s v="MI"/>
    <n v="1"/>
    <s v="Davenport"/>
    <s v="IA"/>
    <s v="21-05-2016"/>
    <n v="928"/>
    <n v="638"/>
    <n v="4369"/>
    <n v="5267"/>
    <n v="87"/>
    <x v="0"/>
    <x v="2"/>
    <n v="898"/>
  </r>
  <r>
    <n v="11473"/>
    <n v="3"/>
    <x v="5"/>
    <s v="Gogokeying"/>
    <s v="04-01-2016"/>
    <s v="Elgin"/>
    <s v="IL"/>
    <n v="1"/>
    <s v="Cincinnati"/>
    <s v="OH"/>
    <s v="04-01-2016"/>
    <n v="936"/>
    <n v="693"/>
    <n v="862"/>
    <n v="1406"/>
    <n v="98"/>
    <x v="0"/>
    <x v="8"/>
    <n v="544"/>
  </r>
  <r>
    <n v="11474"/>
    <n v="2"/>
    <x v="7"/>
    <s v="tinron"/>
    <s v="26-01-2016"/>
    <s v="Skokie"/>
    <s v="IL"/>
    <n v="8"/>
    <s v="Chicago"/>
    <s v="IL"/>
    <s v="03-02-2016"/>
    <n v="1195"/>
    <n v="798"/>
    <n v="8303"/>
    <n v="8437"/>
    <n v="61"/>
    <x v="1"/>
    <x v="8"/>
    <n v="134"/>
  </r>
  <r>
    <n v="11475"/>
    <n v="2"/>
    <x v="0"/>
    <s v="Canace"/>
    <s v="01-07-2016"/>
    <s v="Kalamazoo"/>
    <s v="MI"/>
    <n v="10"/>
    <s v="Bangor"/>
    <s v="MI"/>
    <s v="13-07-2016"/>
    <n v="324"/>
    <n v="324"/>
    <n v="1552"/>
    <n v="1871"/>
    <n v="59"/>
    <x v="1"/>
    <x v="2"/>
    <n v="319"/>
  </r>
  <r>
    <n v="11476"/>
    <n v="2"/>
    <x v="7"/>
    <s v="Donware"/>
    <s v="29-06-2016"/>
    <s v="Davenport"/>
    <s v="IA"/>
    <n v="9"/>
    <s v="Appleton"/>
    <s v="WI"/>
    <s v="11-07-2016"/>
    <n v="382"/>
    <n v="303"/>
    <n v="7949"/>
    <n v="8200"/>
    <n v="72"/>
    <x v="1"/>
    <x v="7"/>
    <n v="251"/>
  </r>
  <r>
    <n v="11477"/>
    <n v="3"/>
    <x v="3"/>
    <s v="Linetone"/>
    <s v="17-04-2016"/>
    <s v="Grand Rapids"/>
    <s v="MI"/>
    <n v="5"/>
    <s v="Toledo"/>
    <s v="OH"/>
    <s v="24-04-2016"/>
    <n v="267"/>
    <n v="267"/>
    <n v="126"/>
    <n v="733"/>
    <n v="62"/>
    <x v="1"/>
    <x v="9"/>
    <n v="607"/>
  </r>
  <r>
    <n v="11478"/>
    <n v="3"/>
    <x v="0"/>
    <s v="Tantechi"/>
    <s v="12-03-2016"/>
    <s v="Milwaukee"/>
    <s v="WI"/>
    <n v="9"/>
    <s v="Springfield"/>
    <s v="IL"/>
    <s v="21-03-2016"/>
    <n v="481"/>
    <n v="481"/>
    <n v="1689"/>
    <n v="2348"/>
    <n v="76"/>
    <x v="1"/>
    <x v="8"/>
    <n v="659"/>
  </r>
  <r>
    <n v="11479"/>
    <n v="2"/>
    <x v="0"/>
    <s v="Goldentechi"/>
    <s v="03-03-2016"/>
    <s v="Springfield"/>
    <s v="IL"/>
    <n v="2"/>
    <s v="Skokie"/>
    <s v="IL"/>
    <s v="05-03-2016"/>
    <n v="233"/>
    <n v="203"/>
    <n v="5624"/>
    <n v="6000"/>
    <n v="95"/>
    <x v="2"/>
    <x v="3"/>
    <n v="376"/>
  </r>
  <r>
    <n v="11480"/>
    <n v="3"/>
    <x v="3"/>
    <s v="Kinice"/>
    <s v="06-07-2016"/>
    <s v="Indianapolis"/>
    <s v="IN"/>
    <n v="4"/>
    <s v="Northbrook"/>
    <s v="IL"/>
    <s v="10-07-2016"/>
    <n v="1191"/>
    <n v="540"/>
    <n v="2912"/>
    <n v="3656"/>
    <n v="51"/>
    <x v="0"/>
    <x v="6"/>
    <n v="744"/>
  </r>
  <r>
    <n v="11481"/>
    <n v="2"/>
    <x v="2"/>
    <s v="Bamgeohigh"/>
    <s v="29-08-2016"/>
    <s v="Northbrook"/>
    <s v="IL"/>
    <n v="4"/>
    <s v="Naperville"/>
    <s v="IL"/>
    <s v="02-09-2016"/>
    <n v="975"/>
    <n v="760"/>
    <n v="4776"/>
    <n v="2891"/>
    <n v="61"/>
    <x v="0"/>
    <x v="7"/>
    <n v="-1885"/>
  </r>
  <r>
    <n v="11482"/>
    <n v="3"/>
    <x v="3"/>
    <s v="Funfintech"/>
    <s v="28-01-2016"/>
    <s v="Detriot"/>
    <s v="MI"/>
    <n v="10"/>
    <s v="Monon"/>
    <s v="IN"/>
    <s v="04-02-2016"/>
    <n v="984"/>
    <n v="267"/>
    <n v="3707"/>
    <n v="4431"/>
    <n v="97"/>
    <x v="1"/>
    <x v="6"/>
    <n v="724"/>
  </r>
  <r>
    <n v="11483"/>
    <n v="2"/>
    <x v="7"/>
    <s v="Latcore"/>
    <s v="18-04-2016"/>
    <s v="Gary"/>
    <s v="IN"/>
    <n v="7"/>
    <s v="Milwaukee"/>
    <s v="WI"/>
    <s v="24-04-2016"/>
    <n v="886"/>
    <n v="771"/>
    <n v="3957"/>
    <n v="4876"/>
    <n v="97"/>
    <x v="1"/>
    <x v="6"/>
    <n v="919"/>
  </r>
  <r>
    <n v="11484"/>
    <n v="2"/>
    <x v="2"/>
    <s v="Reddoit"/>
    <s v="03-01-2016"/>
    <s v="Joliet"/>
    <s v="IL"/>
    <n v="4"/>
    <s v="Madison"/>
    <s v="WI"/>
    <s v="05-01-2016"/>
    <n v="803"/>
    <n v="707"/>
    <n v="7036"/>
    <n v="4861"/>
    <n v="52"/>
    <x v="0"/>
    <x v="4"/>
    <n v="-2175"/>
  </r>
  <r>
    <n v="11485"/>
    <n v="3"/>
    <x v="3"/>
    <s v="Plustax"/>
    <s v="12-06-2016"/>
    <s v="Monon"/>
    <s v="IN"/>
    <n v="3"/>
    <s v="Lansing"/>
    <s v="MI"/>
    <s v="15-06-2016"/>
    <n v="942"/>
    <n v="645"/>
    <n v="1309"/>
    <n v="1583"/>
    <n v="71"/>
    <x v="0"/>
    <x v="1"/>
    <n v="274"/>
  </r>
  <r>
    <n v="11486"/>
    <n v="2"/>
    <x v="2"/>
    <s v="bamity"/>
    <s v="27-06-2016"/>
    <s v="Madison"/>
    <s v="WI"/>
    <n v="1"/>
    <s v="Kalamazoo"/>
    <s v="MI"/>
    <s v="28-06-2016"/>
    <n v="964"/>
    <n v="328"/>
    <n v="5692"/>
    <n v="3893"/>
    <n v="85"/>
    <x v="0"/>
    <x v="9"/>
    <n v="-1799"/>
  </r>
  <r>
    <n v="11487"/>
    <n v="3"/>
    <x v="6"/>
    <s v="Quotelane"/>
    <s v="20-02-2016"/>
    <s v="Green Bay"/>
    <s v="WI"/>
    <n v="2"/>
    <s v="Joliet"/>
    <s v="IL"/>
    <s v="22-02-2016"/>
    <n v="702"/>
    <n v="222"/>
    <n v="1409"/>
    <n v="5883"/>
    <n v="81"/>
    <x v="0"/>
    <x v="3"/>
    <n v="4474"/>
  </r>
  <r>
    <n v="11488"/>
    <n v="3"/>
    <x v="5"/>
    <s v="Viatom"/>
    <s v="21-04-2016"/>
    <s v="Naperville"/>
    <s v="IL"/>
    <n v="2"/>
    <s v="Indianapolis"/>
    <s v="IN"/>
    <s v="25-04-2016"/>
    <n v="868"/>
    <n v="349"/>
    <n v="7410"/>
    <n v="8258"/>
    <n v="88"/>
    <x v="0"/>
    <x v="8"/>
    <n v="848"/>
  </r>
  <r>
    <n v="11489"/>
    <n v="3"/>
    <x v="7"/>
    <s v="Silverfase"/>
    <s v="14-05-2016"/>
    <s v="Rockford"/>
    <s v="IL"/>
    <n v="4"/>
    <s v="Green Bay"/>
    <s v="WI"/>
    <s v="18-05-2016"/>
    <n v="991"/>
    <n v="684"/>
    <n v="1194"/>
    <n v="1760"/>
    <n v="57"/>
    <x v="0"/>
    <x v="6"/>
    <n v="566"/>
  </r>
  <r>
    <n v="11490"/>
    <n v="2"/>
    <x v="7"/>
    <s v="O-job"/>
    <s v="25-05-2016"/>
    <s v="Appleton"/>
    <s v="WI"/>
    <n v="2"/>
    <s v="Grand Rapids"/>
    <s v="MI"/>
    <s v="27-05-2016"/>
    <n v="518"/>
    <n v="426"/>
    <n v="324"/>
    <n v="1324"/>
    <n v="76"/>
    <x v="0"/>
    <x v="4"/>
    <n v="1000"/>
  </r>
  <r>
    <n v="11491"/>
    <n v="3"/>
    <x v="7"/>
    <s v="Howtaxon"/>
    <s v="24-03-2016"/>
    <s v="Cincinnati"/>
    <s v="OH"/>
    <n v="2"/>
    <s v="Gary"/>
    <s v="IN"/>
    <s v="26-03-2016"/>
    <n v="1127"/>
    <n v="659"/>
    <n v="4666"/>
    <n v="5028"/>
    <n v="70"/>
    <x v="0"/>
    <x v="1"/>
    <n v="362"/>
  </r>
  <r>
    <n v="11492"/>
    <n v="2"/>
    <x v="5"/>
    <s v="xx-way"/>
    <s v="01-04-2016"/>
    <s v="Dayton"/>
    <s v="OH"/>
    <n v="2"/>
    <s v="Elgin"/>
    <s v="IL"/>
    <s v="02-04-2016"/>
    <n v="939"/>
    <n v="446"/>
    <n v="6371"/>
    <n v="7224"/>
    <n v="93"/>
    <x v="0"/>
    <x v="8"/>
    <n v="853"/>
  </r>
  <r>
    <n v="11493"/>
    <n v="2"/>
    <x v="3"/>
    <s v="Dentocity"/>
    <s v="16-04-2016"/>
    <s v="Lansing"/>
    <s v="MI"/>
    <n v="6"/>
    <s v="Dayton"/>
    <s v="OH"/>
    <s v="24-04-2016"/>
    <n v="752"/>
    <n v="288"/>
    <n v="7404"/>
    <n v="7592"/>
    <n v="69"/>
    <x v="1"/>
    <x v="9"/>
    <n v="188"/>
  </r>
  <r>
    <n v="11494"/>
    <n v="3"/>
    <x v="5"/>
    <s v="Indi-dox"/>
    <s v="24-02-2016"/>
    <s v="Bangor"/>
    <s v="MI"/>
    <n v="8"/>
    <s v="Davenport"/>
    <s v="IA"/>
    <s v="05-03-2016"/>
    <n v="576"/>
    <n v="299"/>
    <n v="1075"/>
    <n v="1448"/>
    <n v="53"/>
    <x v="1"/>
    <x v="7"/>
    <n v="373"/>
  </r>
  <r>
    <n v="11495"/>
    <n v="2"/>
    <x v="2"/>
    <s v="Damdexon"/>
    <s v="24-02-2016"/>
    <s v="Elgin"/>
    <s v="IL"/>
    <n v="10"/>
    <s v="Cincinnati"/>
    <s v="OH"/>
    <s v="06-03-2016"/>
    <n v="391"/>
    <n v="391"/>
    <n v="2770"/>
    <n v="1131"/>
    <n v="83"/>
    <x v="1"/>
    <x v="4"/>
    <n v="-1639"/>
  </r>
  <r>
    <n v="11496"/>
    <n v="2"/>
    <x v="6"/>
    <s v="Subdrill"/>
    <s v="09-05-2016"/>
    <s v="Skokie"/>
    <s v="IL"/>
    <n v="8"/>
    <s v="Chicago"/>
    <s v="IL"/>
    <s v="21-03-2016"/>
    <n v="543"/>
    <n v="229"/>
    <n v="6000"/>
    <n v="10643"/>
    <n v="89"/>
    <x v="1"/>
    <x v="8"/>
    <n v="4643"/>
  </r>
  <r>
    <n v="11497"/>
    <n v="2"/>
    <x v="3"/>
    <s v="Conzumzap"/>
    <s v="23-07-2016"/>
    <s v="Kalamazoo"/>
    <s v="MI"/>
    <n v="2"/>
    <s v="Bangor"/>
    <s v="MI"/>
    <s v="25-07-2016"/>
    <n v="1042"/>
    <n v="602"/>
    <n v="7718"/>
    <n v="8144"/>
    <n v="54"/>
    <x v="2"/>
    <x v="2"/>
    <n v="426"/>
  </r>
  <r>
    <n v="11498"/>
    <n v="2"/>
    <x v="0"/>
    <s v="ontotam"/>
    <s v="11-08-2016"/>
    <s v="Davenport"/>
    <s v="IA"/>
    <n v="1"/>
    <s v="Appleton"/>
    <s v="WI"/>
    <s v="12-08-2016"/>
    <n v="715"/>
    <n v="575"/>
    <n v="3133"/>
    <n v="3442"/>
    <n v="84"/>
    <x v="0"/>
    <x v="8"/>
    <n v="309"/>
  </r>
  <r>
    <n v="11499"/>
    <n v="3"/>
    <x v="3"/>
    <s v="Trio-dax"/>
    <s v="25-07-2016"/>
    <s v="Grand Rapids"/>
    <s v="MI"/>
    <n v="1"/>
    <s v="Toledo"/>
    <s v="OH"/>
    <s v="26-07-2016"/>
    <n v="844"/>
    <n v="231"/>
    <n v="8219"/>
    <n v="8344"/>
    <n v="80"/>
    <x v="0"/>
    <x v="2"/>
    <n v="125"/>
  </r>
  <r>
    <n v="11500"/>
    <n v="3"/>
    <x v="0"/>
    <s v="Ventocore"/>
    <s v="12-06-2016"/>
    <s v="Milwaukee"/>
    <s v="WI"/>
    <n v="1"/>
    <s v="Springfield"/>
    <s v="IL"/>
    <s v="13-06-2016"/>
    <n v="656"/>
    <n v="236"/>
    <n v="6946"/>
    <n v="7305"/>
    <n v="91"/>
    <x v="0"/>
    <x v="1"/>
    <n v="359"/>
  </r>
  <r>
    <n v="11501"/>
    <n v="3"/>
    <x v="7"/>
    <s v="Recode"/>
    <s v="30-08-2016"/>
    <s v="Chicago"/>
    <s v="IL"/>
    <n v="9"/>
    <s v="Rockford"/>
    <s v="IL"/>
    <s v="07-09-2016"/>
    <n v="641"/>
    <n v="641"/>
    <n v="1315"/>
    <n v="1560"/>
    <n v="95"/>
    <x v="1"/>
    <x v="1"/>
    <n v="245"/>
  </r>
  <r>
    <n v="11502"/>
    <n v="3"/>
    <x v="2"/>
    <s v="Ganjazone"/>
    <s v="08-01-2016"/>
    <s v="Indianapolis"/>
    <s v="IN"/>
    <n v="2"/>
    <s v="Northbrook"/>
    <s v="IL"/>
    <s v="08-01-2016"/>
    <n v="595"/>
    <n v="585"/>
    <n v="6342"/>
    <n v="4315"/>
    <n v="83"/>
    <x v="0"/>
    <x v="3"/>
    <n v="-2027"/>
  </r>
  <r>
    <n v="11503"/>
    <n v="2"/>
    <x v="2"/>
    <s v="hottaxon"/>
    <s v="24-01-2016"/>
    <s v="Northbrook"/>
    <s v="IL"/>
    <n v="3"/>
    <s v="Naperville"/>
    <s v="IL"/>
    <s v="27-01-2016"/>
    <n v="1131"/>
    <n v="627"/>
    <n v="6380"/>
    <n v="3873"/>
    <n v="75"/>
    <x v="0"/>
    <x v="9"/>
    <n v="-2507"/>
  </r>
  <r>
    <n v="11504"/>
    <n v="2"/>
    <x v="0"/>
    <s v="Keyzunbase"/>
    <s v="27-05-2016"/>
    <s v="Detriot"/>
    <s v="MI"/>
    <n v="2"/>
    <s v="Monon"/>
    <s v="IN"/>
    <s v="29-05-2016"/>
    <n v="436"/>
    <n v="436"/>
    <n v="5018"/>
    <n v="5128"/>
    <n v="89"/>
    <x v="0"/>
    <x v="4"/>
    <n v="110"/>
  </r>
  <r>
    <n v="11505"/>
    <n v="3"/>
    <x v="0"/>
    <s v="K-is"/>
    <s v="20-03-2016"/>
    <s v="Gary"/>
    <s v="IN"/>
    <n v="4"/>
    <s v="Milwaukee"/>
    <s v="WI"/>
    <s v="24-03-2016"/>
    <n v="944"/>
    <n v="522"/>
    <n v="1657"/>
    <n v="1930"/>
    <n v="62"/>
    <x v="0"/>
    <x v="9"/>
    <n v="273"/>
  </r>
  <r>
    <n v="11506"/>
    <n v="2"/>
    <x v="5"/>
    <s v="Villacom"/>
    <s v="03-07-2016"/>
    <s v="Joliet"/>
    <s v="IL"/>
    <n v="2"/>
    <s v="Madison"/>
    <s v="WI"/>
    <s v="06-07-2016"/>
    <n v="1102"/>
    <n v="771"/>
    <n v="1598"/>
    <n v="2131"/>
    <n v="59"/>
    <x v="0"/>
    <x v="1"/>
    <n v="533"/>
  </r>
  <r>
    <n v="11507"/>
    <n v="3"/>
    <x v="6"/>
    <s v="zotit"/>
    <s v="01-06-2016"/>
    <s v="Monon"/>
    <s v="IN"/>
    <n v="2"/>
    <s v="Lansing"/>
    <s v="MI"/>
    <s v="03-06-2016"/>
    <n v="290"/>
    <n v="290"/>
    <n v="5088"/>
    <n v="9621"/>
    <n v="87"/>
    <x v="0"/>
    <x v="0"/>
    <n v="4533"/>
  </r>
  <r>
    <n v="11508"/>
    <n v="3"/>
    <x v="7"/>
    <s v="scotquote"/>
    <s v="16-01-2016"/>
    <s v="Madison"/>
    <s v="WI"/>
    <n v="3"/>
    <s v="Kalamazoo"/>
    <s v="MI"/>
    <s v="19-01-2016"/>
    <n v="1006"/>
    <n v="459"/>
    <n v="3428"/>
    <n v="4295"/>
    <n v="84"/>
    <x v="0"/>
    <x v="7"/>
    <n v="867"/>
  </r>
  <r>
    <n v="11509"/>
    <n v="2"/>
    <x v="6"/>
    <s v="Stimmedia"/>
    <s v="13-07-2016"/>
    <s v="Green Bay"/>
    <s v="WI"/>
    <n v="1"/>
    <s v="Joliet"/>
    <s v="IL"/>
    <s v="14-07-2016"/>
    <n v="866"/>
    <n v="342"/>
    <n v="7709"/>
    <n v="12448"/>
    <n v="73"/>
    <x v="0"/>
    <x v="9"/>
    <n v="4739"/>
  </r>
  <r>
    <n v="11510"/>
    <n v="3"/>
    <x v="6"/>
    <s v="Lazap"/>
    <s v="03-01-2016"/>
    <s v="Naperville"/>
    <s v="IL"/>
    <n v="2"/>
    <s v="Indianapolis"/>
    <s v="IN"/>
    <s v="04-01-2016"/>
    <n v="719"/>
    <n v="263"/>
    <n v="4280"/>
    <n v="8990"/>
    <n v="94"/>
    <x v="0"/>
    <x v="4"/>
    <n v="4710"/>
  </r>
  <r>
    <n v="11511"/>
    <n v="3"/>
    <x v="3"/>
    <s v="Baselux"/>
    <s v="15-07-2016"/>
    <s v="Rockford"/>
    <s v="IL"/>
    <n v="8"/>
    <s v="Green Bay"/>
    <s v="WI"/>
    <s v="24-07-2016"/>
    <n v="793"/>
    <n v="793"/>
    <n v="1636"/>
    <n v="2475"/>
    <n v="51"/>
    <x v="1"/>
    <x v="5"/>
    <n v="839"/>
  </r>
  <r>
    <n v="11512"/>
    <n v="3"/>
    <x v="2"/>
    <s v="Dingity"/>
    <s v="03-04-2016"/>
    <s v="Appleton"/>
    <s v="WI"/>
    <n v="10"/>
    <s v="Grand Rapids"/>
    <s v="MI"/>
    <s v="15-04-2016"/>
    <n v="336"/>
    <n v="336"/>
    <n v="6735"/>
    <n v="4483"/>
    <n v="72"/>
    <x v="1"/>
    <x v="5"/>
    <n v="-2252"/>
  </r>
  <r>
    <n v="11513"/>
    <n v="3"/>
    <x v="5"/>
    <s v="Fax-ex"/>
    <s v="07-08-2016"/>
    <s v="Cincinnati"/>
    <s v="OH"/>
    <n v="10"/>
    <s v="Gary"/>
    <s v="IN"/>
    <s v="19-08-2016"/>
    <n v="1101"/>
    <n v="738"/>
    <n v="3996"/>
    <n v="4351"/>
    <n v="56"/>
    <x v="1"/>
    <x v="3"/>
    <n v="355"/>
  </r>
  <r>
    <n v="11514"/>
    <n v="3"/>
    <x v="0"/>
    <s v="Duodax"/>
    <s v="09-02-2016"/>
    <s v="Dayton"/>
    <s v="OH"/>
    <n v="9"/>
    <s v="Elgin"/>
    <s v="IL"/>
    <s v="19-02-2016"/>
    <n v="1076"/>
    <n v="759"/>
    <n v="6245"/>
    <n v="6383"/>
    <n v="84"/>
    <x v="1"/>
    <x v="5"/>
    <n v="138"/>
  </r>
  <r>
    <n v="11515"/>
    <n v="3"/>
    <x v="0"/>
    <s v="Planethouse"/>
    <s v="13-06-2016"/>
    <s v="Toledo"/>
    <s v="OH"/>
    <n v="8"/>
    <s v="Detriot"/>
    <s v="MI"/>
    <s v="21-03-2016"/>
    <n v="905"/>
    <n v="370"/>
    <n v="5678"/>
    <n v="6501"/>
    <n v="90"/>
    <x v="1"/>
    <x v="2"/>
    <n v="823"/>
  </r>
  <r>
    <n v="11516"/>
    <n v="2"/>
    <x v="7"/>
    <s v="Overtam"/>
    <s v="28-08-2016"/>
    <s v="Lansing"/>
    <s v="MI"/>
    <n v="1"/>
    <s v="Dayton"/>
    <s v="OH"/>
    <s v="29-08-2016"/>
    <n v="609"/>
    <n v="609"/>
    <n v="1097"/>
    <n v="1916"/>
    <n v="85"/>
    <x v="2"/>
    <x v="8"/>
    <n v="819"/>
  </r>
  <r>
    <n v="11517"/>
    <n v="3"/>
    <x v="3"/>
    <s v="Solholdings"/>
    <s v="02-07-2016"/>
    <s v="Bangor"/>
    <s v="MI"/>
    <n v="4"/>
    <s v="Davenport"/>
    <s v="IA"/>
    <s v="06-07-2016"/>
    <n v="694"/>
    <n v="331"/>
    <n v="533"/>
    <n v="831"/>
    <n v="89"/>
    <x v="0"/>
    <x v="4"/>
    <n v="298"/>
  </r>
  <r>
    <n v="11518"/>
    <n v="2"/>
    <x v="3"/>
    <s v="Cannamcon"/>
    <s v="13-01-2016"/>
    <s v="Elgin"/>
    <s v="IL"/>
    <n v="3"/>
    <s v="Cincinnati"/>
    <s v="OH"/>
    <s v="16-01-2016"/>
    <n v="1055"/>
    <n v="582"/>
    <n v="1074"/>
    <n v="1576"/>
    <n v="95"/>
    <x v="0"/>
    <x v="2"/>
    <n v="502"/>
  </r>
  <r>
    <n v="11519"/>
    <n v="3"/>
    <x v="2"/>
    <s v="Zerfax"/>
    <s v="15-06-2016"/>
    <s v="Skokie"/>
    <s v="IL"/>
    <n v="2"/>
    <s v="Chicago"/>
    <s v="IL"/>
    <s v="17-06-2016"/>
    <n v="560"/>
    <n v="345"/>
    <n v="2174"/>
    <n v="616"/>
    <n v="88"/>
    <x v="0"/>
    <x v="8"/>
    <n v="-1558"/>
  </r>
  <r>
    <n v="11520"/>
    <n v="3"/>
    <x v="2"/>
    <s v="Technoline"/>
    <s v="24-07-2016"/>
    <s v="Kalamazoo"/>
    <s v="MI"/>
    <n v="10"/>
    <s v="Bangor"/>
    <s v="MI"/>
    <s v="02-08-2016"/>
    <n v="1036"/>
    <n v="614"/>
    <n v="4448"/>
    <n v="2491"/>
    <n v="64"/>
    <x v="1"/>
    <x v="2"/>
    <n v="-1957"/>
  </r>
  <r>
    <n v="11521"/>
    <n v="3"/>
    <x v="3"/>
    <s v="applanet"/>
    <s v="17-01-2016"/>
    <s v="Davenport"/>
    <s v="IA"/>
    <n v="6"/>
    <s v="Appleton"/>
    <s v="WI"/>
    <s v="22-01-2016"/>
    <n v="482"/>
    <n v="366"/>
    <n v="4671"/>
    <n v="5445"/>
    <n v="55"/>
    <x v="1"/>
    <x v="7"/>
    <n v="774"/>
  </r>
  <r>
    <n v="11522"/>
    <n v="2"/>
    <x v="6"/>
    <s v="Zoncone"/>
    <s v="15-01-2016"/>
    <s v="Grand Rapids"/>
    <s v="MI"/>
    <n v="2"/>
    <s v="Toledo"/>
    <s v="OH"/>
    <s v="16-01-2016"/>
    <n v="330"/>
    <n v="330"/>
    <n v="7992"/>
    <n v="12494"/>
    <n v="68"/>
    <x v="0"/>
    <x v="5"/>
    <n v="4502"/>
  </r>
  <r>
    <n v="11523"/>
    <n v="3"/>
    <x v="6"/>
    <s v="Canemedkix"/>
    <s v="15-07-2016"/>
    <s v="Milwaukee"/>
    <s v="WI"/>
    <n v="3"/>
    <s v="Springfield"/>
    <s v="IL"/>
    <s v="18-07-2016"/>
    <n v="632"/>
    <n v="511"/>
    <n v="1351"/>
    <n v="5049"/>
    <n v="98"/>
    <x v="0"/>
    <x v="5"/>
    <n v="3698"/>
  </r>
  <r>
    <n v="11524"/>
    <n v="2"/>
    <x v="2"/>
    <s v="Whitefan"/>
    <s v="14-02-2016"/>
    <s v="Springfield"/>
    <s v="IL"/>
    <n v="3"/>
    <s v="Skokie"/>
    <s v="IL"/>
    <s v="17-02-2016"/>
    <n v="756"/>
    <n v="711"/>
    <n v="8591"/>
    <n v="6237"/>
    <n v="59"/>
    <x v="0"/>
    <x v="8"/>
    <n v="-2354"/>
  </r>
  <r>
    <n v="11525"/>
    <n v="2"/>
    <x v="7"/>
    <s v="Strongdax"/>
    <s v="16-02-2016"/>
    <s v="Chicago"/>
    <s v="IL"/>
    <n v="3"/>
    <s v="Rockford"/>
    <s v="IL"/>
    <s v="19-02-2016"/>
    <n v="837"/>
    <n v="268"/>
    <n v="697"/>
    <n v="1635"/>
    <n v="78"/>
    <x v="0"/>
    <x v="0"/>
    <n v="938"/>
  </r>
  <r>
    <n v="11526"/>
    <n v="3"/>
    <x v="5"/>
    <s v="Xx-dotone"/>
    <s v="08-02-2016"/>
    <s v="Indianapolis"/>
    <s v="IN"/>
    <n v="3"/>
    <s v="Northbrook"/>
    <s v="IL"/>
    <s v="13-02-2016"/>
    <n v="1001"/>
    <n v="438"/>
    <n v="5705"/>
    <n v="6356"/>
    <n v="64"/>
    <x v="0"/>
    <x v="1"/>
    <n v="651"/>
  </r>
  <r>
    <n v="11527"/>
    <n v="2"/>
    <x v="0"/>
    <s v="Tamcan"/>
    <s v="31-07-2016"/>
    <s v="Northbrook"/>
    <s v="IL"/>
    <n v="2"/>
    <s v="Naperville"/>
    <s v="IL"/>
    <s v="02-08-2016"/>
    <n v="336"/>
    <n v="254"/>
    <n v="5420"/>
    <n v="5630"/>
    <n v="71"/>
    <x v="0"/>
    <x v="4"/>
    <n v="210"/>
  </r>
  <r>
    <n v="11528"/>
    <n v="3"/>
    <x v="5"/>
    <s v="Sanin"/>
    <s v="28-01-2016"/>
    <s v="Detriot"/>
    <s v="MI"/>
    <n v="1"/>
    <s v="Monon"/>
    <s v="IN"/>
    <s v="29-01-2016"/>
    <n v="885"/>
    <n v="241"/>
    <n v="3219"/>
    <n v="4213"/>
    <n v="82"/>
    <x v="0"/>
    <x v="6"/>
    <n v="994"/>
  </r>
  <r>
    <n v="11529"/>
    <n v="3"/>
    <x v="3"/>
    <s v="Sonlex"/>
    <s v="18-02-2016"/>
    <s v="Gary"/>
    <s v="IN"/>
    <n v="2"/>
    <s v="Milwaukee"/>
    <s v="WI"/>
    <s v="20-02-2016"/>
    <n v="737"/>
    <n v="253"/>
    <n v="8103"/>
    <n v="8463"/>
    <n v="83"/>
    <x v="0"/>
    <x v="6"/>
    <n v="360"/>
  </r>
  <r>
    <n v="11530"/>
    <n v="3"/>
    <x v="7"/>
    <s v="Groovestrip"/>
    <s v="14-06-2016"/>
    <s v="Joliet"/>
    <s v="IL"/>
    <n v="2"/>
    <s v="Madison"/>
    <s v="WI"/>
    <s v="15-06-2016"/>
    <n v="219"/>
    <n v="219"/>
    <n v="163"/>
    <n v="265"/>
    <n v="94"/>
    <x v="0"/>
    <x v="3"/>
    <n v="102"/>
  </r>
  <r>
    <n v="11531"/>
    <n v="2"/>
    <x v="6"/>
    <s v="Matdex"/>
    <s v="07-04-2016"/>
    <s v="Monon"/>
    <s v="IN"/>
    <n v="6"/>
    <s v="Lansing"/>
    <s v="MI"/>
    <s v="14-04-2016"/>
    <n v="939"/>
    <n v="529"/>
    <n v="2982"/>
    <n v="7861"/>
    <n v="99"/>
    <x v="1"/>
    <x v="3"/>
    <n v="4879"/>
  </r>
  <r>
    <n v="11532"/>
    <n v="2"/>
    <x v="5"/>
    <s v="Saohow"/>
    <s v="18-02-2016"/>
    <s v="Madison"/>
    <s v="WI"/>
    <n v="10"/>
    <s v="Kalamazoo"/>
    <s v="MI"/>
    <s v="02-03-2016"/>
    <n v="754"/>
    <n v="752"/>
    <n v="404"/>
    <n v="559"/>
    <n v="59"/>
    <x v="1"/>
    <x v="7"/>
    <n v="155"/>
  </r>
  <r>
    <n v="11533"/>
    <n v="3"/>
    <x v="6"/>
    <s v="Yearlex"/>
    <s v="05-02-2016"/>
    <s v="Green Bay"/>
    <s v="WI"/>
    <n v="8"/>
    <s v="Joliet"/>
    <s v="IL"/>
    <s v="16-02-2016"/>
    <n v="612"/>
    <n v="389"/>
    <n v="8117"/>
    <n v="12877"/>
    <n v="64"/>
    <x v="1"/>
    <x v="4"/>
    <n v="4760"/>
  </r>
  <r>
    <n v="11534"/>
    <n v="2"/>
    <x v="6"/>
    <s v="Bamtechnology"/>
    <s v="18-06-2016"/>
    <s v="Naperville"/>
    <s v="IL"/>
    <n v="7"/>
    <s v="Indianapolis"/>
    <s v="IN"/>
    <s v="28-06-2016"/>
    <n v="602"/>
    <n v="342"/>
    <n v="3928"/>
    <n v="7575"/>
    <n v="93"/>
    <x v="1"/>
    <x v="6"/>
    <n v="3647"/>
  </r>
  <r>
    <n v="11535"/>
    <n v="2"/>
    <x v="5"/>
    <s v="dripkix"/>
    <s v="08-03-2016"/>
    <s v="Rockford"/>
    <s v="IL"/>
    <n v="5"/>
    <s v="Green Bay"/>
    <s v="WI"/>
    <s v="21-03-2016"/>
    <n v="411"/>
    <n v="411"/>
    <n v="8227"/>
    <n v="8949"/>
    <n v="70"/>
    <x v="1"/>
    <x v="2"/>
    <n v="722"/>
  </r>
  <r>
    <n v="11536"/>
    <n v="3"/>
    <x v="3"/>
    <s v="Instrip"/>
    <s v="27-07-2016"/>
    <s v="Appleton"/>
    <s v="WI"/>
    <n v="1"/>
    <s v="Grand Rapids"/>
    <s v="MI"/>
    <s v="28-07-2016"/>
    <n v="432"/>
    <n v="421"/>
    <n v="5925"/>
    <n v="6335"/>
    <n v="56"/>
    <x v="2"/>
    <x v="7"/>
    <n v="410"/>
  </r>
  <r>
    <n v="11537"/>
    <n v="3"/>
    <x v="3"/>
    <s v="xx-bam"/>
    <s v="18-06-2016"/>
    <s v="Cincinnati"/>
    <s v="OH"/>
    <n v="2"/>
    <s v="Gary"/>
    <s v="IN"/>
    <s v="20-06-2016"/>
    <n v="719"/>
    <n v="547"/>
    <n v="5523"/>
    <n v="6425"/>
    <n v="67"/>
    <x v="0"/>
    <x v="7"/>
    <n v="902"/>
  </r>
  <r>
    <n v="11538"/>
    <n v="3"/>
    <x v="5"/>
    <s v="Zaamhouse"/>
    <s v="04-03-2016"/>
    <s v="Dayton"/>
    <s v="OH"/>
    <n v="3"/>
    <s v="Elgin"/>
    <s v="IL"/>
    <s v="07-03-2016"/>
    <n v="1133"/>
    <n v="279"/>
    <n v="668"/>
    <n v="958"/>
    <n v="85"/>
    <x v="0"/>
    <x v="7"/>
    <n v="290"/>
  </r>
  <r>
    <n v="11539"/>
    <n v="2"/>
    <x v="5"/>
    <s v="zoofan"/>
    <s v="25-03-2016"/>
    <s v="Toledo"/>
    <s v="OH"/>
    <n v="4"/>
    <s v="Detriot"/>
    <s v="MI"/>
    <s v="29-03-2016"/>
    <n v="1067"/>
    <n v="787"/>
    <n v="3767"/>
    <n v="4281"/>
    <n v="91"/>
    <x v="0"/>
    <x v="4"/>
    <n v="514"/>
  </r>
  <r>
    <n v="11540"/>
    <n v="3"/>
    <x v="7"/>
    <s v="Zuntexon"/>
    <s v="03-02-2016"/>
    <s v="Lansing"/>
    <s v="MI"/>
    <n v="9"/>
    <s v="Dayton"/>
    <s v="OH"/>
    <s v="11-02-2016"/>
    <n v="755"/>
    <n v="407"/>
    <n v="1903"/>
    <n v="2597"/>
    <n v="54"/>
    <x v="1"/>
    <x v="2"/>
    <n v="694"/>
  </r>
  <r>
    <n v="11541"/>
    <n v="2"/>
    <x v="0"/>
    <s v="Howplanet"/>
    <s v="05-08-2016"/>
    <s v="Bangor"/>
    <s v="MI"/>
    <n v="10"/>
    <s v="Davenport"/>
    <s v="IA"/>
    <s v="12-08-2016"/>
    <n v="707"/>
    <n v="563"/>
    <n v="4916"/>
    <n v="5161"/>
    <n v="64"/>
    <x v="1"/>
    <x v="3"/>
    <n v="245"/>
  </r>
  <r>
    <n v="11542"/>
    <n v="3"/>
    <x v="7"/>
    <s v="Fasezim"/>
    <s v="15-02-2016"/>
    <s v="Elgin"/>
    <s v="IL"/>
    <n v="1"/>
    <s v="Cincinnati"/>
    <s v="OH"/>
    <s v="15-02-2016"/>
    <n v="318"/>
    <n v="318"/>
    <n v="7783"/>
    <n v="8518"/>
    <n v="87"/>
    <x v="0"/>
    <x v="2"/>
    <n v="735"/>
  </r>
  <r>
    <n v="11543"/>
    <n v="3"/>
    <x v="5"/>
    <s v="Sanlab"/>
    <s v="26-05-2016"/>
    <s v="Skokie"/>
    <s v="IL"/>
    <n v="3"/>
    <s v="Chicago"/>
    <s v="IL"/>
    <s v="29-05-2016"/>
    <n v="278"/>
    <n v="278"/>
    <n v="3482"/>
    <n v="3725"/>
    <n v="68"/>
    <x v="0"/>
    <x v="0"/>
    <n v="243"/>
  </r>
  <r>
    <n v="11544"/>
    <n v="2"/>
    <x v="5"/>
    <s v="Mathing"/>
    <s v="21-02-2016"/>
    <s v="Kalamazoo"/>
    <s v="MI"/>
    <n v="3"/>
    <s v="Bangor"/>
    <s v="MI"/>
    <s v="24-02-2016"/>
    <n v="386"/>
    <n v="278"/>
    <n v="2055"/>
    <n v="2800"/>
    <n v="91"/>
    <x v="0"/>
    <x v="8"/>
    <n v="745"/>
  </r>
  <r>
    <n v="11545"/>
    <n v="2"/>
    <x v="7"/>
    <s v="Tamholding"/>
    <s v="15-03-2016"/>
    <s v="Davenport"/>
    <s v="IA"/>
    <n v="1"/>
    <s v="Appleton"/>
    <s v="WI"/>
    <s v="16-03-2016"/>
    <n v="573"/>
    <n v="573"/>
    <n v="2363"/>
    <n v="2807"/>
    <n v="66"/>
    <x v="0"/>
    <x v="6"/>
    <n v="444"/>
  </r>
  <r>
    <n v="11546"/>
    <n v="2"/>
    <x v="3"/>
    <s v="Greentech"/>
    <s v="24-07-2016"/>
    <s v="Grand Rapids"/>
    <s v="MI"/>
    <n v="3"/>
    <s v="Toledo"/>
    <s v="OH"/>
    <s v="30-07-2016"/>
    <n v="522"/>
    <n v="215"/>
    <n v="2996"/>
    <n v="3351"/>
    <n v="50"/>
    <x v="0"/>
    <x v="8"/>
    <n v="355"/>
  </r>
  <r>
    <n v="11547"/>
    <n v="3"/>
    <x v="7"/>
    <s v="silfase"/>
    <s v="11-07-2016"/>
    <s v="Springfield"/>
    <s v="IL"/>
    <n v="1"/>
    <s v="Skokie"/>
    <s v="IL"/>
    <s v="12-07-2016"/>
    <n v="971"/>
    <n v="446"/>
    <n v="8538"/>
    <n v="8867"/>
    <n v="80"/>
    <x v="0"/>
    <x v="4"/>
    <n v="329"/>
  </r>
  <r>
    <n v="11548"/>
    <n v="2"/>
    <x v="6"/>
    <s v="Unoex"/>
    <s v="06-06-2016"/>
    <s v="Chicago"/>
    <s v="IL"/>
    <n v="3"/>
    <s v="Rockford"/>
    <s v="IL"/>
    <s v="09-06-2016"/>
    <n v="264"/>
    <n v="264"/>
    <n v="1061"/>
    <n v="5773"/>
    <n v="65"/>
    <x v="0"/>
    <x v="8"/>
    <n v="4712"/>
  </r>
  <r>
    <n v="11549"/>
    <n v="3"/>
    <x v="7"/>
    <s v="Zoodrill"/>
    <s v="19-05-2016"/>
    <s v="Indianapolis"/>
    <s v="IN"/>
    <n v="2"/>
    <s v="Northbrook"/>
    <s v="IL"/>
    <s v="20-05-2016"/>
    <n v="489"/>
    <n v="489"/>
    <n v="7832"/>
    <n v="8393"/>
    <n v="78"/>
    <x v="0"/>
    <x v="8"/>
    <n v="561"/>
  </r>
  <r>
    <n v="11550"/>
    <n v="2"/>
    <x v="2"/>
    <s v="Sunjob"/>
    <s v="14-04-2016"/>
    <s v="Northbrook"/>
    <s v="IL"/>
    <n v="7"/>
    <s v="Naperville"/>
    <s v="IL"/>
    <s v="24-04-2016"/>
    <n v="536"/>
    <n v="536"/>
    <n v="6667"/>
    <n v="3860"/>
    <n v="71"/>
    <x v="1"/>
    <x v="2"/>
    <n v="-2807"/>
  </r>
  <r>
    <n v="11551"/>
    <n v="2"/>
    <x v="3"/>
    <s v="Anmedia"/>
    <s v="05-03-2016"/>
    <s v="Detriot"/>
    <s v="MI"/>
    <n v="6"/>
    <s v="Monon"/>
    <s v="IN"/>
    <s v="12-03-2016"/>
    <n v="536"/>
    <n v="455"/>
    <n v="5542"/>
    <n v="6309"/>
    <n v="89"/>
    <x v="1"/>
    <x v="0"/>
    <n v="767"/>
  </r>
  <r>
    <n v="11552"/>
    <n v="2"/>
    <x v="7"/>
    <s v="Daltfax"/>
    <s v="24-07-2016"/>
    <s v="Gary"/>
    <s v="IN"/>
    <n v="6"/>
    <s v="Milwaukee"/>
    <s v="WI"/>
    <s v="02-08-2016"/>
    <n v="437"/>
    <n v="437"/>
    <n v="6525"/>
    <n v="6742"/>
    <n v="78"/>
    <x v="1"/>
    <x v="0"/>
    <n v="217"/>
  </r>
  <r>
    <n v="11553"/>
    <n v="2"/>
    <x v="3"/>
    <s v="Physcone"/>
    <s v="17-06-2016"/>
    <s v="Joliet"/>
    <s v="IL"/>
    <n v="6"/>
    <s v="Madison"/>
    <s v="WI"/>
    <s v="26-06-2016"/>
    <n v="1196"/>
    <n v="383"/>
    <n v="4973"/>
    <n v="5231"/>
    <n v="100"/>
    <x v="1"/>
    <x v="9"/>
    <n v="258"/>
  </r>
  <r>
    <n v="11554"/>
    <n v="3"/>
    <x v="0"/>
    <s v="Kincorporation"/>
    <s v="18-04-2016"/>
    <s v="Monon"/>
    <s v="IN"/>
    <n v="5"/>
    <s v="Lansing"/>
    <s v="MI"/>
    <s v="21-03-2016"/>
    <n v="383"/>
    <n v="383"/>
    <n v="1632"/>
    <n v="2310"/>
    <n v="64"/>
    <x v="1"/>
    <x v="7"/>
    <n v="678"/>
  </r>
  <r>
    <n v="11555"/>
    <n v="2"/>
    <x v="3"/>
    <s v="Vaiazozice"/>
    <s v="03-03-2016"/>
    <s v="Madison"/>
    <s v="WI"/>
    <n v="2"/>
    <s v="Kalamazoo"/>
    <s v="MI"/>
    <s v="05-03-2016"/>
    <n v="634"/>
    <n v="634"/>
    <n v="6318"/>
    <n v="6733"/>
    <n v="96"/>
    <x v="2"/>
    <x v="0"/>
    <n v="415"/>
  </r>
  <r>
    <n v="11556"/>
    <n v="3"/>
    <x v="6"/>
    <s v="Plusla"/>
    <s v="03-05-2016"/>
    <s v="Green Bay"/>
    <s v="WI"/>
    <n v="3"/>
    <s v="Joliet"/>
    <s v="IL"/>
    <s v="06-05-2016"/>
    <n v="1011"/>
    <n v="545"/>
    <n v="3394"/>
    <n v="8507"/>
    <n v="78"/>
    <x v="0"/>
    <x v="2"/>
    <n v="5113"/>
  </r>
  <r>
    <n v="11557"/>
    <n v="2"/>
    <x v="6"/>
    <s v="nimlab"/>
    <s v="15-06-2016"/>
    <s v="Naperville"/>
    <s v="IL"/>
    <n v="2"/>
    <s v="Indianapolis"/>
    <s v="IN"/>
    <s v="17-06-2016"/>
    <n v="249"/>
    <n v="249"/>
    <n v="5892"/>
    <n v="10387"/>
    <n v="100"/>
    <x v="0"/>
    <x v="2"/>
    <n v="4495"/>
  </r>
  <r>
    <n v="11558"/>
    <n v="3"/>
    <x v="6"/>
    <s v="Blueit"/>
    <s v="29-03-2016"/>
    <s v="Appleton"/>
    <s v="WI"/>
    <n v="9"/>
    <s v="Grand Rapids"/>
    <s v="MI"/>
    <s v="06-04-2016"/>
    <n v="749"/>
    <n v="432"/>
    <n v="1464"/>
    <n v="6719"/>
    <n v="57"/>
    <x v="1"/>
    <x v="7"/>
    <n v="5255"/>
  </r>
  <r>
    <n v="11559"/>
    <n v="2"/>
    <x v="3"/>
    <s v="roundphase"/>
    <s v="09-08-2016"/>
    <s v="Cincinnati"/>
    <s v="OH"/>
    <n v="10"/>
    <s v="Gary"/>
    <s v="IN"/>
    <s v="16-08-2016"/>
    <n v="455"/>
    <n v="206"/>
    <n v="6726"/>
    <n v="7209"/>
    <n v="65"/>
    <x v="1"/>
    <x v="2"/>
    <n v="483"/>
  </r>
  <r>
    <n v="11560"/>
    <n v="2"/>
    <x v="3"/>
    <s v="Faseway"/>
    <s v="15-03-2016"/>
    <s v="Dayton"/>
    <s v="OH"/>
    <n v="4"/>
    <s v="Elgin"/>
    <s v="IL"/>
    <s v="17-03-2016"/>
    <n v="316"/>
    <n v="316"/>
    <n v="7824"/>
    <n v="8066"/>
    <n v="63"/>
    <x v="0"/>
    <x v="2"/>
    <n v="242"/>
  </r>
  <r>
    <n v="11561"/>
    <n v="3"/>
    <x v="6"/>
    <s v="Tripplekix"/>
    <s v="27-06-2016"/>
    <s v="Toledo"/>
    <s v="OH"/>
    <n v="2"/>
    <s v="Detriot"/>
    <s v="MI"/>
    <s v="29-06-2016"/>
    <n v="254"/>
    <n v="230"/>
    <n v="2500"/>
    <n v="7369"/>
    <n v="59"/>
    <x v="0"/>
    <x v="9"/>
    <n v="4869"/>
  </r>
  <r>
    <n v="11562"/>
    <n v="2"/>
    <x v="2"/>
    <s v="Dontam"/>
    <s v="30-08-2016"/>
    <s v="Lansing"/>
    <s v="MI"/>
    <n v="4"/>
    <s v="Dayton"/>
    <s v="OH"/>
    <s v="03-09-2016"/>
    <n v="1004"/>
    <n v="275"/>
    <n v="4979"/>
    <n v="2847"/>
    <n v="53"/>
    <x v="0"/>
    <x v="3"/>
    <n v="-2132"/>
  </r>
  <r>
    <n v="11563"/>
    <n v="2"/>
    <x v="0"/>
    <s v="Scotfase"/>
    <s v="18-01-2016"/>
    <s v="Bangor"/>
    <s v="MI"/>
    <n v="3"/>
    <s v="Davenport"/>
    <s v="IA"/>
    <s v="21-01-2016"/>
    <n v="398"/>
    <n v="398"/>
    <n v="7382"/>
    <n v="8187"/>
    <n v="86"/>
    <x v="0"/>
    <x v="1"/>
    <n v="805"/>
  </r>
  <r>
    <n v="11564"/>
    <n v="3"/>
    <x v="7"/>
    <s v="Newzap"/>
    <s v="15-06-2016"/>
    <s v="Elgin"/>
    <s v="IL"/>
    <n v="3"/>
    <s v="Cincinnati"/>
    <s v="OH"/>
    <s v="21-06-2016"/>
    <n v="559"/>
    <n v="559"/>
    <n v="1798"/>
    <n v="2151"/>
    <n v="64"/>
    <x v="0"/>
    <x v="5"/>
    <n v="353"/>
  </r>
  <r>
    <n v="11565"/>
    <n v="3"/>
    <x v="3"/>
    <s v="mathtouch"/>
    <s v="28-01-2016"/>
    <s v="Skokie"/>
    <s v="IL"/>
    <n v="3"/>
    <s v="Chicago"/>
    <s v="IL"/>
    <s v="31-01-2016"/>
    <n v="539"/>
    <n v="453"/>
    <n v="6412"/>
    <n v="7314"/>
    <n v="90"/>
    <x v="0"/>
    <x v="0"/>
    <n v="902"/>
  </r>
  <r>
    <n v="11566"/>
    <n v="3"/>
    <x v="7"/>
    <s v="Zimity"/>
    <s v="25-02-2016"/>
    <s v="Kalamazoo"/>
    <s v="MI"/>
    <n v="3"/>
    <s v="Bangor"/>
    <s v="MI"/>
    <s v="28-02-2016"/>
    <n v="1006"/>
    <n v="683"/>
    <n v="7695"/>
    <n v="8599"/>
    <n v="60"/>
    <x v="0"/>
    <x v="4"/>
    <n v="904"/>
  </r>
  <r>
    <n v="11567"/>
    <n v="2"/>
    <x v="5"/>
    <s v="Dongbiolex"/>
    <s v="25-01-2016"/>
    <s v="Davenport"/>
    <s v="IA"/>
    <n v="3"/>
    <s v="Appleton"/>
    <s v="WI"/>
    <s v="28-01-2016"/>
    <n v="518"/>
    <n v="452"/>
    <n v="3772"/>
    <n v="4508"/>
    <n v="82"/>
    <x v="0"/>
    <x v="1"/>
    <n v="736"/>
  </r>
  <r>
    <n v="11568"/>
    <n v="3"/>
    <x v="6"/>
    <s v="J-lax"/>
    <s v="13-07-2016"/>
    <s v="Grand Rapids"/>
    <s v="MI"/>
    <n v="2"/>
    <s v="Toledo"/>
    <s v="OH"/>
    <s v="14-07-2016"/>
    <n v="818"/>
    <n v="553"/>
    <n v="31"/>
    <n v="5144"/>
    <n v="97"/>
    <x v="0"/>
    <x v="4"/>
    <n v="5113"/>
  </r>
  <r>
    <n v="11569"/>
    <n v="2"/>
    <x v="3"/>
    <s v="geofind"/>
    <s v="20-07-2016"/>
    <s v="Milwaukee"/>
    <s v="WI"/>
    <n v="8"/>
    <s v="Springfield"/>
    <s v="IL"/>
    <s v="29-07-2016"/>
    <n v="1134"/>
    <n v="370"/>
    <n v="7101"/>
    <n v="7894"/>
    <n v="53"/>
    <x v="1"/>
    <x v="1"/>
    <n v="793"/>
  </r>
  <r>
    <n v="11570"/>
    <n v="2"/>
    <x v="7"/>
    <s v="Iceelectrics"/>
    <s v="03-02-2016"/>
    <s v="Springfield"/>
    <s v="IL"/>
    <n v="7"/>
    <s v="Skokie"/>
    <s v="IL"/>
    <s v="12-02-2016"/>
    <n v="1150"/>
    <n v="274"/>
    <n v="6734"/>
    <n v="7057"/>
    <n v="71"/>
    <x v="1"/>
    <x v="9"/>
    <n v="323"/>
  </r>
  <r>
    <n v="11571"/>
    <n v="3"/>
    <x v="7"/>
    <s v="Vaiazoom"/>
    <s v="19-02-2016"/>
    <s v="Chicago"/>
    <s v="IL"/>
    <n v="9"/>
    <s v="Rockford"/>
    <s v="IL"/>
    <s v="29-02-2016"/>
    <n v="460"/>
    <n v="206"/>
    <n v="6672"/>
    <n v="7085"/>
    <n v="74"/>
    <x v="1"/>
    <x v="1"/>
    <n v="413"/>
  </r>
  <r>
    <n v="11572"/>
    <n v="2"/>
    <x v="5"/>
    <s v="Vaiataxon"/>
    <s v="25-04-2016"/>
    <s v="Indianapolis"/>
    <s v="IN"/>
    <n v="7"/>
    <s v="Northbrook"/>
    <s v="IL"/>
    <s v="05-05-2016"/>
    <n v="871"/>
    <n v="283"/>
    <n v="3019"/>
    <n v="3537"/>
    <n v="94"/>
    <x v="1"/>
    <x v="1"/>
    <n v="518"/>
  </r>
  <r>
    <n v="11573"/>
    <n v="2"/>
    <x v="5"/>
    <s v="Pluslam"/>
    <s v="02-01-2016"/>
    <s v="Northbrook"/>
    <s v="IL"/>
    <n v="9"/>
    <s v="Naperville"/>
    <s v="IL"/>
    <s v="21-03-2016"/>
    <n v="1167"/>
    <n v="294"/>
    <n v="8090"/>
    <n v="8858"/>
    <n v="76"/>
    <x v="1"/>
    <x v="3"/>
    <n v="768"/>
  </r>
  <r>
    <n v="11574"/>
    <n v="3"/>
    <x v="7"/>
    <s v="Singleholdings"/>
    <s v="24-07-2016"/>
    <s v="Gary"/>
    <s v="IN"/>
    <n v="4"/>
    <s v="Milwaukee"/>
    <s v="WI"/>
    <s v="28-07-2016"/>
    <n v="296"/>
    <n v="296"/>
    <n v="656"/>
    <n v="1251"/>
    <n v="94"/>
    <x v="0"/>
    <x v="5"/>
    <n v="595"/>
  </r>
  <r>
    <n v="11575"/>
    <n v="3"/>
    <x v="5"/>
    <s v="Gravetech"/>
    <s v="24-07-2016"/>
    <s v="Joliet"/>
    <s v="IL"/>
    <n v="4"/>
    <s v="Madison"/>
    <s v="WI"/>
    <s v="28-07-2016"/>
    <n v="262"/>
    <n v="262"/>
    <n v="7457"/>
    <n v="8065"/>
    <n v="90"/>
    <x v="0"/>
    <x v="0"/>
    <n v="608"/>
  </r>
  <r>
    <n v="11576"/>
    <n v="3"/>
    <x v="2"/>
    <s v="Condintex"/>
    <s v="09-08-2016"/>
    <s v="Madison"/>
    <s v="WI"/>
    <n v="5"/>
    <s v="Kalamazoo"/>
    <s v="MI"/>
    <s v="11-08-2016"/>
    <n v="260"/>
    <n v="260"/>
    <n v="6269"/>
    <n v="4214"/>
    <n v="73"/>
    <x v="1"/>
    <x v="9"/>
    <n v="-2055"/>
  </r>
  <r>
    <n v="11577"/>
    <n v="3"/>
    <x v="3"/>
    <s v="Itdom"/>
    <s v="05-06-2016"/>
    <s v="Naperville"/>
    <s v="IL"/>
    <n v="2"/>
    <s v="Indianapolis"/>
    <s v="IN"/>
    <s v="05-06-2016"/>
    <n v="1171"/>
    <n v="376"/>
    <n v="3013"/>
    <n v="4003"/>
    <n v="74"/>
    <x v="0"/>
    <x v="7"/>
    <n v="990"/>
  </r>
  <r>
    <n v="11578"/>
    <n v="3"/>
    <x v="2"/>
    <s v="Zamholdings"/>
    <s v="24-03-2016"/>
    <s v="Rockford"/>
    <s v="IL"/>
    <n v="2"/>
    <s v="Green Bay"/>
    <s v="WI"/>
    <s v="26-03-2016"/>
    <n v="246"/>
    <n v="246"/>
    <n v="4683"/>
    <n v="2315"/>
    <n v="64"/>
    <x v="0"/>
    <x v="4"/>
    <n v="-2368"/>
  </r>
  <r>
    <n v="11579"/>
    <n v="2"/>
    <x v="6"/>
    <s v="Duo-fase"/>
    <s v="12-04-2016"/>
    <s v="Appleton"/>
    <s v="WI"/>
    <n v="4"/>
    <s v="Grand Rapids"/>
    <s v="MI"/>
    <s v="16-04-2016"/>
    <n v="503"/>
    <n v="503"/>
    <n v="2950"/>
    <n v="7266"/>
    <n v="71"/>
    <x v="0"/>
    <x v="9"/>
    <n v="4316"/>
  </r>
  <r>
    <n v="11580"/>
    <n v="3"/>
    <x v="7"/>
    <s v="Funlax"/>
    <s v="20-06-2016"/>
    <s v="Dayton"/>
    <s v="OH"/>
    <n v="4"/>
    <s v="Elgin"/>
    <s v="IL"/>
    <s v="27-06-2016"/>
    <n v="412"/>
    <n v="296"/>
    <n v="4733"/>
    <n v="4930"/>
    <n v="52"/>
    <x v="0"/>
    <x v="7"/>
    <n v="197"/>
  </r>
  <r>
    <n v="11581"/>
    <n v="2"/>
    <x v="0"/>
    <s v="Beta-ron"/>
    <s v="04-03-2016"/>
    <s v="Toledo"/>
    <s v="OH"/>
    <n v="3"/>
    <s v="Detriot"/>
    <s v="MI"/>
    <s v="07-03-2016"/>
    <n v="287"/>
    <n v="287"/>
    <n v="2875"/>
    <n v="3433"/>
    <n v="97"/>
    <x v="0"/>
    <x v="9"/>
    <n v="558"/>
  </r>
  <r>
    <n v="11582"/>
    <n v="3"/>
    <x v="2"/>
    <s v="Zentrax"/>
    <s v="14-05-2016"/>
    <s v="Lansing"/>
    <s v="MI"/>
    <n v="1"/>
    <s v="Dayton"/>
    <s v="OH"/>
    <s v="15-05-2016"/>
    <n v="398"/>
    <n v="376"/>
    <n v="4753"/>
    <n v="3382"/>
    <n v="58"/>
    <x v="0"/>
    <x v="0"/>
    <n v="-1371"/>
  </r>
  <r>
    <n v="11583"/>
    <n v="2"/>
    <x v="5"/>
    <s v="bluecorporation"/>
    <s v="08-05-2016"/>
    <s v="Bangor"/>
    <s v="MI"/>
    <n v="1"/>
    <s v="Davenport"/>
    <s v="IA"/>
    <s v="09-05-2016"/>
    <n v="947"/>
    <n v="643"/>
    <n v="7880"/>
    <n v="8812"/>
    <n v="53"/>
    <x v="0"/>
    <x v="1"/>
    <n v="932"/>
  </r>
  <r>
    <n v="11584"/>
    <n v="3"/>
    <x v="6"/>
    <s v="Fin-cone"/>
    <s v="17-05-2016"/>
    <s v="Elgin"/>
    <s v="IL"/>
    <n v="1"/>
    <s v="Cincinnati"/>
    <s v="OH"/>
    <s v="17-05-2016"/>
    <n v="941"/>
    <n v="263"/>
    <n v="4797"/>
    <n v="10512"/>
    <n v="70"/>
    <x v="0"/>
    <x v="0"/>
    <n v="5715"/>
  </r>
  <r>
    <n v="11585"/>
    <n v="2"/>
    <x v="6"/>
    <s v="Ranmedia"/>
    <s v="04-06-2016"/>
    <s v="Skokie"/>
    <s v="IL"/>
    <n v="6"/>
    <s v="Chicago"/>
    <s v="IL"/>
    <s v="13-06-2016"/>
    <n v="650"/>
    <n v="382"/>
    <n v="6438"/>
    <n v="11198"/>
    <n v="54"/>
    <x v="1"/>
    <x v="8"/>
    <n v="4760"/>
  </r>
  <r>
    <n v="11586"/>
    <n v="3"/>
    <x v="2"/>
    <s v="Trueplus"/>
    <s v="09-08-2016"/>
    <s v="Kalamazoo"/>
    <s v="MI"/>
    <n v="10"/>
    <s v="Bangor"/>
    <s v="MI"/>
    <s v="22-08-2016"/>
    <n v="225"/>
    <n v="225"/>
    <n v="7199"/>
    <n v="4386"/>
    <n v="66"/>
    <x v="1"/>
    <x v="2"/>
    <n v="-2813"/>
  </r>
  <r>
    <n v="11587"/>
    <n v="2"/>
    <x v="6"/>
    <s v="Templax"/>
    <s v="26-03-2016"/>
    <s v="Davenport"/>
    <s v="IA"/>
    <n v="7"/>
    <s v="Appleton"/>
    <s v="WI"/>
    <s v="03-04-2016"/>
    <n v="698"/>
    <n v="614"/>
    <n v="5821"/>
    <n v="11534"/>
    <n v="99"/>
    <x v="1"/>
    <x v="1"/>
    <n v="5713"/>
  </r>
  <r>
    <n v="11588"/>
    <n v="2"/>
    <x v="5"/>
    <s v="roundphase"/>
    <s v="18-04-2016"/>
    <s v="Grand Rapids"/>
    <s v="MI"/>
    <n v="7"/>
    <s v="Toledo"/>
    <s v="OH"/>
    <s v="28-04-2016"/>
    <n v="342"/>
    <n v="220"/>
    <n v="2982"/>
    <n v="3670"/>
    <n v="66"/>
    <x v="1"/>
    <x v="4"/>
    <n v="688"/>
  </r>
  <r>
    <n v="11589"/>
    <n v="2"/>
    <x v="7"/>
    <s v="Ronlamice"/>
    <s v="26-08-2016"/>
    <s v="Springfield"/>
    <s v="IL"/>
    <n v="2"/>
    <s v="Skokie"/>
    <s v="IL"/>
    <s v="28-08-2016"/>
    <n v="1041"/>
    <n v="539"/>
    <n v="5065"/>
    <n v="5536"/>
    <n v="77"/>
    <x v="2"/>
    <x v="1"/>
    <n v="471"/>
  </r>
  <r>
    <n v="11590"/>
    <n v="3"/>
    <x v="5"/>
    <s v="Zummatexon"/>
    <s v="10-05-2016"/>
    <s v="Chicago"/>
    <s v="IL"/>
    <n v="4"/>
    <s v="Rockford"/>
    <s v="IL"/>
    <s v="14-05-2016"/>
    <n v="870"/>
    <n v="210"/>
    <n v="4122"/>
    <n v="4229"/>
    <n v="73"/>
    <x v="0"/>
    <x v="1"/>
    <n v="107"/>
  </r>
  <r>
    <n v="11591"/>
    <n v="2"/>
    <x v="6"/>
    <s v="Aptaxon"/>
    <s v="29-08-2016"/>
    <s v="Indianapolis"/>
    <s v="IN"/>
    <n v="3"/>
    <s v="Northbrook"/>
    <s v="IL"/>
    <s v="01-09-2016"/>
    <n v="689"/>
    <n v="528"/>
    <n v="7908"/>
    <n v="11555"/>
    <n v="56"/>
    <x v="0"/>
    <x v="1"/>
    <n v="3647"/>
  </r>
  <r>
    <n v="11592"/>
    <n v="3"/>
    <x v="6"/>
    <s v="Plextechi"/>
    <s v="21-08-2016"/>
    <s v="Detriot"/>
    <s v="MI"/>
    <n v="5"/>
    <s v="Monon"/>
    <s v="IN"/>
    <s v="24-08-2016"/>
    <n v="365"/>
    <n v="365"/>
    <n v="7528"/>
    <n v="12495"/>
    <n v="79"/>
    <x v="1"/>
    <x v="2"/>
    <n v="4967"/>
  </r>
  <r>
    <n v="11593"/>
    <n v="2"/>
    <x v="7"/>
    <s v="Donplanet"/>
    <s v="25-05-2016"/>
    <s v="Gary"/>
    <s v="IN"/>
    <n v="5"/>
    <s v="Milwaukee"/>
    <s v="WI"/>
    <s v="27-05-2016"/>
    <n v="808"/>
    <n v="217"/>
    <n v="820"/>
    <n v="1713"/>
    <n v="69"/>
    <x v="1"/>
    <x v="6"/>
    <n v="893"/>
  </r>
  <r>
    <n v="11594"/>
    <n v="3"/>
    <x v="0"/>
    <s v="Whitekix"/>
    <s v="31-05-2016"/>
    <s v="Joliet"/>
    <s v="IL"/>
    <n v="2"/>
    <s v="Madison"/>
    <s v="WI"/>
    <s v="01-06-2016"/>
    <n v="270"/>
    <n v="270"/>
    <n v="8414"/>
    <n v="8770"/>
    <n v="81"/>
    <x v="0"/>
    <x v="4"/>
    <n v="356"/>
  </r>
  <r>
    <n v="11595"/>
    <n v="3"/>
    <x v="7"/>
    <s v="K-antex"/>
    <s v="10-04-2016"/>
    <s v="Madison"/>
    <s v="WI"/>
    <n v="4"/>
    <s v="Kalamazoo"/>
    <s v="MI"/>
    <s v="14-04-2016"/>
    <n v="355"/>
    <n v="355"/>
    <n v="6501"/>
    <n v="6932"/>
    <n v="92"/>
    <x v="0"/>
    <x v="3"/>
    <n v="431"/>
  </r>
  <r>
    <n v="11596"/>
    <n v="2"/>
    <x v="7"/>
    <s v="Constreet"/>
    <s v="21-08-2016"/>
    <s v="Green Bay"/>
    <s v="WI"/>
    <n v="3"/>
    <s v="Joliet"/>
    <s v="IL"/>
    <s v="24-08-2016"/>
    <n v="1192"/>
    <n v="439"/>
    <n v="1825"/>
    <n v="2255"/>
    <n v="67"/>
    <x v="0"/>
    <x v="2"/>
    <n v="430"/>
  </r>
  <r>
    <n v="11597"/>
    <n v="2"/>
    <x v="7"/>
    <s v="Quotefix"/>
    <s v="25-01-2016"/>
    <s v="Naperville"/>
    <s v="IL"/>
    <n v="1"/>
    <s v="Indianapolis"/>
    <s v="IN"/>
    <s v="27-01-2016"/>
    <n v="496"/>
    <n v="496"/>
    <n v="3520"/>
    <n v="4402"/>
    <n v="56"/>
    <x v="0"/>
    <x v="5"/>
    <n v="882"/>
  </r>
  <r>
    <n v="11598"/>
    <n v="2"/>
    <x v="6"/>
    <s v="Dripvivadex"/>
    <s v="21-05-2016"/>
    <s v="Rockford"/>
    <s v="IL"/>
    <n v="4"/>
    <s v="Green Bay"/>
    <s v="WI"/>
    <s v="25-05-2016"/>
    <n v="943"/>
    <n v="525"/>
    <n v="2326"/>
    <n v="6700"/>
    <n v="97"/>
    <x v="0"/>
    <x v="3"/>
    <n v="4374"/>
  </r>
  <r>
    <n v="11599"/>
    <n v="3"/>
    <x v="6"/>
    <s v="Trustcorporation"/>
    <s v="13-01-2016"/>
    <s v="Appleton"/>
    <s v="WI"/>
    <n v="3"/>
    <s v="Grand Rapids"/>
    <s v="MI"/>
    <s v="16-01-2016"/>
    <n v="202"/>
    <n v="202"/>
    <n v="2830"/>
    <n v="6860"/>
    <n v="96"/>
    <x v="0"/>
    <x v="4"/>
    <n v="4030"/>
  </r>
  <r>
    <n v="11600"/>
    <n v="2"/>
    <x v="0"/>
    <s v="Zimjiit"/>
    <s v="08-04-2016"/>
    <s v="Cincinnati"/>
    <s v="OH"/>
    <n v="3"/>
    <s v="Gary"/>
    <s v="IN"/>
    <s v="11-04-2016"/>
    <n v="504"/>
    <n v="286"/>
    <n v="2404"/>
    <n v="2710"/>
    <n v="52"/>
    <x v="0"/>
    <x v="7"/>
    <n v="306"/>
  </r>
  <r>
    <n v="11601"/>
    <n v="2"/>
    <x v="7"/>
    <s v="Scotcan"/>
    <s v="04-03-2016"/>
    <s v="Dayton"/>
    <s v="OH"/>
    <n v="3"/>
    <s v="Elgin"/>
    <s v="IL"/>
    <s v="04-03-2016"/>
    <n v="1014"/>
    <n v="235"/>
    <n v="3038"/>
    <n v="3544"/>
    <n v="100"/>
    <x v="0"/>
    <x v="5"/>
    <n v="506"/>
  </r>
  <r>
    <n v="11602"/>
    <n v="3"/>
    <x v="0"/>
    <s v="Duoflex"/>
    <s v="14-06-2016"/>
    <s v="Toledo"/>
    <s v="OH"/>
    <n v="5"/>
    <s v="Detriot"/>
    <s v="MI"/>
    <s v="21-06-2016"/>
    <n v="501"/>
    <n v="501"/>
    <n v="4122"/>
    <n v="5083"/>
    <n v="94"/>
    <x v="1"/>
    <x v="3"/>
    <n v="961"/>
  </r>
  <r>
    <n v="11603"/>
    <n v="3"/>
    <x v="3"/>
    <s v="Canetechnology"/>
    <s v="09-05-2016"/>
    <s v="Lansing"/>
    <s v="MI"/>
    <n v="7"/>
    <s v="Dayton"/>
    <s v="OH"/>
    <s v="19-05-2016"/>
    <n v="1119"/>
    <n v="269"/>
    <n v="2820"/>
    <n v="3269"/>
    <n v="96"/>
    <x v="1"/>
    <x v="7"/>
    <n v="449"/>
  </r>
  <r>
    <n v="11604"/>
    <n v="2"/>
    <x v="5"/>
    <s v="Solostreet"/>
    <s v="02-05-2016"/>
    <s v="Elgin"/>
    <s v="IL"/>
    <n v="5"/>
    <s v="Cincinnati"/>
    <s v="OH"/>
    <s v="08-05-2016"/>
    <n v="680"/>
    <n v="680"/>
    <n v="3965"/>
    <n v="4520"/>
    <n v="56"/>
    <x v="1"/>
    <x v="7"/>
    <n v="555"/>
  </r>
  <r>
    <n v="11605"/>
    <n v="3"/>
    <x v="6"/>
    <s v="Xx-planet"/>
    <s v="28-03-2016"/>
    <s v="Skokie"/>
    <s v="IL"/>
    <n v="9"/>
    <s v="Chicago"/>
    <s v="IL"/>
    <s v="21-03-2016"/>
    <n v="969"/>
    <n v="216"/>
    <n v="1166"/>
    <n v="5514"/>
    <n v="83"/>
    <x v="1"/>
    <x v="9"/>
    <n v="4348"/>
  </r>
  <r>
    <n v="11606"/>
    <n v="2"/>
    <x v="5"/>
    <s v="apzone"/>
    <s v="03-08-2016"/>
    <s v="Kalamazoo"/>
    <s v="MI"/>
    <n v="2"/>
    <s v="Bangor"/>
    <s v="MI"/>
    <s v="05-08-2016"/>
    <n v="630"/>
    <n v="513"/>
    <n v="4557"/>
    <n v="5076"/>
    <n v="92"/>
    <x v="2"/>
    <x v="4"/>
    <n v="519"/>
  </r>
  <r>
    <n v="11607"/>
    <n v="3"/>
    <x v="3"/>
    <s v="Donglax"/>
    <s v="19-06-2016"/>
    <s v="Davenport"/>
    <s v="IA"/>
    <n v="4"/>
    <s v="Appleton"/>
    <s v="WI"/>
    <s v="23-06-2016"/>
    <n v="291"/>
    <n v="291"/>
    <n v="8085"/>
    <n v="8921"/>
    <n v="99"/>
    <x v="0"/>
    <x v="0"/>
    <n v="836"/>
  </r>
  <r>
    <n v="11608"/>
    <n v="2"/>
    <x v="3"/>
    <s v="Jaylane"/>
    <s v="13-08-2016"/>
    <s v="Grand Rapids"/>
    <s v="MI"/>
    <n v="3"/>
    <s v="Toledo"/>
    <s v="OH"/>
    <s v="16-08-2016"/>
    <n v="356"/>
    <n v="356"/>
    <n v="375"/>
    <n v="1240"/>
    <n v="62"/>
    <x v="0"/>
    <x v="1"/>
    <n v="865"/>
  </r>
  <r>
    <n v="11609"/>
    <n v="2"/>
    <x v="6"/>
    <s v="Silverace"/>
    <s v="07-08-2016"/>
    <s v="Milwaukee"/>
    <s v="WI"/>
    <n v="3"/>
    <s v="Springfield"/>
    <s v="IL"/>
    <s v="10-08-2016"/>
    <n v="689"/>
    <n v="399"/>
    <n v="2870"/>
    <n v="7914"/>
    <n v="65"/>
    <x v="0"/>
    <x v="4"/>
    <n v="5044"/>
  </r>
  <r>
    <n v="11610"/>
    <n v="3"/>
    <x v="7"/>
    <s v="Matsanice"/>
    <s v="16-05-2016"/>
    <s v="Chicago"/>
    <s v="IL"/>
    <n v="5"/>
    <s v="Rockford"/>
    <s v="IL"/>
    <s v="20-05-2016"/>
    <n v="923"/>
    <n v="339"/>
    <n v="7915"/>
    <n v="8213"/>
    <n v="92"/>
    <x v="1"/>
    <x v="6"/>
    <n v="298"/>
  </r>
  <r>
    <n v="11611"/>
    <n v="2"/>
    <x v="2"/>
    <s v="Ronplanet"/>
    <s v="17-02-2016"/>
    <s v="Indianapolis"/>
    <s v="IN"/>
    <n v="1"/>
    <s v="Northbrook"/>
    <s v="IL"/>
    <s v="17-02-2016"/>
    <n v="265"/>
    <n v="265"/>
    <n v="6771"/>
    <n v="4137"/>
    <n v="71"/>
    <x v="0"/>
    <x v="6"/>
    <n v="-2634"/>
  </r>
  <r>
    <n v="11612"/>
    <n v="3"/>
    <x v="2"/>
    <s v="Plusity"/>
    <s v="13-06-2016"/>
    <s v="Detriot"/>
    <s v="MI"/>
    <n v="1"/>
    <s v="Monon"/>
    <s v="IN"/>
    <s v="14-06-2016"/>
    <n v="219"/>
    <n v="219"/>
    <n v="3790"/>
    <n v="2095"/>
    <n v="85"/>
    <x v="0"/>
    <x v="6"/>
    <n v="-1695"/>
  </r>
  <r>
    <n v="11613"/>
    <n v="3"/>
    <x v="0"/>
    <s v="Quotefix"/>
    <s v="17-06-2016"/>
    <s v="Gary"/>
    <s v="IN"/>
    <n v="4"/>
    <s v="Milwaukee"/>
    <s v="WI"/>
    <s v="21-06-2016"/>
    <n v="1096"/>
    <n v="628"/>
    <n v="6646"/>
    <n v="7458"/>
    <n v="58"/>
    <x v="0"/>
    <x v="3"/>
    <n v="812"/>
  </r>
  <r>
    <n v="11614"/>
    <n v="3"/>
    <x v="3"/>
    <s v="Laex"/>
    <s v="30-06-2016"/>
    <s v="Joliet"/>
    <s v="IL"/>
    <n v="4"/>
    <s v="Madison"/>
    <s v="WI"/>
    <s v="06-07-2016"/>
    <n v="661"/>
    <n v="661"/>
    <n v="5750"/>
    <n v="6438"/>
    <n v="50"/>
    <x v="0"/>
    <x v="3"/>
    <n v="688"/>
  </r>
  <r>
    <n v="11615"/>
    <n v="2"/>
    <x v="5"/>
    <s v="Tantax"/>
    <s v="03-01-2016"/>
    <s v="Monon"/>
    <s v="IN"/>
    <n v="2"/>
    <s v="Lansing"/>
    <s v="MI"/>
    <s v="05-01-2016"/>
    <n v="719"/>
    <n v="655"/>
    <n v="1584"/>
    <n v="2007"/>
    <n v="76"/>
    <x v="0"/>
    <x v="0"/>
    <n v="423"/>
  </r>
  <r>
    <n v="11616"/>
    <n v="2"/>
    <x v="3"/>
    <s v="Solohex"/>
    <s v="16-01-2016"/>
    <s v="Madison"/>
    <s v="WI"/>
    <n v="2"/>
    <s v="Kalamazoo"/>
    <s v="MI"/>
    <s v="18-01-2016"/>
    <n v="319"/>
    <n v="319"/>
    <n v="1234"/>
    <n v="2045"/>
    <n v="65"/>
    <x v="0"/>
    <x v="7"/>
    <n v="811"/>
  </r>
  <r>
    <n v="11617"/>
    <n v="2"/>
    <x v="7"/>
    <s v="Zapline"/>
    <s v="14-02-2016"/>
    <s v="Green Bay"/>
    <s v="WI"/>
    <n v="3"/>
    <s v="Joliet"/>
    <s v="IL"/>
    <s v="17-02-2016"/>
    <n v="444"/>
    <n v="255"/>
    <n v="6036"/>
    <n v="6505"/>
    <n v="53"/>
    <x v="0"/>
    <x v="5"/>
    <n v="469"/>
  </r>
  <r>
    <n v="11618"/>
    <n v="2"/>
    <x v="5"/>
    <s v="Tamtexon"/>
    <s v="28-02-2016"/>
    <s v="Naperville"/>
    <s v="IL"/>
    <n v="2"/>
    <s v="Indianapolis"/>
    <s v="IN"/>
    <s v="29-02-2016"/>
    <n v="967"/>
    <n v="581"/>
    <n v="363"/>
    <n v="711"/>
    <n v="70"/>
    <x v="0"/>
    <x v="7"/>
    <n v="348"/>
  </r>
  <r>
    <n v="11619"/>
    <n v="2"/>
    <x v="0"/>
    <s v="D-zohex"/>
    <s v="23-03-2016"/>
    <s v="Rockford"/>
    <s v="IL"/>
    <n v="6"/>
    <s v="Green Bay"/>
    <s v="WI"/>
    <s v="31-03-2016"/>
    <n v="508"/>
    <n v="202"/>
    <n v="5611"/>
    <n v="6081"/>
    <n v="84"/>
    <x v="1"/>
    <x v="7"/>
    <n v="470"/>
  </r>
  <r>
    <n v="11620"/>
    <n v="3"/>
    <x v="7"/>
    <s v="Joyancom"/>
    <s v="03-04-2016"/>
    <s v="Appleton"/>
    <s v="WI"/>
    <n v="7"/>
    <s v="Grand Rapids"/>
    <s v="MI"/>
    <s v="12-04-2016"/>
    <n v="815"/>
    <n v="781"/>
    <n v="3242"/>
    <n v="3489"/>
    <n v="60"/>
    <x v="1"/>
    <x v="4"/>
    <n v="247"/>
  </r>
  <r>
    <n v="11621"/>
    <n v="2"/>
    <x v="6"/>
    <s v="Goodtechno"/>
    <s v="28-06-2016"/>
    <s v="Cincinnati"/>
    <s v="OH"/>
    <n v="7"/>
    <s v="Gary"/>
    <s v="IN"/>
    <s v="07-07-2016"/>
    <n v="749"/>
    <n v="612"/>
    <n v="708"/>
    <n v="6373"/>
    <n v="77"/>
    <x v="1"/>
    <x v="5"/>
    <n v="5665"/>
  </r>
  <r>
    <n v="11622"/>
    <n v="3"/>
    <x v="5"/>
    <s v="Zunice"/>
    <s v="22-08-2016"/>
    <s v="Dayton"/>
    <s v="OH"/>
    <n v="5"/>
    <s v="Elgin"/>
    <s v="IL"/>
    <s v="30-08-2016"/>
    <n v="252"/>
    <n v="252"/>
    <n v="2431"/>
    <n v="2729"/>
    <n v="94"/>
    <x v="1"/>
    <x v="0"/>
    <n v="298"/>
  </r>
  <r>
    <n v="11623"/>
    <n v="2"/>
    <x v="0"/>
    <s v="Goodquoing"/>
    <s v="06-03-2016"/>
    <s v="Toledo"/>
    <s v="OH"/>
    <n v="10"/>
    <s v="Detriot"/>
    <s v="MI"/>
    <s v="21-03-2016"/>
    <n v="824"/>
    <n v="545"/>
    <n v="7805"/>
    <n v="8613"/>
    <n v="76"/>
    <x v="1"/>
    <x v="4"/>
    <n v="808"/>
  </r>
  <r>
    <n v="11624"/>
    <n v="3"/>
    <x v="2"/>
    <s v="Fasetech"/>
    <s v="15-06-2016"/>
    <s v="Lansing"/>
    <s v="MI"/>
    <n v="2"/>
    <s v="Dayton"/>
    <s v="OH"/>
    <s v="17-06-2016"/>
    <n v="326"/>
    <n v="326"/>
    <n v="6463"/>
    <n v="4767"/>
    <n v="60"/>
    <x v="2"/>
    <x v="9"/>
    <n v="-1696"/>
  </r>
  <r>
    <n v="11625"/>
    <n v="2"/>
    <x v="0"/>
    <s v="Bluezoombam"/>
    <s v="28-02-2016"/>
    <s v="Elgin"/>
    <s v="IL"/>
    <n v="4"/>
    <s v="Cincinnati"/>
    <s v="OH"/>
    <s v="03-03-2016"/>
    <n v="228"/>
    <n v="228"/>
    <n v="6603"/>
    <n v="7537"/>
    <n v="88"/>
    <x v="0"/>
    <x v="0"/>
    <n v="934"/>
  </r>
  <r>
    <n v="11626"/>
    <n v="3"/>
    <x v="6"/>
    <s v="Cityis"/>
    <s v="11-04-2016"/>
    <s v="Skokie"/>
    <s v="IL"/>
    <n v="1"/>
    <s v="Chicago"/>
    <s v="IL"/>
    <s v="12-04-2016"/>
    <n v="406"/>
    <n v="406"/>
    <n v="8073"/>
    <n v="12642"/>
    <n v="74"/>
    <x v="0"/>
    <x v="1"/>
    <n v="4569"/>
  </r>
  <r>
    <n v="11627"/>
    <n v="2"/>
    <x v="0"/>
    <s v="Kantone"/>
    <s v="26-05-2016"/>
    <s v="Kalamazoo"/>
    <s v="MI"/>
    <n v="5"/>
    <s v="Bangor"/>
    <s v="MI"/>
    <s v="29-05-2016"/>
    <n v="1146"/>
    <n v="673"/>
    <n v="3109"/>
    <n v="3255"/>
    <n v="58"/>
    <x v="1"/>
    <x v="2"/>
    <n v="146"/>
  </r>
  <r>
    <n v="11628"/>
    <n v="2"/>
    <x v="7"/>
    <s v="Treedrill"/>
    <s v="26-05-2016"/>
    <s v="Davenport"/>
    <s v="IA"/>
    <n v="9"/>
    <s v="Appleton"/>
    <s v="WI"/>
    <s v="03-06-2016"/>
    <n v="779"/>
    <n v="764"/>
    <n v="3884"/>
    <n v="4146"/>
    <n v="69"/>
    <x v="1"/>
    <x v="8"/>
    <n v="262"/>
  </r>
  <r>
    <n v="11629"/>
    <n v="2"/>
    <x v="6"/>
    <s v="stripzim"/>
    <s v="05-05-2016"/>
    <s v="Grand Rapids"/>
    <s v="MI"/>
    <n v="4"/>
    <s v="Toledo"/>
    <s v="OH"/>
    <s v="08-05-2016"/>
    <n v="628"/>
    <n v="349"/>
    <n v="3795"/>
    <n v="8188"/>
    <n v="55"/>
    <x v="0"/>
    <x v="7"/>
    <n v="4393"/>
  </r>
  <r>
    <n v="11630"/>
    <n v="2"/>
    <x v="0"/>
    <s v="Dingquokix"/>
    <s v="17-01-2016"/>
    <s v="Milwaukee"/>
    <s v="WI"/>
    <n v="4"/>
    <s v="Springfield"/>
    <s v="IL"/>
    <s v="21-01-2016"/>
    <n v="568"/>
    <n v="420"/>
    <n v="401"/>
    <n v="1235"/>
    <n v="63"/>
    <x v="0"/>
    <x v="9"/>
    <n v="834"/>
  </r>
  <r>
    <n v="11631"/>
    <n v="2"/>
    <x v="6"/>
    <s v="Ronvivalam"/>
    <s v="01-03-2016"/>
    <s v="Springfield"/>
    <s v="IL"/>
    <n v="3"/>
    <s v="Skokie"/>
    <s v="IL"/>
    <s v="04-03-2016"/>
    <n v="576"/>
    <n v="359"/>
    <n v="8"/>
    <n v="3710"/>
    <n v="52"/>
    <x v="0"/>
    <x v="5"/>
    <n v="3702"/>
  </r>
  <r>
    <n v="11632"/>
    <n v="3"/>
    <x v="0"/>
    <s v="Y-flex"/>
    <s v="24-04-2016"/>
    <s v="Chicago"/>
    <s v="IL"/>
    <n v="4"/>
    <s v="Rockford"/>
    <s v="IL"/>
    <s v="28-04-2016"/>
    <n v="437"/>
    <n v="374"/>
    <n v="5763"/>
    <n v="6748"/>
    <n v="62"/>
    <x v="0"/>
    <x v="6"/>
    <n v="985"/>
  </r>
  <r>
    <n v="11633"/>
    <n v="3"/>
    <x v="5"/>
    <s v="Faxotfind"/>
    <s v="05-03-2016"/>
    <s v="Indianapolis"/>
    <s v="IN"/>
    <n v="4"/>
    <s v="Northbrook"/>
    <s v="IL"/>
    <s v="09-03-2016"/>
    <n v="692"/>
    <n v="692"/>
    <n v="4059"/>
    <n v="4695"/>
    <n v="63"/>
    <x v="0"/>
    <x v="1"/>
    <n v="636"/>
  </r>
  <r>
    <n v="11634"/>
    <n v="3"/>
    <x v="3"/>
    <s v="Warelane"/>
    <s v="25-07-2016"/>
    <s v="Northbrook"/>
    <s v="IL"/>
    <n v="1"/>
    <s v="Naperville"/>
    <s v="IL"/>
    <s v="26-07-2016"/>
    <n v="436"/>
    <n v="401"/>
    <n v="1798"/>
    <n v="2533"/>
    <n v="97"/>
    <x v="0"/>
    <x v="5"/>
    <n v="735"/>
  </r>
  <r>
    <n v="11635"/>
    <n v="3"/>
    <x v="7"/>
    <s v="Hexunobam"/>
    <s v="15-08-2016"/>
    <s v="Detriot"/>
    <s v="MI"/>
    <n v="4"/>
    <s v="Monon"/>
    <s v="IN"/>
    <s v="19-08-2016"/>
    <n v="761"/>
    <n v="327"/>
    <n v="7035"/>
    <n v="7205"/>
    <n v="66"/>
    <x v="0"/>
    <x v="6"/>
    <n v="170"/>
  </r>
  <r>
    <n v="11636"/>
    <n v="2"/>
    <x v="0"/>
    <s v="Quadplanet"/>
    <s v="01-03-2016"/>
    <s v="Gary"/>
    <s v="IN"/>
    <n v="1"/>
    <s v="Milwaukee"/>
    <s v="WI"/>
    <s v="02-03-2016"/>
    <n v="1146"/>
    <n v="473"/>
    <n v="1179"/>
    <n v="1685"/>
    <n v="94"/>
    <x v="0"/>
    <x v="8"/>
    <n v="506"/>
  </r>
  <r>
    <n v="11637"/>
    <n v="3"/>
    <x v="2"/>
    <s v="Opehouse"/>
    <s v="21-03-2016"/>
    <s v="Joliet"/>
    <s v="IL"/>
    <n v="2"/>
    <s v="Madison"/>
    <s v="WI"/>
    <s v="21-03-2016"/>
    <n v="1180"/>
    <n v="369"/>
    <n v="7965"/>
    <n v="6106"/>
    <n v="62"/>
    <x v="0"/>
    <x v="4"/>
    <n v="-1859"/>
  </r>
  <r>
    <n v="11638"/>
    <n v="3"/>
    <x v="0"/>
    <s v="Carekix"/>
    <s v="10-08-2016"/>
    <s v="Monon"/>
    <s v="IN"/>
    <n v="8"/>
    <s v="Lansing"/>
    <s v="MI"/>
    <s v="18-08-2016"/>
    <n v="245"/>
    <n v="245"/>
    <n v="6048"/>
    <n v="6778"/>
    <n v="67"/>
    <x v="1"/>
    <x v="6"/>
    <n v="730"/>
  </r>
  <r>
    <n v="11639"/>
    <n v="2"/>
    <x v="6"/>
    <s v="Ozeris"/>
    <s v="07-06-2016"/>
    <s v="Madison"/>
    <s v="WI"/>
    <n v="8"/>
    <s v="Kalamazoo"/>
    <s v="MI"/>
    <s v="15-06-2016"/>
    <n v="452"/>
    <n v="380"/>
    <n v="7839"/>
    <n v="12996"/>
    <n v="53"/>
    <x v="1"/>
    <x v="8"/>
    <n v="5157"/>
  </r>
  <r>
    <n v="11640"/>
    <n v="3"/>
    <x v="6"/>
    <s v="Singlejob"/>
    <s v="29-02-2016"/>
    <s v="Green Bay"/>
    <s v="WI"/>
    <n v="8"/>
    <s v="Joliet"/>
    <s v="IL"/>
    <s v="08-03-2016"/>
    <n v="429"/>
    <n v="391"/>
    <n v="1918"/>
    <n v="5363"/>
    <n v="84"/>
    <x v="1"/>
    <x v="7"/>
    <n v="3445"/>
  </r>
  <r>
    <n v="11641"/>
    <n v="3"/>
    <x v="7"/>
    <s v="Y-zoom"/>
    <s v="22-03-2016"/>
    <s v="Naperville"/>
    <s v="IL"/>
    <n v="10"/>
    <s v="Indianapolis"/>
    <s v="IN"/>
    <s v="01-04-2016"/>
    <n v="601"/>
    <n v="365"/>
    <n v="803"/>
    <n v="1765"/>
    <n v="50"/>
    <x v="1"/>
    <x v="3"/>
    <n v="962"/>
  </r>
  <r>
    <n v="11642"/>
    <n v="3"/>
    <x v="0"/>
    <s v="Faxron"/>
    <s v="24-01-2016"/>
    <s v="Rockford"/>
    <s v="IL"/>
    <n v="8"/>
    <s v="Green Bay"/>
    <s v="WI"/>
    <s v="21-03-2016"/>
    <n v="790"/>
    <n v="501"/>
    <n v="7970"/>
    <n v="8413"/>
    <n v="89"/>
    <x v="1"/>
    <x v="6"/>
    <n v="443"/>
  </r>
  <r>
    <n v="11643"/>
    <n v="2"/>
    <x v="7"/>
    <s v="Faseron"/>
    <s v="28-04-2016"/>
    <s v="Appleton"/>
    <s v="WI"/>
    <n v="1"/>
    <s v="Grand Rapids"/>
    <s v="MI"/>
    <s v="29-04-2016"/>
    <n v="898"/>
    <n v="313"/>
    <n v="4872"/>
    <n v="5745"/>
    <n v="72"/>
    <x v="2"/>
    <x v="0"/>
    <n v="873"/>
  </r>
  <r>
    <n v="11644"/>
    <n v="2"/>
    <x v="2"/>
    <s v="Lamlab"/>
    <s v="22-03-2016"/>
    <s v="Cincinnati"/>
    <s v="OH"/>
    <n v="4"/>
    <s v="Gary"/>
    <s v="IN"/>
    <s v="26-03-2016"/>
    <n v="1082"/>
    <n v="620"/>
    <n v="4786"/>
    <n v="2738"/>
    <n v="97"/>
    <x v="0"/>
    <x v="4"/>
    <n v="-2048"/>
  </r>
  <r>
    <n v="11645"/>
    <n v="2"/>
    <x v="6"/>
    <s v="Geoit"/>
    <s v="07-05-2016"/>
    <s v="Dayton"/>
    <s v="OH"/>
    <n v="1"/>
    <s v="Elgin"/>
    <s v="IL"/>
    <s v="08-05-2016"/>
    <n v="1167"/>
    <n v="627"/>
    <n v="7258"/>
    <n v="11700"/>
    <n v="82"/>
    <x v="0"/>
    <x v="0"/>
    <n v="4442"/>
  </r>
  <r>
    <n v="11646"/>
    <n v="2"/>
    <x v="3"/>
    <s v="planetron"/>
    <s v="03-03-2016"/>
    <s v="Toledo"/>
    <s v="OH"/>
    <n v="2"/>
    <s v="Detriot"/>
    <s v="MI"/>
    <s v="05-03-2016"/>
    <n v="396"/>
    <n v="337"/>
    <n v="4932"/>
    <n v="5355"/>
    <n v="89"/>
    <x v="0"/>
    <x v="5"/>
    <n v="423"/>
  </r>
  <r>
    <n v="11647"/>
    <n v="3"/>
    <x v="6"/>
    <s v="Stimcore"/>
    <s v="24-03-2016"/>
    <s v="Lansing"/>
    <s v="MI"/>
    <n v="5"/>
    <s v="Dayton"/>
    <s v="OH"/>
    <s v="27-03-2016"/>
    <n v="1143"/>
    <n v="669"/>
    <n v="7606"/>
    <n v="11703"/>
    <n v="92"/>
    <x v="1"/>
    <x v="0"/>
    <n v="4097"/>
  </r>
  <r>
    <n v="11648"/>
    <n v="3"/>
    <x v="6"/>
    <s v="Zuntone"/>
    <s v="02-04-2016"/>
    <s v="Bangor"/>
    <s v="MI"/>
    <n v="10"/>
    <s v="Davenport"/>
    <s v="IA"/>
    <s v="09-04-2016"/>
    <n v="497"/>
    <n v="216"/>
    <n v="7995"/>
    <n v="11529"/>
    <n v="63"/>
    <x v="1"/>
    <x v="0"/>
    <n v="3534"/>
  </r>
  <r>
    <n v="11649"/>
    <n v="3"/>
    <x v="0"/>
    <s v="Lexidom"/>
    <s v="13-03-2016"/>
    <s v="Kalamazoo"/>
    <s v="MI"/>
    <n v="1"/>
    <s v="Bangor"/>
    <s v="MI"/>
    <s v="14-03-2016"/>
    <n v="536"/>
    <n v="536"/>
    <n v="3143"/>
    <n v="3855"/>
    <n v="98"/>
    <x v="0"/>
    <x v="3"/>
    <n v="712"/>
  </r>
  <r>
    <n v="11650"/>
    <n v="2"/>
    <x v="2"/>
    <s v="zummatax"/>
    <s v="22-02-2016"/>
    <s v="Davenport"/>
    <s v="IA"/>
    <n v="2"/>
    <s v="Appleton"/>
    <s v="WI"/>
    <s v="24-02-2016"/>
    <n v="1119"/>
    <n v="709"/>
    <n v="3118"/>
    <n v="1422"/>
    <n v="91"/>
    <x v="0"/>
    <x v="2"/>
    <n v="-1696"/>
  </r>
  <r>
    <n v="11651"/>
    <n v="3"/>
    <x v="5"/>
    <s v="Saokeycane"/>
    <s v="04-02-2016"/>
    <s v="Grand Rapids"/>
    <s v="MI"/>
    <n v="3"/>
    <s v="Toledo"/>
    <s v="OH"/>
    <s v="07-02-2016"/>
    <n v="888"/>
    <n v="204"/>
    <n v="5985"/>
    <n v="6200"/>
    <n v="60"/>
    <x v="0"/>
    <x v="4"/>
    <n v="215"/>
  </r>
  <r>
    <n v="11652"/>
    <n v="2"/>
    <x v="2"/>
    <s v="Keystreet"/>
    <s v="11-05-2016"/>
    <s v="Milwaukee"/>
    <s v="WI"/>
    <n v="4"/>
    <s v="Springfield"/>
    <s v="IL"/>
    <s v="15-05-2016"/>
    <n v="708"/>
    <n v="338"/>
    <n v="6542"/>
    <n v="4367"/>
    <n v="53"/>
    <x v="0"/>
    <x v="7"/>
    <n v="-2175"/>
  </r>
  <r>
    <n v="11653"/>
    <n v="3"/>
    <x v="0"/>
    <s v="Zerlane"/>
    <s v="29-08-2016"/>
    <s v="Chicago"/>
    <s v="IL"/>
    <n v="2"/>
    <s v="Rockford"/>
    <s v="IL"/>
    <s v="31-08-2016"/>
    <n v="232"/>
    <n v="232"/>
    <n v="4391"/>
    <n v="4655"/>
    <n v="62"/>
    <x v="0"/>
    <x v="0"/>
    <n v="264"/>
  </r>
  <r>
    <n v="11654"/>
    <n v="2"/>
    <x v="7"/>
    <s v="Fixace"/>
    <s v="07-07-2016"/>
    <s v="Indianapolis"/>
    <s v="IN"/>
    <n v="2"/>
    <s v="Northbrook"/>
    <s v="IL"/>
    <s v="07-07-2016"/>
    <n v="957"/>
    <n v="690"/>
    <n v="7558"/>
    <n v="8319"/>
    <n v="52"/>
    <x v="0"/>
    <x v="1"/>
    <n v="761"/>
  </r>
  <r>
    <n v="11655"/>
    <n v="2"/>
    <x v="0"/>
    <s v="tres-tone"/>
    <s v="18-03-2016"/>
    <s v="Northbrook"/>
    <s v="IL"/>
    <n v="10"/>
    <s v="Naperville"/>
    <s v="IL"/>
    <s v="28-03-2016"/>
    <n v="660"/>
    <n v="660"/>
    <n v="3577"/>
    <n v="4430"/>
    <n v="78"/>
    <x v="1"/>
    <x v="7"/>
    <n v="853"/>
  </r>
  <r>
    <n v="11656"/>
    <n v="3"/>
    <x v="7"/>
    <s v="unaity"/>
    <s v="09-08-2016"/>
    <s v="Detriot"/>
    <s v="MI"/>
    <n v="6"/>
    <s v="Monon"/>
    <s v="IN"/>
    <s v="15-08-2016"/>
    <n v="258"/>
    <n v="258"/>
    <n v="6009"/>
    <n v="6165"/>
    <n v="60"/>
    <x v="1"/>
    <x v="1"/>
    <n v="156"/>
  </r>
  <r>
    <n v="11657"/>
    <n v="3"/>
    <x v="7"/>
    <s v="Scotline"/>
    <s v="27-04-2016"/>
    <s v="Gary"/>
    <s v="IN"/>
    <n v="8"/>
    <s v="Milwaukee"/>
    <s v="WI"/>
    <s v="05-05-2016"/>
    <n v="405"/>
    <n v="405"/>
    <n v="2536"/>
    <n v="2911"/>
    <n v="75"/>
    <x v="1"/>
    <x v="9"/>
    <n v="375"/>
  </r>
  <r>
    <n v="11658"/>
    <n v="3"/>
    <x v="7"/>
    <s v="Daltcare"/>
    <s v="26-02-2016"/>
    <s v="Joliet"/>
    <s v="IL"/>
    <n v="8"/>
    <s v="Madison"/>
    <s v="WI"/>
    <s v="05-03-2016"/>
    <n v="918"/>
    <n v="470"/>
    <n v="2839"/>
    <n v="3504"/>
    <n v="67"/>
    <x v="1"/>
    <x v="0"/>
    <n v="665"/>
  </r>
  <r>
    <n v="11659"/>
    <n v="2"/>
    <x v="6"/>
    <s v="doubleis"/>
    <s v="03-04-2016"/>
    <s v="Monon"/>
    <s v="IN"/>
    <n v="6"/>
    <s v="Lansing"/>
    <s v="MI"/>
    <s v="21-03-2016"/>
    <n v="320"/>
    <n v="320"/>
    <n v="4053"/>
    <n v="8405"/>
    <n v="90"/>
    <x v="1"/>
    <x v="5"/>
    <n v="4352"/>
  </r>
  <r>
    <n v="11660"/>
    <n v="2"/>
    <x v="7"/>
    <s v="Dongtinlux"/>
    <s v="24-05-2016"/>
    <s v="Naperville"/>
    <s v="IL"/>
    <n v="4"/>
    <s v="Indianapolis"/>
    <s v="IN"/>
    <s v="28-05-2016"/>
    <n v="917"/>
    <n v="237"/>
    <n v="7339"/>
    <n v="7822"/>
    <n v="80"/>
    <x v="0"/>
    <x v="8"/>
    <n v="483"/>
  </r>
  <r>
    <n v="11661"/>
    <n v="2"/>
    <x v="5"/>
    <s v="geohigh"/>
    <s v="04-03-2016"/>
    <s v="Rockford"/>
    <s v="IL"/>
    <n v="2"/>
    <s v="Green Bay"/>
    <s v="WI"/>
    <s v="06-03-2016"/>
    <n v="1013"/>
    <n v="424"/>
    <n v="8006"/>
    <n v="8753"/>
    <n v="80"/>
    <x v="0"/>
    <x v="3"/>
    <n v="747"/>
  </r>
  <r>
    <n v="11662"/>
    <n v="2"/>
    <x v="3"/>
    <s v="Mediaware"/>
    <s v="21-02-2016"/>
    <s v="Appleton"/>
    <s v="WI"/>
    <n v="7"/>
    <s v="Grand Rapids"/>
    <s v="MI"/>
    <s v="25-02-2016"/>
    <n v="474"/>
    <n v="474"/>
    <n v="8376"/>
    <n v="8984"/>
    <n v="69"/>
    <x v="1"/>
    <x v="2"/>
    <n v="608"/>
  </r>
  <r>
    <n v="11663"/>
    <n v="2"/>
    <x v="6"/>
    <s v="Goldenlex"/>
    <s v="15-08-2016"/>
    <s v="Cincinnati"/>
    <s v="OH"/>
    <n v="9"/>
    <s v="Gary"/>
    <s v="IN"/>
    <s v="21-08-2016"/>
    <n v="825"/>
    <n v="268"/>
    <n v="3085"/>
    <n v="7247"/>
    <n v="77"/>
    <x v="1"/>
    <x v="5"/>
    <n v="4162"/>
  </r>
  <r>
    <n v="11664"/>
    <n v="2"/>
    <x v="6"/>
    <s v="Canecare"/>
    <s v="15-02-2016"/>
    <s v="Dayton"/>
    <s v="OH"/>
    <n v="4"/>
    <s v="Elgin"/>
    <s v="IL"/>
    <s v="18-02-2016"/>
    <n v="370"/>
    <n v="370"/>
    <n v="4747"/>
    <n v="9253"/>
    <n v="88"/>
    <x v="0"/>
    <x v="6"/>
    <n v="4506"/>
  </r>
  <r>
    <n v="11665"/>
    <n v="3"/>
    <x v="7"/>
    <s v="Zerhouse"/>
    <s v="25-06-2016"/>
    <s v="Lansing"/>
    <s v="MI"/>
    <n v="4"/>
    <s v="Dayton"/>
    <s v="OH"/>
    <s v="29-06-2016"/>
    <n v="1062"/>
    <n v="645"/>
    <n v="4637"/>
    <n v="5085"/>
    <n v="64"/>
    <x v="0"/>
    <x v="7"/>
    <n v="448"/>
  </r>
  <r>
    <n v="11666"/>
    <n v="2"/>
    <x v="2"/>
    <s v="Ganzsannix"/>
    <s v="04-07-2016"/>
    <s v="Bangor"/>
    <s v="MI"/>
    <n v="1"/>
    <s v="Davenport"/>
    <s v="IA"/>
    <s v="05-07-2016"/>
    <n v="379"/>
    <n v="379"/>
    <n v="2629"/>
    <n v="658"/>
    <n v="93"/>
    <x v="0"/>
    <x v="3"/>
    <n v="-1971"/>
  </r>
  <r>
    <n v="11667"/>
    <n v="3"/>
    <x v="5"/>
    <s v="Yearcorporation"/>
    <s v="01-06-2016"/>
    <s v="Elgin"/>
    <s v="IL"/>
    <n v="3"/>
    <s v="Cincinnati"/>
    <s v="OH"/>
    <s v="04-06-2016"/>
    <n v="378"/>
    <n v="284"/>
    <n v="1555"/>
    <n v="1700"/>
    <n v="54"/>
    <x v="0"/>
    <x v="1"/>
    <n v="145"/>
  </r>
  <r>
    <n v="11668"/>
    <n v="3"/>
    <x v="0"/>
    <s v="Planetline"/>
    <s v="08-07-2016"/>
    <s v="Skokie"/>
    <s v="IL"/>
    <n v="2"/>
    <s v="Chicago"/>
    <s v="IL"/>
    <s v="10-07-2016"/>
    <n v="805"/>
    <n v="240"/>
    <n v="8322"/>
    <n v="8425"/>
    <n v="92"/>
    <x v="0"/>
    <x v="0"/>
    <n v="103"/>
  </r>
  <r>
    <n v="11669"/>
    <n v="3"/>
    <x v="6"/>
    <s v="Planetware"/>
    <s v="05-07-2016"/>
    <s v="Kalamazoo"/>
    <s v="MI"/>
    <n v="3"/>
    <s v="Bangor"/>
    <s v="MI"/>
    <s v="08-07-2016"/>
    <n v="572"/>
    <n v="324"/>
    <n v="8229"/>
    <n v="4793"/>
    <n v="62"/>
    <x v="0"/>
    <x v="5"/>
    <n v="-3436"/>
  </r>
  <r>
    <n v="11670"/>
    <n v="3"/>
    <x v="0"/>
    <s v="Indigoice"/>
    <s v="16-05-2016"/>
    <s v="Davenport"/>
    <s v="IA"/>
    <n v="2"/>
    <s v="Appleton"/>
    <s v="WI"/>
    <s v="18-05-2016"/>
    <n v="601"/>
    <n v="335"/>
    <n v="6660"/>
    <n v="7068"/>
    <n v="50"/>
    <x v="0"/>
    <x v="3"/>
    <n v="408"/>
  </r>
  <r>
    <n v="11671"/>
    <n v="2"/>
    <x v="6"/>
    <s v="Zotfan"/>
    <s v="17-02-2016"/>
    <s v="Grand Rapids"/>
    <s v="MI"/>
    <n v="1"/>
    <s v="Toledo"/>
    <s v="OH"/>
    <s v="17-02-2016"/>
    <n v="682"/>
    <n v="664"/>
    <n v="2283"/>
    <n v="6658"/>
    <n v="81"/>
    <x v="0"/>
    <x v="8"/>
    <n v="4375"/>
  </r>
  <r>
    <n v="11672"/>
    <n v="3"/>
    <x v="0"/>
    <s v="Medcan"/>
    <s v="10-04-2016"/>
    <s v="Milwaukee"/>
    <s v="WI"/>
    <n v="10"/>
    <s v="Springfield"/>
    <s v="IL"/>
    <s v="20-04-2016"/>
    <n v="474"/>
    <n v="474"/>
    <n v="3816"/>
    <n v="4247"/>
    <n v="57"/>
    <x v="1"/>
    <x v="1"/>
    <n v="431"/>
  </r>
  <r>
    <n v="11673"/>
    <n v="2"/>
    <x v="0"/>
    <s v="Fixcan"/>
    <s v="21-01-2016"/>
    <s v="Springfield"/>
    <s v="IL"/>
    <n v="9"/>
    <s v="Skokie"/>
    <s v="IL"/>
    <s v="30-01-2016"/>
    <n v="721"/>
    <n v="457"/>
    <n v="7770"/>
    <n v="8533"/>
    <n v="95"/>
    <x v="1"/>
    <x v="7"/>
    <n v="763"/>
  </r>
  <r>
    <n v="11674"/>
    <n v="2"/>
    <x v="0"/>
    <s v="Dentoelectrics"/>
    <s v="14-06-2016"/>
    <s v="Chicago"/>
    <s v="IL"/>
    <n v="8"/>
    <s v="Rockford"/>
    <s v="IL"/>
    <s v="22-06-2016"/>
    <n v="751"/>
    <n v="529"/>
    <n v="6673"/>
    <n v="7298"/>
    <n v="69"/>
    <x v="1"/>
    <x v="9"/>
    <n v="625"/>
  </r>
  <r>
    <n v="11675"/>
    <n v="3"/>
    <x v="6"/>
    <s v="Toncode"/>
    <s v="03-08-2016"/>
    <s v="Northbrook"/>
    <s v="IL"/>
    <n v="7"/>
    <s v="Naperville"/>
    <s v="IL"/>
    <s v="21-03-2016"/>
    <n v="692"/>
    <n v="632"/>
    <n v="2556"/>
    <n v="7395"/>
    <n v="88"/>
    <x v="1"/>
    <x v="8"/>
    <n v="4839"/>
  </r>
  <r>
    <n v="11676"/>
    <n v="3"/>
    <x v="6"/>
    <s v="Rankphase"/>
    <s v="30-04-2016"/>
    <s v="Detriot"/>
    <s v="MI"/>
    <n v="1"/>
    <s v="Monon"/>
    <s v="IN"/>
    <s v="01-05-2016"/>
    <n v="454"/>
    <n v="397"/>
    <n v="5243"/>
    <n v="9861"/>
    <n v="84"/>
    <x v="2"/>
    <x v="7"/>
    <n v="4618"/>
  </r>
  <r>
    <n v="11677"/>
    <n v="2"/>
    <x v="0"/>
    <s v="Gravemedia"/>
    <s v="09-06-2016"/>
    <s v="Gary"/>
    <s v="IN"/>
    <n v="1"/>
    <s v="Milwaukee"/>
    <s v="WI"/>
    <s v="10-06-2016"/>
    <n v="1000"/>
    <n v="704"/>
    <n v="3152"/>
    <n v="3931"/>
    <n v="71"/>
    <x v="0"/>
    <x v="7"/>
    <n v="779"/>
  </r>
  <r>
    <n v="11678"/>
    <n v="3"/>
    <x v="6"/>
    <s v="Alphafan"/>
    <s v="31-01-2016"/>
    <s v="Madison"/>
    <s v="WI"/>
    <n v="9"/>
    <s v="Kalamazoo"/>
    <s v="MI"/>
    <s v="07-02-2016"/>
    <n v="378"/>
    <n v="378"/>
    <n v="4135"/>
    <n v="8022"/>
    <n v="77"/>
    <x v="1"/>
    <x v="7"/>
    <n v="3887"/>
  </r>
  <r>
    <n v="11679"/>
    <n v="3"/>
    <x v="5"/>
    <s v="D-quadlux"/>
    <s v="28-04-2016"/>
    <s v="Green Bay"/>
    <s v="WI"/>
    <n v="7"/>
    <s v="Joliet"/>
    <s v="IL"/>
    <s v="03-05-2016"/>
    <n v="845"/>
    <n v="547"/>
    <n v="1248"/>
    <n v="1723"/>
    <n v="73"/>
    <x v="1"/>
    <x v="9"/>
    <n v="475"/>
  </r>
  <r>
    <n v="11680"/>
    <n v="2"/>
    <x v="5"/>
    <s v="Funlatlex"/>
    <s v="26-02-2016"/>
    <s v="Naperville"/>
    <s v="IL"/>
    <n v="1"/>
    <s v="Indianapolis"/>
    <s v="IN"/>
    <s v="26-02-2016"/>
    <n v="985"/>
    <n v="254"/>
    <n v="746"/>
    <n v="1526"/>
    <n v="85"/>
    <x v="0"/>
    <x v="5"/>
    <n v="780"/>
  </r>
  <r>
    <n v="11681"/>
    <n v="3"/>
    <x v="3"/>
    <s v="wareholding"/>
    <s v="20-08-2016"/>
    <s v="Rockford"/>
    <s v="IL"/>
    <n v="4"/>
    <s v="Green Bay"/>
    <s v="WI"/>
    <s v="24-08-2016"/>
    <n v="533"/>
    <n v="464"/>
    <n v="8470"/>
    <n v="8797"/>
    <n v="72"/>
    <x v="0"/>
    <x v="3"/>
    <n v="327"/>
  </r>
  <r>
    <n v="11682"/>
    <n v="3"/>
    <x v="3"/>
    <s v="Anzammedia"/>
    <s v="26-05-2016"/>
    <s v="Appleton"/>
    <s v="WI"/>
    <n v="1"/>
    <s v="Grand Rapids"/>
    <s v="MI"/>
    <s v="27-05-2016"/>
    <n v="545"/>
    <n v="545"/>
    <n v="6433"/>
    <n v="6713"/>
    <n v="51"/>
    <x v="0"/>
    <x v="0"/>
    <n v="280"/>
  </r>
  <r>
    <n v="11683"/>
    <n v="2"/>
    <x v="3"/>
    <s v="Zoomhex"/>
    <s v="20-08-2016"/>
    <s v="Cincinnati"/>
    <s v="OH"/>
    <n v="2"/>
    <s v="Gary"/>
    <s v="IN"/>
    <s v="22-08-2016"/>
    <n v="503"/>
    <n v="503"/>
    <n v="5772"/>
    <n v="6378"/>
    <n v="52"/>
    <x v="0"/>
    <x v="3"/>
    <n v="606"/>
  </r>
  <r>
    <n v="11684"/>
    <n v="2"/>
    <x v="2"/>
    <s v="Tripple-fax"/>
    <s v="22-04-2016"/>
    <s v="Dayton"/>
    <s v="OH"/>
    <n v="4"/>
    <s v="Elgin"/>
    <s v="IL"/>
    <s v="26-04-2016"/>
    <n v="749"/>
    <n v="509"/>
    <n v="6888"/>
    <n v="4851"/>
    <n v="93"/>
    <x v="0"/>
    <x v="8"/>
    <n v="-2037"/>
  </r>
  <r>
    <n v="11685"/>
    <n v="3"/>
    <x v="7"/>
    <s v="Isdexon"/>
    <s v="18-07-2016"/>
    <s v="Lansing"/>
    <s v="MI"/>
    <n v="4"/>
    <s v="Dayton"/>
    <s v="OH"/>
    <s v="22-07-2016"/>
    <n v="205"/>
    <n v="205"/>
    <n v="4327"/>
    <n v="5066"/>
    <n v="90"/>
    <x v="0"/>
    <x v="1"/>
    <n v="739"/>
  </r>
  <r>
    <n v="11686"/>
    <n v="2"/>
    <x v="3"/>
    <s v="Solozap"/>
    <s v="27-04-2016"/>
    <s v="Elgin"/>
    <s v="IL"/>
    <n v="3"/>
    <s v="Cincinnati"/>
    <s v="OH"/>
    <s v="29-04-2016"/>
    <n v="320"/>
    <n v="320"/>
    <n v="5353"/>
    <n v="6261"/>
    <n v="72"/>
    <x v="0"/>
    <x v="8"/>
    <n v="908"/>
  </r>
  <r>
    <n v="11687"/>
    <n v="3"/>
    <x v="7"/>
    <s v="Golddexon"/>
    <s v="13-05-2016"/>
    <s v="Skokie"/>
    <s v="IL"/>
    <n v="8"/>
    <s v="Chicago"/>
    <s v="IL"/>
    <s v="21-05-2016"/>
    <n v="606"/>
    <n v="588"/>
    <n v="5091"/>
    <n v="5706"/>
    <n v="88"/>
    <x v="1"/>
    <x v="0"/>
    <n v="615"/>
  </r>
  <r>
    <n v="11688"/>
    <n v="2"/>
    <x v="3"/>
    <s v="Zunhouse"/>
    <s v="28-02-2016"/>
    <s v="Kalamazoo"/>
    <s v="MI"/>
    <n v="8"/>
    <s v="Bangor"/>
    <s v="MI"/>
    <s v="07-03-2016"/>
    <n v="1158"/>
    <n v="319"/>
    <n v="7542"/>
    <n v="7955"/>
    <n v="76"/>
    <x v="1"/>
    <x v="8"/>
    <n v="413"/>
  </r>
  <r>
    <n v="11689"/>
    <n v="3"/>
    <x v="6"/>
    <s v="Inchholdings"/>
    <s v="13-08-2016"/>
    <s v="Davenport"/>
    <s v="IA"/>
    <n v="6"/>
    <s v="Appleton"/>
    <s v="WI"/>
    <s v="19-08-2016"/>
    <n v="1033"/>
    <n v="627"/>
    <n v="4766"/>
    <n v="8714"/>
    <n v="50"/>
    <x v="1"/>
    <x v="4"/>
    <n v="3948"/>
  </r>
  <r>
    <n v="11690"/>
    <n v="2"/>
    <x v="7"/>
    <s v="Runhigh"/>
    <s v="09-06-2016"/>
    <s v="Grand Rapids"/>
    <s v="MI"/>
    <n v="8"/>
    <s v="Toledo"/>
    <s v="OH"/>
    <s v="17-06-2016"/>
    <n v="744"/>
    <n v="464"/>
    <n v="2897"/>
    <n v="3354"/>
    <n v="65"/>
    <x v="1"/>
    <x v="1"/>
    <n v="457"/>
  </r>
  <r>
    <n v="11691"/>
    <n v="2"/>
    <x v="3"/>
    <s v="white-high"/>
    <s v="13-05-2016"/>
    <s v="Milwaukee"/>
    <s v="WI"/>
    <n v="10"/>
    <s v="Springfield"/>
    <s v="IL"/>
    <s v="21-03-2016"/>
    <n v="613"/>
    <n v="312"/>
    <n v="7805"/>
    <n v="8194"/>
    <n v="86"/>
    <x v="1"/>
    <x v="6"/>
    <n v="389"/>
  </r>
  <r>
    <n v="11692"/>
    <n v="2"/>
    <x v="3"/>
    <s v="Fasezoomfix"/>
    <s v="26-01-2016"/>
    <s v="Springfield"/>
    <s v="IL"/>
    <n v="1"/>
    <s v="Skokie"/>
    <s v="IL"/>
    <s v="27-01-2016"/>
    <n v="835"/>
    <n v="724"/>
    <n v="4951"/>
    <n v="5165"/>
    <n v="69"/>
    <x v="2"/>
    <x v="3"/>
    <n v="214"/>
  </r>
  <r>
    <n v="11693"/>
    <n v="3"/>
    <x v="5"/>
    <s v="Opebase"/>
    <s v="15-06-2016"/>
    <s v="Indianapolis"/>
    <s v="IN"/>
    <n v="1"/>
    <s v="Northbrook"/>
    <s v="IL"/>
    <s v="16-06-2016"/>
    <n v="836"/>
    <n v="251"/>
    <n v="7981"/>
    <n v="8370"/>
    <n v="83"/>
    <x v="0"/>
    <x v="8"/>
    <n v="389"/>
  </r>
  <r>
    <n v="11694"/>
    <n v="3"/>
    <x v="7"/>
    <s v="hexzim"/>
    <s v="02-06-2016"/>
    <s v="Northbrook"/>
    <s v="IL"/>
    <n v="2"/>
    <s v="Naperville"/>
    <s v="IL"/>
    <s v="04-06-2016"/>
    <n v="671"/>
    <n v="671"/>
    <n v="4751"/>
    <n v="4890"/>
    <n v="92"/>
    <x v="0"/>
    <x v="8"/>
    <n v="139"/>
  </r>
  <r>
    <n v="11695"/>
    <n v="3"/>
    <x v="5"/>
    <s v="Scotlex"/>
    <s v="24-02-2016"/>
    <s v="Detriot"/>
    <s v="MI"/>
    <n v="9"/>
    <s v="Monon"/>
    <s v="IN"/>
    <s v="03-03-2016"/>
    <n v="806"/>
    <n v="458"/>
    <n v="4680"/>
    <n v="5318"/>
    <n v="81"/>
    <x v="1"/>
    <x v="1"/>
    <n v="638"/>
  </r>
  <r>
    <n v="11696"/>
    <n v="2"/>
    <x v="5"/>
    <s v="Good-find"/>
    <s v="16-06-2016"/>
    <s v="Gary"/>
    <s v="IN"/>
    <n v="9"/>
    <s v="Milwaukee"/>
    <s v="WI"/>
    <s v="23-06-2016"/>
    <n v="312"/>
    <n v="297"/>
    <n v="1816"/>
    <n v="2285"/>
    <n v="73"/>
    <x v="1"/>
    <x v="3"/>
    <n v="469"/>
  </r>
  <r>
    <n v="11697"/>
    <n v="3"/>
    <x v="3"/>
    <s v="Plexlamway"/>
    <s v="03-02-2016"/>
    <s v="Joliet"/>
    <s v="IL"/>
    <n v="1"/>
    <s v="Madison"/>
    <s v="WI"/>
    <s v="03-02-2016"/>
    <n v="885"/>
    <n v="599"/>
    <n v="6876"/>
    <n v="6995"/>
    <n v="66"/>
    <x v="0"/>
    <x v="3"/>
    <n v="119"/>
  </r>
  <r>
    <n v="11698"/>
    <n v="3"/>
    <x v="7"/>
    <s v="Latgotrax"/>
    <s v="15-03-2016"/>
    <s v="Monon"/>
    <s v="IN"/>
    <n v="1"/>
    <s v="Lansing"/>
    <s v="MI"/>
    <s v="16-03-2016"/>
    <n v="1072"/>
    <n v="692"/>
    <n v="1484"/>
    <n v="1915"/>
    <n v="83"/>
    <x v="0"/>
    <x v="1"/>
    <n v="431"/>
  </r>
  <r>
    <n v="11699"/>
    <n v="2"/>
    <x v="0"/>
    <s v="hotity"/>
    <s v="19-08-2016"/>
    <s v="Madison"/>
    <s v="WI"/>
    <n v="4"/>
    <s v="Kalamazoo"/>
    <s v="MI"/>
    <s v="23-08-2016"/>
    <n v="527"/>
    <n v="401"/>
    <n v="7353"/>
    <n v="8238"/>
    <n v="61"/>
    <x v="0"/>
    <x v="2"/>
    <n v="885"/>
  </r>
  <r>
    <n v="11700"/>
    <n v="3"/>
    <x v="3"/>
    <s v="Scothouse"/>
    <s v="18-06-2016"/>
    <s v="Green Bay"/>
    <s v="WI"/>
    <n v="3"/>
    <s v="Joliet"/>
    <s v="IL"/>
    <s v="21-06-2016"/>
    <n v="449"/>
    <n v="412"/>
    <n v="2136"/>
    <n v="3063"/>
    <n v="56"/>
    <x v="0"/>
    <x v="2"/>
    <n v="927"/>
  </r>
  <r>
    <n v="11701"/>
    <n v="3"/>
    <x v="7"/>
    <s v="Striplane"/>
    <s v="08-05-2016"/>
    <s v="Naperville"/>
    <s v="IL"/>
    <n v="4"/>
    <s v="Indianapolis"/>
    <s v="IN"/>
    <s v="12-05-2016"/>
    <n v="505"/>
    <n v="505"/>
    <n v="2461"/>
    <n v="2581"/>
    <n v="90"/>
    <x v="0"/>
    <x v="1"/>
    <n v="120"/>
  </r>
  <r>
    <n v="11702"/>
    <n v="2"/>
    <x v="7"/>
    <s v="Technodax"/>
    <s v="22-06-2016"/>
    <s v="Rockford"/>
    <s v="IL"/>
    <n v="1"/>
    <s v="Green Bay"/>
    <s v="WI"/>
    <s v="23-06-2016"/>
    <n v="1060"/>
    <n v="787"/>
    <n v="8454"/>
    <n v="8721"/>
    <n v="85"/>
    <x v="0"/>
    <x v="6"/>
    <n v="267"/>
  </r>
  <r>
    <n v="11703"/>
    <n v="2"/>
    <x v="5"/>
    <s v="re-can"/>
    <s v="10-05-2016"/>
    <s v="Appleton"/>
    <s v="WI"/>
    <n v="1"/>
    <s v="Grand Rapids"/>
    <s v="MI"/>
    <s v="11-05-2016"/>
    <n v="1062"/>
    <n v="514"/>
    <n v="6242"/>
    <n v="6600"/>
    <n v="62"/>
    <x v="0"/>
    <x v="1"/>
    <n v="358"/>
  </r>
  <r>
    <n v="11704"/>
    <n v="2"/>
    <x v="5"/>
    <s v="Unatrax"/>
    <s v="01-01-2016"/>
    <s v="Cincinnati"/>
    <s v="OH"/>
    <n v="1"/>
    <s v="Gary"/>
    <s v="IN"/>
    <s v="02-01-2016"/>
    <n v="365"/>
    <n v="365"/>
    <n v="4465"/>
    <n v="4971"/>
    <n v="72"/>
    <x v="0"/>
    <x v="7"/>
    <n v="506"/>
  </r>
  <r>
    <n v="11705"/>
    <n v="3"/>
    <x v="7"/>
    <s v="acequote"/>
    <s v="17-01-2016"/>
    <s v="Dayton"/>
    <s v="OH"/>
    <n v="4"/>
    <s v="Elgin"/>
    <s v="IL"/>
    <s v="18-01-2016"/>
    <n v="972"/>
    <n v="551"/>
    <n v="5565"/>
    <n v="5996"/>
    <n v="86"/>
    <x v="0"/>
    <x v="5"/>
    <n v="431"/>
  </r>
  <r>
    <n v="11706"/>
    <n v="2"/>
    <x v="2"/>
    <s v="ganz-is"/>
    <s v="09-08-2016"/>
    <s v="Toledo"/>
    <s v="OH"/>
    <n v="10"/>
    <s v="Detriot"/>
    <s v="MI"/>
    <s v="19-08-2016"/>
    <n v="518"/>
    <n v="518"/>
    <n v="2563"/>
    <n v="1151"/>
    <n v="82"/>
    <x v="1"/>
    <x v="7"/>
    <n v="-1412"/>
  </r>
  <r>
    <n v="11707"/>
    <n v="3"/>
    <x v="2"/>
    <s v="Sonbam"/>
    <s v="12-04-2016"/>
    <s v="Lansing"/>
    <s v="MI"/>
    <n v="5"/>
    <s v="Dayton"/>
    <s v="OH"/>
    <s v="17-04-2016"/>
    <n v="717"/>
    <n v="717"/>
    <n v="3108"/>
    <n v="977"/>
    <n v="71"/>
    <x v="1"/>
    <x v="4"/>
    <n v="-2131"/>
  </r>
  <r>
    <n v="11708"/>
    <n v="3"/>
    <x v="5"/>
    <s v="Freebam"/>
    <s v="07-02-2016"/>
    <s v="Bangor"/>
    <s v="MI"/>
    <n v="6"/>
    <s v="Davenport"/>
    <s v="IA"/>
    <s v="13-02-2016"/>
    <n v="532"/>
    <n v="532"/>
    <n v="6509"/>
    <n v="7131"/>
    <n v="98"/>
    <x v="1"/>
    <x v="9"/>
    <n v="622"/>
  </r>
  <r>
    <n v="11709"/>
    <n v="2"/>
    <x v="7"/>
    <s v="Faxzumtrax"/>
    <s v="04-03-2016"/>
    <s v="Elgin"/>
    <s v="IL"/>
    <n v="7"/>
    <s v="Cincinnati"/>
    <s v="OH"/>
    <s v="11-03-2016"/>
    <n v="360"/>
    <n v="360"/>
    <n v="3877"/>
    <n v="4031"/>
    <n v="99"/>
    <x v="1"/>
    <x v="7"/>
    <n v="154"/>
  </r>
  <r>
    <n v="11710"/>
    <n v="3"/>
    <x v="7"/>
    <s v="Sonzamace"/>
    <s v="03-02-2016"/>
    <s v="Skokie"/>
    <s v="IL"/>
    <n v="5"/>
    <s v="Chicago"/>
    <s v="IL"/>
    <s v="21-03-2016"/>
    <n v="905"/>
    <n v="571"/>
    <n v="2414"/>
    <n v="2663"/>
    <n v="99"/>
    <x v="1"/>
    <x v="4"/>
    <n v="249"/>
  </r>
  <r>
    <n v="11711"/>
    <n v="2"/>
    <x v="3"/>
    <s v="Linezatlam"/>
    <s v="13-05-2016"/>
    <s v="Kalamazoo"/>
    <s v="MI"/>
    <n v="2"/>
    <s v="Bangor"/>
    <s v="MI"/>
    <s v="15-05-2016"/>
    <n v="852"/>
    <n v="314"/>
    <n v="4757"/>
    <n v="5046"/>
    <n v="93"/>
    <x v="2"/>
    <x v="4"/>
    <n v="289"/>
  </r>
  <r>
    <n v="11712"/>
    <n v="3"/>
    <x v="6"/>
    <s v="O-ace"/>
    <s v="27-03-2016"/>
    <s v="Davenport"/>
    <s v="IA"/>
    <n v="1"/>
    <s v="Appleton"/>
    <s v="WI"/>
    <s v="28-03-2016"/>
    <n v="599"/>
    <n v="439"/>
    <n v="2861"/>
    <n v="7068"/>
    <n v="59"/>
    <x v="0"/>
    <x v="8"/>
    <n v="4207"/>
  </r>
  <r>
    <n v="11713"/>
    <n v="3"/>
    <x v="2"/>
    <s v="Statway"/>
    <s v="28-03-2016"/>
    <s v="Grand Rapids"/>
    <s v="MI"/>
    <n v="3"/>
    <s v="Toledo"/>
    <s v="OH"/>
    <s v="31-03-2016"/>
    <n v="1174"/>
    <n v="708"/>
    <n v="2759"/>
    <n v="1477"/>
    <n v="55"/>
    <x v="0"/>
    <x v="1"/>
    <n v="-1282"/>
  </r>
  <r>
    <n v="11714"/>
    <n v="2"/>
    <x v="7"/>
    <s v="Zunzone"/>
    <s v="17-06-2016"/>
    <s v="Milwaukee"/>
    <s v="WI"/>
    <n v="2"/>
    <s v="Springfield"/>
    <s v="IL"/>
    <s v="19-06-2016"/>
    <n v="427"/>
    <n v="427"/>
    <n v="4010"/>
    <n v="4480"/>
    <n v="96"/>
    <x v="0"/>
    <x v="2"/>
    <n v="470"/>
  </r>
  <r>
    <n v="11715"/>
    <n v="3"/>
    <x v="3"/>
    <s v="hat-core"/>
    <s v="23-02-2016"/>
    <s v="Springfield"/>
    <s v="IL"/>
    <n v="9"/>
    <s v="Skokie"/>
    <s v="IL"/>
    <s v="02-03-2016"/>
    <n v="571"/>
    <n v="555"/>
    <n v="3672"/>
    <n v="4016"/>
    <n v="55"/>
    <x v="1"/>
    <x v="0"/>
    <n v="344"/>
  </r>
  <r>
    <n v="11716"/>
    <n v="3"/>
    <x v="0"/>
    <s v="zathhow"/>
    <s v="27-06-2016"/>
    <s v="Chicago"/>
    <s v="IL"/>
    <n v="10"/>
    <s v="Rockford"/>
    <s v="IL"/>
    <s v="04-07-2016"/>
    <n v="530"/>
    <n v="343"/>
    <n v="4762"/>
    <n v="5480"/>
    <n v="90"/>
    <x v="1"/>
    <x v="8"/>
    <n v="718"/>
  </r>
  <r>
    <n v="11717"/>
    <n v="2"/>
    <x v="6"/>
    <s v="Subvivais"/>
    <s v="11-07-2016"/>
    <s v="Indianapolis"/>
    <s v="IN"/>
    <n v="1"/>
    <s v="Northbrook"/>
    <s v="IL"/>
    <s v="11-07-2016"/>
    <n v="819"/>
    <n v="318"/>
    <n v="7438"/>
    <n v="12100"/>
    <n v="75"/>
    <x v="0"/>
    <x v="2"/>
    <n v="4662"/>
  </r>
  <r>
    <n v="11718"/>
    <n v="2"/>
    <x v="5"/>
    <s v="Saltfan"/>
    <s v="25-01-2016"/>
    <s v="Northbrook"/>
    <s v="IL"/>
    <n v="2"/>
    <s v="Naperville"/>
    <s v="IL"/>
    <s v="27-01-2016"/>
    <n v="753"/>
    <n v="753"/>
    <n v="6291"/>
    <n v="6399"/>
    <n v="96"/>
    <x v="0"/>
    <x v="9"/>
    <n v="108"/>
  </r>
  <r>
    <n v="11719"/>
    <n v="2"/>
    <x v="5"/>
    <s v="Joygreen"/>
    <s v="20-05-2016"/>
    <s v="Detriot"/>
    <s v="MI"/>
    <n v="3"/>
    <s v="Monon"/>
    <s v="IN"/>
    <s v="23-05-2016"/>
    <n v="240"/>
    <n v="240"/>
    <n v="2243"/>
    <n v="2745"/>
    <n v="84"/>
    <x v="0"/>
    <x v="0"/>
    <n v="502"/>
  </r>
  <r>
    <n v="11720"/>
    <n v="3"/>
    <x v="2"/>
    <s v="Namelectronics"/>
    <s v="16-05-2016"/>
    <s v="Monon"/>
    <s v="IN"/>
    <n v="1"/>
    <s v="Lansing"/>
    <s v="MI"/>
    <s v="17-05-2016"/>
    <n v="970"/>
    <n v="578"/>
    <n v="6611"/>
    <n v="4713"/>
    <n v="81"/>
    <x v="0"/>
    <x v="7"/>
    <n v="-1898"/>
  </r>
  <r>
    <n v="11721"/>
    <n v="2"/>
    <x v="5"/>
    <s v="Warecity"/>
    <s v="31-08-2016"/>
    <s v="Madison"/>
    <s v="WI"/>
    <n v="2"/>
    <s v="Kalamazoo"/>
    <s v="MI"/>
    <s v="02-09-2016"/>
    <n v="289"/>
    <n v="245"/>
    <n v="445"/>
    <n v="1184"/>
    <n v="58"/>
    <x v="0"/>
    <x v="9"/>
    <n v="739"/>
  </r>
  <r>
    <n v="11722"/>
    <n v="3"/>
    <x v="3"/>
    <s v="Donremlane"/>
    <s v="19-01-2016"/>
    <s v="Green Bay"/>
    <s v="WI"/>
    <n v="3"/>
    <s v="Joliet"/>
    <s v="IL"/>
    <s v="22-01-2016"/>
    <n v="560"/>
    <n v="560"/>
    <n v="7332"/>
    <n v="8272"/>
    <n v="81"/>
    <x v="0"/>
    <x v="2"/>
    <n v="940"/>
  </r>
  <r>
    <n v="11723"/>
    <n v="2"/>
    <x v="2"/>
    <s v="Ganzlane"/>
    <s v="29-04-2016"/>
    <s v="Naperville"/>
    <s v="IL"/>
    <n v="2"/>
    <s v="Indianapolis"/>
    <s v="IN"/>
    <s v="29-04-2016"/>
    <n v="406"/>
    <n v="406"/>
    <n v="8389"/>
    <n v="5510"/>
    <n v="56"/>
    <x v="0"/>
    <x v="5"/>
    <n v="-2879"/>
  </r>
  <r>
    <n v="11724"/>
    <n v="3"/>
    <x v="7"/>
    <s v="Streetlam"/>
    <s v="11-02-2016"/>
    <s v="Rockford"/>
    <s v="IL"/>
    <n v="9"/>
    <s v="Green Bay"/>
    <s v="WI"/>
    <s v="20-02-2016"/>
    <n v="434"/>
    <n v="310"/>
    <n v="2653"/>
    <n v="3131"/>
    <n v="97"/>
    <x v="1"/>
    <x v="4"/>
    <n v="478"/>
  </r>
  <r>
    <n v="11725"/>
    <n v="3"/>
    <x v="3"/>
    <s v="Tonsanhigh"/>
    <s v="21-07-2016"/>
    <s v="Appleton"/>
    <s v="WI"/>
    <n v="6"/>
    <s v="Grand Rapids"/>
    <s v="MI"/>
    <s v="27-07-2016"/>
    <n v="899"/>
    <n v="534"/>
    <n v="4657"/>
    <n v="5596"/>
    <n v="55"/>
    <x v="1"/>
    <x v="7"/>
    <n v="939"/>
  </r>
  <r>
    <n v="11726"/>
    <n v="3"/>
    <x v="2"/>
    <s v="Siliconcore"/>
    <s v="11-08-2016"/>
    <s v="Cincinnati"/>
    <s v="OH"/>
    <n v="7"/>
    <s v="Gary"/>
    <s v="IN"/>
    <s v="18-08-2016"/>
    <n v="907"/>
    <n v="373"/>
    <n v="7077"/>
    <n v="5491"/>
    <n v="70"/>
    <x v="1"/>
    <x v="5"/>
    <n v="-1586"/>
  </r>
  <r>
    <n v="11727"/>
    <n v="3"/>
    <x v="2"/>
    <s v="dan-high"/>
    <s v="28-04-2016"/>
    <s v="Dayton"/>
    <s v="OH"/>
    <n v="8"/>
    <s v="Elgin"/>
    <s v="IL"/>
    <s v="06-05-2016"/>
    <n v="555"/>
    <n v="207"/>
    <n v="6611"/>
    <n v="4334"/>
    <n v="61"/>
    <x v="1"/>
    <x v="1"/>
    <n v="-2277"/>
  </r>
  <r>
    <n v="11728"/>
    <n v="2"/>
    <x v="0"/>
    <s v="Jobtechnology"/>
    <s v="15-02-2016"/>
    <s v="Toledo"/>
    <s v="OH"/>
    <n v="8"/>
    <s v="Detriot"/>
    <s v="MI"/>
    <s v="21-03-2016"/>
    <n v="521"/>
    <n v="521"/>
    <n v="2550"/>
    <n v="2813"/>
    <n v="55"/>
    <x v="1"/>
    <x v="9"/>
    <n v="263"/>
  </r>
  <r>
    <n v="11729"/>
    <n v="3"/>
    <x v="6"/>
    <s v="Daltron"/>
    <s v="01-02-2016"/>
    <s v="Lansing"/>
    <s v="MI"/>
    <n v="2"/>
    <s v="Dayton"/>
    <s v="OH"/>
    <s v="03-02-2016"/>
    <n v="295"/>
    <n v="201"/>
    <n v="4503"/>
    <n v="9231"/>
    <n v="58"/>
    <x v="2"/>
    <x v="3"/>
    <n v="4728"/>
  </r>
  <r>
    <n v="11730"/>
    <n v="3"/>
    <x v="5"/>
    <s v="Y-strip"/>
    <s v="18-08-2016"/>
    <s v="Bangor"/>
    <s v="MI"/>
    <n v="2"/>
    <s v="Davenport"/>
    <s v="IA"/>
    <s v="20-08-2016"/>
    <n v="995"/>
    <n v="258"/>
    <n v="6160"/>
    <n v="6467"/>
    <n v="59"/>
    <x v="0"/>
    <x v="4"/>
    <n v="307"/>
  </r>
  <r>
    <n v="11731"/>
    <n v="2"/>
    <x v="7"/>
    <s v="Danfan"/>
    <s v="11-05-2016"/>
    <s v="Elgin"/>
    <s v="IL"/>
    <n v="2"/>
    <s v="Cincinnati"/>
    <s v="OH"/>
    <s v="13-05-2016"/>
    <n v="852"/>
    <n v="426"/>
    <n v="5042"/>
    <n v="5912"/>
    <n v="99"/>
    <x v="0"/>
    <x v="6"/>
    <n v="870"/>
  </r>
  <r>
    <n v="11732"/>
    <n v="3"/>
    <x v="2"/>
    <s v="Plustaxon"/>
    <s v="11-04-2016"/>
    <s v="Skokie"/>
    <s v="IL"/>
    <n v="1"/>
    <s v="Chicago"/>
    <s v="IL"/>
    <s v="12-04-2016"/>
    <n v="266"/>
    <n v="266"/>
    <n v="3601"/>
    <n v="1554"/>
    <n v="54"/>
    <x v="0"/>
    <x v="9"/>
    <n v="-2047"/>
  </r>
  <r>
    <n v="11733"/>
    <n v="3"/>
    <x v="3"/>
    <s v="Truebam"/>
    <s v="23-04-2016"/>
    <s v="Kalamazoo"/>
    <s v="MI"/>
    <n v="8"/>
    <s v="Bangor"/>
    <s v="MI"/>
    <s v="29-04-2016"/>
    <n v="230"/>
    <n v="230"/>
    <n v="8751"/>
    <n v="8870"/>
    <n v="52"/>
    <x v="1"/>
    <x v="4"/>
    <n v="119"/>
  </r>
  <r>
    <n v="11734"/>
    <n v="3"/>
    <x v="5"/>
    <s v="Konknix"/>
    <s v="21-03-2016"/>
    <s v="Grand Rapids"/>
    <s v="MI"/>
    <n v="4"/>
    <s v="Toledo"/>
    <s v="OH"/>
    <s v="22-03-2016"/>
    <n v="520"/>
    <n v="283"/>
    <n v="1316"/>
    <n v="1755"/>
    <n v="78"/>
    <x v="0"/>
    <x v="7"/>
    <n v="439"/>
  </r>
  <r>
    <n v="11735"/>
    <n v="2"/>
    <x v="2"/>
    <s v="Dongbase"/>
    <s v="03-07-2016"/>
    <s v="Milwaukee"/>
    <s v="WI"/>
    <n v="1"/>
    <s v="Springfield"/>
    <s v="IL"/>
    <s v="04-07-2016"/>
    <n v="598"/>
    <n v="598"/>
    <n v="2915"/>
    <n v="1119"/>
    <n v="71"/>
    <x v="0"/>
    <x v="4"/>
    <n v="-1796"/>
  </r>
  <r>
    <n v="11736"/>
    <n v="3"/>
    <x v="3"/>
    <s v="Howelectrics"/>
    <s v="04-01-2016"/>
    <s v="Springfield"/>
    <s v="IL"/>
    <n v="1"/>
    <s v="Skokie"/>
    <s v="IL"/>
    <s v="05-01-2016"/>
    <n v="909"/>
    <n v="551"/>
    <n v="595"/>
    <n v="1218"/>
    <n v="96"/>
    <x v="0"/>
    <x v="1"/>
    <n v="623"/>
  </r>
  <r>
    <n v="11737"/>
    <n v="2"/>
    <x v="7"/>
    <s v="Dingfax"/>
    <s v="18-03-2016"/>
    <s v="Chicago"/>
    <s v="IL"/>
    <n v="3"/>
    <s v="Rockford"/>
    <s v="IL"/>
    <s v="21-03-2016"/>
    <n v="1162"/>
    <n v="320"/>
    <n v="2468"/>
    <n v="2835"/>
    <n v="92"/>
    <x v="0"/>
    <x v="8"/>
    <n v="367"/>
  </r>
  <r>
    <n v="11738"/>
    <n v="3"/>
    <x v="7"/>
    <s v="Zimex"/>
    <s v="19-05-2016"/>
    <s v="Indianapolis"/>
    <s v="IN"/>
    <n v="3"/>
    <s v="Northbrook"/>
    <s v="IL"/>
    <s v="22-05-2016"/>
    <n v="960"/>
    <n v="415"/>
    <n v="5229"/>
    <n v="5378"/>
    <n v="89"/>
    <x v="0"/>
    <x v="1"/>
    <n v="149"/>
  </r>
  <r>
    <n v="11739"/>
    <n v="2"/>
    <x v="5"/>
    <s v="Saocity"/>
    <s v="01-08-2016"/>
    <s v="Northbrook"/>
    <s v="IL"/>
    <n v="2"/>
    <s v="Naperville"/>
    <s v="IL"/>
    <s v="03-08-2016"/>
    <n v="537"/>
    <n v="537"/>
    <n v="1971"/>
    <n v="2449"/>
    <n v="61"/>
    <x v="0"/>
    <x v="1"/>
    <n v="478"/>
  </r>
  <r>
    <n v="11740"/>
    <n v="2"/>
    <x v="6"/>
    <s v="Joyzim"/>
    <s v="04-08-2016"/>
    <s v="Detriot"/>
    <s v="MI"/>
    <n v="4"/>
    <s v="Monon"/>
    <s v="IN"/>
    <s v="08-08-2016"/>
    <n v="647"/>
    <n v="647"/>
    <n v="3483"/>
    <n v="8106"/>
    <n v="55"/>
    <x v="0"/>
    <x v="5"/>
    <n v="4623"/>
  </r>
  <r>
    <n v="11741"/>
    <n v="3"/>
    <x v="7"/>
    <s v="Silver-line"/>
    <s v="10-06-2016"/>
    <s v="Gary"/>
    <s v="IN"/>
    <n v="3"/>
    <s v="Milwaukee"/>
    <s v="WI"/>
    <s v="13-06-2016"/>
    <n v="988"/>
    <n v="584"/>
    <n v="3354"/>
    <n v="4279"/>
    <n v="61"/>
    <x v="0"/>
    <x v="1"/>
    <n v="925"/>
  </r>
  <r>
    <n v="11742"/>
    <n v="3"/>
    <x v="5"/>
    <s v="una-phase"/>
    <s v="12-07-2016"/>
    <s v="Joliet"/>
    <s v="IL"/>
    <n v="2"/>
    <s v="Madison"/>
    <s v="WI"/>
    <s v="13-07-2016"/>
    <n v="427"/>
    <n v="427"/>
    <n v="208"/>
    <n v="421"/>
    <n v="67"/>
    <x v="0"/>
    <x v="8"/>
    <n v="213"/>
  </r>
  <r>
    <n v="11743"/>
    <n v="2"/>
    <x v="3"/>
    <s v="Condexon"/>
    <s v="10-02-2016"/>
    <s v="Monon"/>
    <s v="IN"/>
    <n v="10"/>
    <s v="Lansing"/>
    <s v="MI"/>
    <s v="20-02-2016"/>
    <n v="579"/>
    <n v="522"/>
    <n v="2728"/>
    <n v="3703"/>
    <n v="91"/>
    <x v="1"/>
    <x v="2"/>
    <n v="975"/>
  </r>
  <r>
    <n v="11744"/>
    <n v="2"/>
    <x v="2"/>
    <s v="Roundlam"/>
    <s v="06-06-2016"/>
    <s v="Madison"/>
    <s v="WI"/>
    <n v="9"/>
    <s v="Kalamazoo"/>
    <s v="MI"/>
    <s v="15-06-2016"/>
    <n v="638"/>
    <n v="416"/>
    <n v="5670"/>
    <n v="3395"/>
    <n v="70"/>
    <x v="1"/>
    <x v="3"/>
    <n v="-2275"/>
  </r>
  <r>
    <n v="11745"/>
    <n v="3"/>
    <x v="7"/>
    <s v="Canphase"/>
    <s v="16-08-2016"/>
    <s v="Green Bay"/>
    <s v="WI"/>
    <n v="5"/>
    <s v="Joliet"/>
    <s v="IL"/>
    <s v="21-08-2016"/>
    <n v="357"/>
    <n v="357"/>
    <n v="1523"/>
    <n v="1934"/>
    <n v="56"/>
    <x v="1"/>
    <x v="3"/>
    <n v="411"/>
  </r>
  <r>
    <n v="11746"/>
    <n v="3"/>
    <x v="3"/>
    <s v="betaity"/>
    <s v="31-07-2016"/>
    <s v="Naperville"/>
    <s v="IL"/>
    <n v="9"/>
    <s v="Indianapolis"/>
    <s v="IN"/>
    <s v="09-08-2016"/>
    <n v="736"/>
    <n v="515"/>
    <n v="4108"/>
    <n v="4495"/>
    <n v="78"/>
    <x v="1"/>
    <x v="7"/>
    <n v="387"/>
  </r>
  <r>
    <n v="11747"/>
    <n v="3"/>
    <x v="7"/>
    <s v="Jaydox"/>
    <s v="24-03-2016"/>
    <s v="Rockford"/>
    <s v="IL"/>
    <n v="7"/>
    <s v="Green Bay"/>
    <s v="WI"/>
    <s v="21-03-2016"/>
    <n v="525"/>
    <n v="355"/>
    <n v="626"/>
    <n v="1360"/>
    <n v="86"/>
    <x v="1"/>
    <x v="7"/>
    <n v="734"/>
  </r>
  <r>
    <n v="11748"/>
    <n v="2"/>
    <x v="5"/>
    <s v="O-tom"/>
    <s v="25-06-2016"/>
    <s v="Appleton"/>
    <s v="WI"/>
    <n v="2"/>
    <s v="Grand Rapids"/>
    <s v="MI"/>
    <s v="27-06-2016"/>
    <n v="244"/>
    <n v="244"/>
    <n v="1798"/>
    <n v="2147"/>
    <n v="58"/>
    <x v="2"/>
    <x v="7"/>
    <n v="349"/>
  </r>
  <r>
    <n v="11749"/>
    <n v="3"/>
    <x v="2"/>
    <s v="Canex"/>
    <s v="05-06-2016"/>
    <s v="Cincinnati"/>
    <s v="OH"/>
    <n v="1"/>
    <s v="Gary"/>
    <s v="IN"/>
    <s v="06-06-2016"/>
    <n v="375"/>
    <n v="234"/>
    <n v="5321"/>
    <n v="3172"/>
    <n v="78"/>
    <x v="0"/>
    <x v="7"/>
    <n v="-2149"/>
  </r>
  <r>
    <n v="11750"/>
    <n v="3"/>
    <x v="5"/>
    <s v="villahouse"/>
    <s v="08-02-2016"/>
    <s v="Dayton"/>
    <s v="OH"/>
    <n v="4"/>
    <s v="Elgin"/>
    <s v="IL"/>
    <s v="12-02-2016"/>
    <n v="1036"/>
    <n v="770"/>
    <n v="5733"/>
    <n v="6203"/>
    <n v="72"/>
    <x v="0"/>
    <x v="0"/>
    <n v="470"/>
  </r>
  <r>
    <n v="11751"/>
    <n v="2"/>
    <x v="0"/>
    <s v="Tempfan"/>
    <s v="14-08-2016"/>
    <s v="Toledo"/>
    <s v="OH"/>
    <n v="1"/>
    <s v="Detriot"/>
    <s v="MI"/>
    <s v="15-08-2016"/>
    <n v="1074"/>
    <n v="500"/>
    <n v="5414"/>
    <n v="5647"/>
    <n v="76"/>
    <x v="0"/>
    <x v="7"/>
    <n v="233"/>
  </r>
  <r>
    <n v="11752"/>
    <n v="3"/>
    <x v="5"/>
    <s v="Vivazim"/>
    <s v="24-06-2016"/>
    <s v="Lansing"/>
    <s v="MI"/>
    <n v="6"/>
    <s v="Dayton"/>
    <s v="OH"/>
    <s v="28-06-2016"/>
    <n v="1118"/>
    <n v="357"/>
    <n v="7938"/>
    <n v="8895"/>
    <n v="62"/>
    <x v="1"/>
    <x v="3"/>
    <n v="957"/>
  </r>
  <r>
    <n v="11753"/>
    <n v="2"/>
    <x v="0"/>
    <s v="citydexon"/>
    <s v="17-07-2016"/>
    <s v="Bangor"/>
    <s v="MI"/>
    <n v="5"/>
    <s v="Davenport"/>
    <s v="IA"/>
    <s v="20-07-2016"/>
    <n v="594"/>
    <n v="594"/>
    <n v="8331"/>
    <n v="8621"/>
    <n v="74"/>
    <x v="1"/>
    <x v="4"/>
    <n v="290"/>
  </r>
  <r>
    <n v="11754"/>
    <n v="3"/>
    <x v="0"/>
    <s v="Ittam"/>
    <s v="16-03-2016"/>
    <s v="Elgin"/>
    <s v="IL"/>
    <n v="2"/>
    <s v="Cincinnati"/>
    <s v="OH"/>
    <s v="17-03-2016"/>
    <n v="479"/>
    <n v="238"/>
    <n v="742"/>
    <n v="1135"/>
    <n v="54"/>
    <x v="0"/>
    <x v="1"/>
    <n v="393"/>
  </r>
  <r>
    <n v="11755"/>
    <n v="3"/>
    <x v="0"/>
    <s v="saltlab"/>
    <s v="13-07-2016"/>
    <s v="Skokie"/>
    <s v="IL"/>
    <n v="3"/>
    <s v="Chicago"/>
    <s v="IL"/>
    <s v="16-07-2016"/>
    <n v="409"/>
    <n v="409"/>
    <n v="5071"/>
    <n v="5662"/>
    <n v="83"/>
    <x v="0"/>
    <x v="0"/>
    <n v="591"/>
  </r>
  <r>
    <n v="11756"/>
    <n v="3"/>
    <x v="5"/>
    <s v="Conehotice"/>
    <s v="27-03-2016"/>
    <s v="Kalamazoo"/>
    <s v="MI"/>
    <n v="2"/>
    <s v="Bangor"/>
    <s v="MI"/>
    <s v="29-03-2016"/>
    <n v="633"/>
    <n v="541"/>
    <n v="246"/>
    <n v="625"/>
    <n v="84"/>
    <x v="0"/>
    <x v="2"/>
    <n v="379"/>
  </r>
  <r>
    <n v="11757"/>
    <n v="3"/>
    <x v="3"/>
    <s v="Itcantrans"/>
    <s v="11-07-2016"/>
    <s v="Davenport"/>
    <s v="IA"/>
    <n v="4"/>
    <s v="Appleton"/>
    <s v="WI"/>
    <s v="15-07-2016"/>
    <n v="499"/>
    <n v="499"/>
    <n v="5954"/>
    <n v="6468"/>
    <n v="79"/>
    <x v="0"/>
    <x v="4"/>
    <n v="514"/>
  </r>
  <r>
    <n v="11758"/>
    <n v="3"/>
    <x v="3"/>
    <s v="Blue-tech"/>
    <s v="29-04-2016"/>
    <s v="Grand Rapids"/>
    <s v="MI"/>
    <n v="4"/>
    <s v="Toledo"/>
    <s v="OH"/>
    <s v="03-05-2016"/>
    <n v="1137"/>
    <n v="323"/>
    <n v="7274"/>
    <n v="8125"/>
    <n v="76"/>
    <x v="0"/>
    <x v="2"/>
    <n v="851"/>
  </r>
  <r>
    <n v="11759"/>
    <n v="2"/>
    <x v="7"/>
    <s v="Unahigh"/>
    <s v="22-02-2016"/>
    <s v="Milwaukee"/>
    <s v="WI"/>
    <n v="2"/>
    <s v="Springfield"/>
    <s v="IL"/>
    <s v="24-02-2016"/>
    <n v="1008"/>
    <n v="729"/>
    <n v="5481"/>
    <n v="6286"/>
    <n v="66"/>
    <x v="0"/>
    <x v="6"/>
    <n v="805"/>
  </r>
  <r>
    <n v="11760"/>
    <n v="3"/>
    <x v="0"/>
    <s v="openzap"/>
    <s v="10-07-2016"/>
    <s v="Springfield"/>
    <s v="IL"/>
    <n v="4"/>
    <s v="Skokie"/>
    <s v="IL"/>
    <s v="14-07-2016"/>
    <n v="1101"/>
    <n v="222"/>
    <n v="8324"/>
    <n v="8800"/>
    <n v="75"/>
    <x v="0"/>
    <x v="4"/>
    <n v="476"/>
  </r>
  <r>
    <n v="11761"/>
    <n v="2"/>
    <x v="6"/>
    <s v="Redozetam"/>
    <s v="08-01-2016"/>
    <s v="Chicago"/>
    <s v="IL"/>
    <n v="1"/>
    <s v="Rockford"/>
    <s v="IL"/>
    <s v="09-01-2016"/>
    <n v="735"/>
    <n v="458"/>
    <n v="4412"/>
    <n v="8998"/>
    <n v="85"/>
    <x v="0"/>
    <x v="3"/>
    <n v="4586"/>
  </r>
  <r>
    <n v="11762"/>
    <n v="3"/>
    <x v="2"/>
    <s v="Coneranron"/>
    <s v="06-08-2016"/>
    <s v="Indianapolis"/>
    <s v="IN"/>
    <n v="2"/>
    <s v="Northbrook"/>
    <s v="IL"/>
    <s v="07-08-2016"/>
    <n v="317"/>
    <n v="317"/>
    <n v="2975"/>
    <n v="1179"/>
    <n v="84"/>
    <x v="0"/>
    <x v="8"/>
    <n v="-1796"/>
  </r>
  <r>
    <n v="11763"/>
    <n v="3"/>
    <x v="5"/>
    <s v="zen-holdings"/>
    <s v="13-01-2016"/>
    <s v="Northbrook"/>
    <s v="IL"/>
    <n v="7"/>
    <s v="Naperville"/>
    <s v="IL"/>
    <s v="20-01-2016"/>
    <n v="490"/>
    <n v="251"/>
    <n v="8850"/>
    <n v="8977"/>
    <n v="60"/>
    <x v="1"/>
    <x v="0"/>
    <n v="127"/>
  </r>
  <r>
    <n v="11764"/>
    <n v="3"/>
    <x v="7"/>
    <s v="Warebam"/>
    <s v="15-01-2016"/>
    <s v="Detriot"/>
    <s v="MI"/>
    <n v="9"/>
    <s v="Monon"/>
    <s v="IN"/>
    <s v="24-01-2016"/>
    <n v="376"/>
    <n v="376"/>
    <n v="7800"/>
    <n v="8382"/>
    <n v="66"/>
    <x v="1"/>
    <x v="1"/>
    <n v="582"/>
  </r>
  <r>
    <n v="11765"/>
    <n v="2"/>
    <x v="3"/>
    <s v="Zathlane"/>
    <s v="02-03-2016"/>
    <s v="Gary"/>
    <s v="IN"/>
    <n v="5"/>
    <s v="Milwaukee"/>
    <s v="WI"/>
    <s v="07-03-2016"/>
    <n v="689"/>
    <n v="689"/>
    <n v="126"/>
    <n v="294"/>
    <n v="82"/>
    <x v="1"/>
    <x v="7"/>
    <n v="168"/>
  </r>
  <r>
    <n v="11766"/>
    <n v="3"/>
    <x v="6"/>
    <s v="Hayholding"/>
    <s v="21-07-2016"/>
    <s v="Joliet"/>
    <s v="IL"/>
    <n v="6"/>
    <s v="Madison"/>
    <s v="WI"/>
    <s v="27-07-2016"/>
    <n v="337"/>
    <n v="337"/>
    <n v="3637"/>
    <n v="8945"/>
    <n v="81"/>
    <x v="1"/>
    <x v="6"/>
    <n v="5308"/>
  </r>
  <r>
    <n v="11767"/>
    <n v="2"/>
    <x v="0"/>
    <s v="Zamlane"/>
    <s v="12-04-2016"/>
    <s v="Madison"/>
    <s v="WI"/>
    <n v="2"/>
    <s v="Kalamazoo"/>
    <s v="MI"/>
    <s v="14-04-2016"/>
    <n v="481"/>
    <n v="481"/>
    <n v="2189"/>
    <n v="2923"/>
    <n v="64"/>
    <x v="2"/>
    <x v="6"/>
    <n v="734"/>
  </r>
  <r>
    <n v="11768"/>
    <n v="3"/>
    <x v="5"/>
    <s v="Viacane"/>
    <s v="05-03-2016"/>
    <s v="Green Bay"/>
    <s v="WI"/>
    <n v="1"/>
    <s v="Joliet"/>
    <s v="IL"/>
    <s v="06-03-2016"/>
    <n v="1094"/>
    <n v="354"/>
    <n v="8459"/>
    <n v="8818"/>
    <n v="52"/>
    <x v="0"/>
    <x v="2"/>
    <n v="359"/>
  </r>
  <r>
    <n v="11769"/>
    <n v="2"/>
    <x v="0"/>
    <s v="Gogokeying"/>
    <s v="24-05-2016"/>
    <s v="Naperville"/>
    <s v="IL"/>
    <n v="1"/>
    <s v="Indianapolis"/>
    <s v="IN"/>
    <s v="25-05-2016"/>
    <n v="558"/>
    <n v="453"/>
    <n v="6941"/>
    <n v="7297"/>
    <n v="83"/>
    <x v="0"/>
    <x v="7"/>
    <n v="356"/>
  </r>
  <r>
    <n v="11770"/>
    <n v="2"/>
    <x v="2"/>
    <s v="tinron"/>
    <s v="30-05-2016"/>
    <s v="Rockford"/>
    <s v="IL"/>
    <n v="2"/>
    <s v="Green Bay"/>
    <s v="WI"/>
    <s v="01-06-2016"/>
    <n v="1078"/>
    <n v="432"/>
    <n v="6933"/>
    <n v="4673"/>
    <n v="90"/>
    <x v="0"/>
    <x v="1"/>
    <n v="-2260"/>
  </r>
  <r>
    <n v="11771"/>
    <n v="2"/>
    <x v="7"/>
    <s v="Canace"/>
    <s v="09-05-2016"/>
    <s v="Appleton"/>
    <s v="WI"/>
    <n v="6"/>
    <s v="Grand Rapids"/>
    <s v="MI"/>
    <s v="12-05-2016"/>
    <n v="317"/>
    <n v="317"/>
    <n v="7111"/>
    <n v="7260"/>
    <n v="51"/>
    <x v="1"/>
    <x v="0"/>
    <n v="149"/>
  </r>
  <r>
    <n v="11772"/>
    <n v="3"/>
    <x v="3"/>
    <s v="Donware"/>
    <s v="29-03-2016"/>
    <s v="Cincinnati"/>
    <s v="OH"/>
    <n v="10"/>
    <s v="Gary"/>
    <s v="IN"/>
    <s v="05-04-2016"/>
    <n v="613"/>
    <n v="613"/>
    <n v="3613"/>
    <n v="3822"/>
    <n v="70"/>
    <x v="1"/>
    <x v="8"/>
    <n v="209"/>
  </r>
  <r>
    <n v="11773"/>
    <n v="3"/>
    <x v="0"/>
    <s v="Linetone"/>
    <s v="08-06-2016"/>
    <s v="Dayton"/>
    <s v="OH"/>
    <n v="3"/>
    <s v="Elgin"/>
    <s v="IL"/>
    <s v="09-06-2016"/>
    <n v="650"/>
    <n v="557"/>
    <n v="3809"/>
    <n v="4497"/>
    <n v="73"/>
    <x v="0"/>
    <x v="9"/>
    <n v="688"/>
  </r>
  <r>
    <n v="11774"/>
    <n v="2"/>
    <x v="5"/>
    <s v="Tantechi"/>
    <s v="14-05-2016"/>
    <s v="Toledo"/>
    <s v="OH"/>
    <n v="1"/>
    <s v="Detriot"/>
    <s v="MI"/>
    <s v="15-05-2016"/>
    <n v="684"/>
    <n v="455"/>
    <n v="6097"/>
    <n v="6224"/>
    <n v="59"/>
    <x v="0"/>
    <x v="3"/>
    <n v="127"/>
  </r>
  <r>
    <n v="11775"/>
    <n v="3"/>
    <x v="6"/>
    <s v="Goldentechi"/>
    <s v="17-05-2016"/>
    <s v="Lansing"/>
    <s v="MI"/>
    <n v="2"/>
    <s v="Dayton"/>
    <s v="OH"/>
    <s v="19-05-2016"/>
    <n v="394"/>
    <n v="319"/>
    <n v="3610"/>
    <n v="8891"/>
    <n v="66"/>
    <x v="0"/>
    <x v="9"/>
    <n v="5281"/>
  </r>
  <r>
    <n v="11776"/>
    <n v="3"/>
    <x v="7"/>
    <s v="Iselectrics"/>
    <s v="25-07-2016"/>
    <s v="Bangor"/>
    <s v="MI"/>
    <n v="2"/>
    <s v="Davenport"/>
    <s v="IA"/>
    <s v="27-07-2016"/>
    <n v="451"/>
    <n v="319"/>
    <n v="7199"/>
    <n v="8147"/>
    <n v="74"/>
    <x v="0"/>
    <x v="9"/>
    <n v="948"/>
  </r>
  <r>
    <n v="11777"/>
    <n v="2"/>
    <x v="5"/>
    <s v="Kinice"/>
    <s v="11-07-2016"/>
    <s v="Elgin"/>
    <s v="IL"/>
    <n v="4"/>
    <s v="Cincinnati"/>
    <s v="OH"/>
    <s v="15-07-2016"/>
    <n v="981"/>
    <n v="394"/>
    <n v="5115"/>
    <n v="5566"/>
    <n v="84"/>
    <x v="0"/>
    <x v="3"/>
    <n v="451"/>
  </r>
  <r>
    <n v="11778"/>
    <n v="2"/>
    <x v="3"/>
    <s v="Bamgeohigh"/>
    <s v="26-04-2016"/>
    <s v="Skokie"/>
    <s v="IL"/>
    <n v="2"/>
    <s v="Chicago"/>
    <s v="IL"/>
    <s v="28-04-2016"/>
    <n v="999"/>
    <n v="580"/>
    <n v="1972"/>
    <n v="2870"/>
    <n v="53"/>
    <x v="0"/>
    <x v="4"/>
    <n v="898"/>
  </r>
  <r>
    <n v="11779"/>
    <n v="2"/>
    <x v="0"/>
    <s v="Funfintech"/>
    <s v="09-01-2016"/>
    <s v="Kalamazoo"/>
    <s v="MI"/>
    <n v="1"/>
    <s v="Bangor"/>
    <s v="MI"/>
    <s v="10-01-2016"/>
    <n v="941"/>
    <n v="290"/>
    <n v="2450"/>
    <n v="2877"/>
    <n v="78"/>
    <x v="0"/>
    <x v="1"/>
    <n v="427"/>
  </r>
  <r>
    <n v="11780"/>
    <n v="3"/>
    <x v="0"/>
    <s v="Latcore"/>
    <s v="19-07-2016"/>
    <s v="Davenport"/>
    <s v="IA"/>
    <n v="4"/>
    <s v="Appleton"/>
    <s v="WI"/>
    <s v="23-07-2016"/>
    <n v="804"/>
    <n v="418"/>
    <n v="4568"/>
    <n v="5110"/>
    <n v="67"/>
    <x v="0"/>
    <x v="7"/>
    <n v="542"/>
  </r>
  <r>
    <n v="11781"/>
    <n v="3"/>
    <x v="5"/>
    <s v="Reddoit"/>
    <s v="10-06-2016"/>
    <s v="Grand Rapids"/>
    <s v="MI"/>
    <n v="2"/>
    <s v="Toledo"/>
    <s v="OH"/>
    <s v="11-06-2016"/>
    <n v="617"/>
    <n v="481"/>
    <n v="8090"/>
    <n v="8398"/>
    <n v="93"/>
    <x v="0"/>
    <x v="0"/>
    <n v="308"/>
  </r>
  <r>
    <n v="11782"/>
    <n v="3"/>
    <x v="3"/>
    <s v="Plustax"/>
    <s v="07-02-2016"/>
    <s v="Milwaukee"/>
    <s v="WI"/>
    <n v="9"/>
    <s v="Springfield"/>
    <s v="IL"/>
    <s v="16-02-2016"/>
    <n v="1200"/>
    <n v="485"/>
    <n v="2583"/>
    <n v="2985"/>
    <n v="76"/>
    <x v="1"/>
    <x v="7"/>
    <n v="402"/>
  </r>
  <r>
    <n v="11783"/>
    <n v="3"/>
    <x v="3"/>
    <s v="bamity"/>
    <s v="31-08-2016"/>
    <s v="Springfield"/>
    <s v="IL"/>
    <n v="8"/>
    <s v="Skokie"/>
    <s v="IL"/>
    <s v="08-09-2016"/>
    <n v="881"/>
    <n v="456"/>
    <n v="2486"/>
    <n v="3351"/>
    <n v="75"/>
    <x v="1"/>
    <x v="1"/>
    <n v="865"/>
  </r>
  <r>
    <n v="11784"/>
    <n v="2"/>
    <x v="2"/>
    <s v="Quotelane"/>
    <s v="30-06-2016"/>
    <s v="Chicago"/>
    <s v="IL"/>
    <n v="7"/>
    <s v="Rockford"/>
    <s v="IL"/>
    <s v="07-07-2016"/>
    <n v="646"/>
    <n v="571"/>
    <n v="5485"/>
    <n v="3641"/>
    <n v="81"/>
    <x v="1"/>
    <x v="3"/>
    <n v="-1844"/>
  </r>
  <r>
    <n v="11785"/>
    <n v="2"/>
    <x v="0"/>
    <s v="Viatom"/>
    <s v="11-04-2016"/>
    <s v="Indianapolis"/>
    <s v="IN"/>
    <n v="10"/>
    <s v="Northbrook"/>
    <s v="IL"/>
    <s v="21-04-2016"/>
    <n v="1007"/>
    <n v="781"/>
    <n v="617"/>
    <n v="1411"/>
    <n v="59"/>
    <x v="1"/>
    <x v="8"/>
    <n v="794"/>
  </r>
  <r>
    <n v="11786"/>
    <n v="2"/>
    <x v="7"/>
    <s v="Silverfase"/>
    <s v="06-03-2016"/>
    <s v="Northbrook"/>
    <s v="IL"/>
    <n v="8"/>
    <s v="Naperville"/>
    <s v="IL"/>
    <s v="21-03-2016"/>
    <n v="862"/>
    <n v="773"/>
    <n v="5321"/>
    <n v="6295"/>
    <n v="90"/>
    <x v="1"/>
    <x v="2"/>
    <n v="974"/>
  </r>
  <r>
    <n v="11787"/>
    <n v="2"/>
    <x v="3"/>
    <s v="Howtaxon"/>
    <s v="28-01-2016"/>
    <s v="Gary"/>
    <s v="IN"/>
    <n v="4"/>
    <s v="Milwaukee"/>
    <s v="WI"/>
    <s v="01-02-2016"/>
    <n v="796"/>
    <n v="664"/>
    <n v="6271"/>
    <n v="6537"/>
    <n v="79"/>
    <x v="0"/>
    <x v="8"/>
    <n v="266"/>
  </r>
  <r>
    <n v="11788"/>
    <n v="3"/>
    <x v="6"/>
    <s v="xx-way"/>
    <s v="21-03-2016"/>
    <s v="Joliet"/>
    <s v="IL"/>
    <n v="2"/>
    <s v="Madison"/>
    <s v="WI"/>
    <s v="23-03-2016"/>
    <n v="928"/>
    <n v="757"/>
    <n v="1915"/>
    <n v="6011"/>
    <n v="54"/>
    <x v="0"/>
    <x v="7"/>
    <n v="4096"/>
  </r>
  <r>
    <n v="11789"/>
    <n v="2"/>
    <x v="7"/>
    <s v="san-plex"/>
    <s v="21-04-2016"/>
    <s v="Monon"/>
    <s v="IN"/>
    <n v="1"/>
    <s v="Lansing"/>
    <s v="MI"/>
    <s v="22-04-2016"/>
    <n v="529"/>
    <n v="529"/>
    <n v="7671"/>
    <n v="7864"/>
    <n v="93"/>
    <x v="0"/>
    <x v="3"/>
    <n v="193"/>
  </r>
  <r>
    <n v="11790"/>
    <n v="2"/>
    <x v="6"/>
    <s v="Dentocity"/>
    <s v="02-04-2016"/>
    <s v="Madison"/>
    <s v="WI"/>
    <n v="5"/>
    <s v="Kalamazoo"/>
    <s v="MI"/>
    <s v="05-04-2016"/>
    <n v="638"/>
    <n v="638"/>
    <n v="2496"/>
    <n v="7123"/>
    <n v="50"/>
    <x v="1"/>
    <x v="6"/>
    <n v="4627"/>
  </r>
  <r>
    <n v="11791"/>
    <n v="2"/>
    <x v="7"/>
    <s v="Indi-dox"/>
    <s v="18-07-2016"/>
    <s v="Green Bay"/>
    <s v="WI"/>
    <n v="7"/>
    <s v="Joliet"/>
    <s v="IL"/>
    <s v="24-07-2016"/>
    <n v="950"/>
    <n v="681"/>
    <n v="8035"/>
    <n v="8618"/>
    <n v="58"/>
    <x v="1"/>
    <x v="4"/>
    <n v="583"/>
  </r>
  <r>
    <n v="11792"/>
    <n v="2"/>
    <x v="0"/>
    <s v="Damdexon"/>
    <s v="28-04-2016"/>
    <s v="Naperville"/>
    <s v="IL"/>
    <n v="3"/>
    <s v="Indianapolis"/>
    <s v="IN"/>
    <s v="28-04-2016"/>
    <n v="751"/>
    <n v="552"/>
    <n v="7541"/>
    <n v="8321"/>
    <n v="65"/>
    <x v="0"/>
    <x v="3"/>
    <n v="780"/>
  </r>
  <r>
    <n v="11793"/>
    <n v="2"/>
    <x v="7"/>
    <s v="Subdrill"/>
    <s v="15-04-2016"/>
    <s v="Rockford"/>
    <s v="IL"/>
    <n v="3"/>
    <s v="Green Bay"/>
    <s v="WI"/>
    <s v="18-04-2016"/>
    <n v="632"/>
    <n v="239"/>
    <n v="229"/>
    <n v="990"/>
    <n v="65"/>
    <x v="0"/>
    <x v="9"/>
    <n v="761"/>
  </r>
  <r>
    <n v="11794"/>
    <n v="3"/>
    <x v="2"/>
    <s v="Conzumzap"/>
    <s v="29-06-2016"/>
    <s v="Appleton"/>
    <s v="WI"/>
    <n v="2"/>
    <s v="Grand Rapids"/>
    <s v="MI"/>
    <s v="01-07-2016"/>
    <n v="1139"/>
    <n v="358"/>
    <n v="4116"/>
    <n v="1848"/>
    <n v="72"/>
    <x v="0"/>
    <x v="0"/>
    <n v="-2268"/>
  </r>
  <r>
    <n v="11795"/>
    <n v="2"/>
    <x v="3"/>
    <s v="ontotam"/>
    <s v="07-08-2016"/>
    <s v="Cincinnati"/>
    <s v="OH"/>
    <n v="1"/>
    <s v="Gary"/>
    <s v="IN"/>
    <s v="08-08-2016"/>
    <n v="742"/>
    <n v="417"/>
    <n v="4909"/>
    <n v="5540"/>
    <n v="93"/>
    <x v="0"/>
    <x v="7"/>
    <n v="631"/>
  </r>
  <r>
    <n v="11796"/>
    <n v="3"/>
    <x v="2"/>
    <s v="Trio-dax"/>
    <s v="06-08-2016"/>
    <s v="Dayton"/>
    <s v="OH"/>
    <n v="3"/>
    <s v="Elgin"/>
    <s v="IL"/>
    <s v="09-08-2016"/>
    <n v="880"/>
    <n v="362"/>
    <n v="6287"/>
    <n v="4300"/>
    <n v="50"/>
    <x v="0"/>
    <x v="6"/>
    <n v="-1987"/>
  </r>
  <r>
    <n v="11797"/>
    <n v="3"/>
    <x v="0"/>
    <s v="Ventocore"/>
    <s v="04-06-2016"/>
    <s v="Toledo"/>
    <s v="OH"/>
    <n v="4"/>
    <s v="Detriot"/>
    <s v="MI"/>
    <s v="08-06-2016"/>
    <n v="1191"/>
    <n v="478"/>
    <n v="2326"/>
    <n v="2924"/>
    <n v="87"/>
    <x v="0"/>
    <x v="3"/>
    <n v="598"/>
  </r>
  <r>
    <n v="11798"/>
    <n v="2"/>
    <x v="6"/>
    <s v="tampquote"/>
    <s v="24-01-2016"/>
    <s v="Lansing"/>
    <s v="MI"/>
    <n v="1"/>
    <s v="Dayton"/>
    <s v="OH"/>
    <s v="25-01-2016"/>
    <n v="842"/>
    <n v="566"/>
    <n v="1191"/>
    <n v="5663"/>
    <n v="60"/>
    <x v="0"/>
    <x v="7"/>
    <n v="4472"/>
  </r>
  <r>
    <n v="11799"/>
    <n v="2"/>
    <x v="3"/>
    <s v="Recode"/>
    <s v="19-06-2016"/>
    <s v="Bangor"/>
    <s v="MI"/>
    <n v="2"/>
    <s v="Davenport"/>
    <s v="IA"/>
    <s v="21-06-2016"/>
    <n v="736"/>
    <n v="321"/>
    <n v="7013"/>
    <n v="7492"/>
    <n v="80"/>
    <x v="0"/>
    <x v="4"/>
    <n v="479"/>
  </r>
  <r>
    <n v="11800"/>
    <n v="2"/>
    <x v="3"/>
    <s v="Ganjazone"/>
    <s v="08-01-2016"/>
    <s v="Elgin"/>
    <s v="IL"/>
    <n v="3"/>
    <s v="Cincinnati"/>
    <s v="OH"/>
    <s v="09-01-2016"/>
    <n v="1135"/>
    <n v="518"/>
    <n v="431"/>
    <n v="872"/>
    <n v="66"/>
    <x v="0"/>
    <x v="1"/>
    <n v="441"/>
  </r>
  <r>
    <n v="11801"/>
    <n v="2"/>
    <x v="2"/>
    <s v="hottaxon"/>
    <s v="29-07-2016"/>
    <s v="Skokie"/>
    <s v="IL"/>
    <n v="5"/>
    <s v="Chicago"/>
    <s v="IL"/>
    <s v="03-08-2016"/>
    <n v="429"/>
    <n v="216"/>
    <n v="6711"/>
    <n v="5593"/>
    <n v="58"/>
    <x v="1"/>
    <x v="4"/>
    <n v="-1118"/>
  </r>
  <r>
    <n v="11802"/>
    <n v="2"/>
    <x v="2"/>
    <s v="Keyzunbase"/>
    <s v="19-07-2016"/>
    <s v="Kalamazoo"/>
    <s v="MI"/>
    <n v="7"/>
    <s v="Bangor"/>
    <s v="MI"/>
    <s v="26-07-2016"/>
    <n v="208"/>
    <n v="208"/>
    <n v="4491"/>
    <n v="2730"/>
    <n v="50"/>
    <x v="1"/>
    <x v="6"/>
    <n v="-1761"/>
  </r>
  <r>
    <n v="11803"/>
    <n v="2"/>
    <x v="5"/>
    <s v="Villacom"/>
    <s v="01-06-2016"/>
    <s v="Grand Rapids"/>
    <s v="MI"/>
    <n v="5"/>
    <s v="Toledo"/>
    <s v="OH"/>
    <s v="06-06-2016"/>
    <n v="594"/>
    <n v="594"/>
    <n v="6902"/>
    <n v="7786"/>
    <n v="56"/>
    <x v="1"/>
    <x v="4"/>
    <n v="884"/>
  </r>
  <r>
    <n v="11804"/>
    <n v="3"/>
    <x v="7"/>
    <s v="zotit"/>
    <s v="15-01-2016"/>
    <s v="Milwaukee"/>
    <s v="WI"/>
    <n v="6"/>
    <s v="Springfield"/>
    <s v="IL"/>
    <s v="21-03-2016"/>
    <n v="364"/>
    <n v="364"/>
    <n v="5284"/>
    <n v="5784"/>
    <n v="88"/>
    <x v="1"/>
    <x v="5"/>
    <n v="500"/>
  </r>
  <r>
    <n v="11805"/>
    <n v="3"/>
    <x v="0"/>
    <s v="scotquote"/>
    <s v="07-07-2016"/>
    <s v="Springfield"/>
    <s v="IL"/>
    <n v="1"/>
    <s v="Skokie"/>
    <s v="IL"/>
    <s v="08-07-2016"/>
    <n v="824"/>
    <n v="432"/>
    <n v="7605"/>
    <n v="8441"/>
    <n v="99"/>
    <x v="2"/>
    <x v="0"/>
    <n v="836"/>
  </r>
  <r>
    <n v="11806"/>
    <n v="3"/>
    <x v="2"/>
    <s v="Lazap"/>
    <s v="10-03-2016"/>
    <s v="Indianapolis"/>
    <s v="IN"/>
    <n v="3"/>
    <s v="Northbrook"/>
    <s v="IL"/>
    <s v="13-03-2016"/>
    <n v="988"/>
    <n v="352"/>
    <n v="7584"/>
    <n v="5055"/>
    <n v="64"/>
    <x v="0"/>
    <x v="2"/>
    <n v="-2529"/>
  </r>
  <r>
    <n v="11807"/>
    <n v="2"/>
    <x v="7"/>
    <s v="Baselux"/>
    <s v="04-08-2016"/>
    <s v="Northbrook"/>
    <s v="IL"/>
    <n v="1"/>
    <s v="Naperville"/>
    <s v="IL"/>
    <s v="05-08-2016"/>
    <n v="1193"/>
    <n v="433"/>
    <n v="4390"/>
    <n v="4974"/>
    <n v="74"/>
    <x v="0"/>
    <x v="8"/>
    <n v="584"/>
  </r>
  <r>
    <n v="11808"/>
    <n v="3"/>
    <x v="3"/>
    <s v="Dingity"/>
    <s v="12-02-2016"/>
    <s v="Detriot"/>
    <s v="MI"/>
    <n v="10"/>
    <s v="Monon"/>
    <s v="IN"/>
    <s v="19-02-2016"/>
    <n v="721"/>
    <n v="619"/>
    <n v="1000"/>
    <n v="1362"/>
    <n v="68"/>
    <x v="1"/>
    <x v="7"/>
    <n v="36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8">
  <r>
    <n v="10001"/>
    <x v="0"/>
    <n v="5"/>
    <s v="Reddoit"/>
    <x v="0"/>
    <s v="Grand Rapids"/>
    <s v="MI"/>
    <n v="3"/>
    <s v="Toledo"/>
    <s v="OH"/>
    <s v="09-07-2016"/>
    <n v="955"/>
    <n v="687"/>
    <n v="2232"/>
    <n v="2910"/>
    <n v="99"/>
    <s v="Domestic"/>
    <n v="9"/>
  </r>
  <r>
    <n v="10002"/>
    <x v="1"/>
    <n v="7"/>
    <s v="Plustax"/>
    <x v="1"/>
    <s v="Milwaukee"/>
    <s v="WI"/>
    <n v="2"/>
    <s v="Springfield"/>
    <s v="IL"/>
    <s v="23-05-2016"/>
    <n v="317"/>
    <n v="317"/>
    <n v="646"/>
    <n v="1199"/>
    <n v="62"/>
    <s v="Domestic"/>
    <n v="8"/>
  </r>
  <r>
    <n v="10003"/>
    <x v="0"/>
    <n v="4"/>
    <s v="Quotelane"/>
    <x v="2"/>
    <s v="Chicago"/>
    <s v="IL"/>
    <n v="4"/>
    <s v="Rockford"/>
    <s v="IL"/>
    <s v="29-08-2016"/>
    <n v="536"/>
    <n v="536"/>
    <n v="7276"/>
    <n v="5778"/>
    <n v="61"/>
    <s v="Domestic"/>
    <n v="10"/>
  </r>
  <r>
    <n v="10004"/>
    <x v="0"/>
    <n v="5"/>
    <s v="Viatom"/>
    <x v="3"/>
    <s v="Indianapolis"/>
    <s v="IN"/>
    <n v="1"/>
    <s v="Northbrook"/>
    <s v="IL"/>
    <s v="21-05-2016"/>
    <n v="450"/>
    <n v="362"/>
    <n v="6807"/>
    <n v="7571"/>
    <n v="77"/>
    <s v="Domestic"/>
    <n v="4"/>
  </r>
  <r>
    <n v="10005"/>
    <x v="0"/>
    <n v="4"/>
    <s v="Silverfase"/>
    <x v="4"/>
    <s v="Northbrook"/>
    <s v="IL"/>
    <n v="3"/>
    <s v="Naperville"/>
    <s v="IL"/>
    <s v="28-04-2016"/>
    <n v="514"/>
    <n v="205"/>
    <n v="7647"/>
    <n v="5456"/>
    <n v="60"/>
    <s v="Domestic"/>
    <n v="2"/>
  </r>
  <r>
    <n v="10006"/>
    <x v="0"/>
    <n v="4"/>
    <s v="O-job"/>
    <x v="5"/>
    <s v="Detriot"/>
    <s v="MI"/>
    <n v="4"/>
    <s v="Monon"/>
    <s v="IN"/>
    <s v="07-04-2016"/>
    <n v="332"/>
    <n v="332"/>
    <n v="4687"/>
    <n v="3084"/>
    <n v="68"/>
    <s v="Domestic"/>
    <n v="4"/>
  </r>
  <r>
    <n v="10007"/>
    <x v="1"/>
    <n v="4"/>
    <s v="Howtaxon"/>
    <x v="6"/>
    <s v="Gary"/>
    <s v="IN"/>
    <n v="4"/>
    <s v="Milwaukee"/>
    <s v="WI"/>
    <s v="18-05-2016"/>
    <n v="1041"/>
    <n v="328"/>
    <n v="7603"/>
    <n v="5516"/>
    <n v="97"/>
    <s v="Domestic"/>
    <n v="4"/>
  </r>
  <r>
    <n v="10008"/>
    <x v="0"/>
    <n v="6"/>
    <s v="xx-way"/>
    <x v="7"/>
    <s v="Joliet"/>
    <s v="IL"/>
    <n v="3"/>
    <s v="Madison"/>
    <s v="WI"/>
    <s v="26-07-2016"/>
    <n v="286"/>
    <n v="286"/>
    <n v="3968"/>
    <n v="4654"/>
    <n v="88"/>
    <s v="Domestic"/>
    <n v="4"/>
  </r>
  <r>
    <n v="10009"/>
    <x v="1"/>
    <n v="6"/>
    <s v="san-plex"/>
    <x v="8"/>
    <s v="Monon"/>
    <s v="IN"/>
    <n v="10"/>
    <s v="Lansing"/>
    <s v="MI"/>
    <s v="18-04-2016"/>
    <n v="804"/>
    <n v="663"/>
    <n v="3746"/>
    <n v="4107"/>
    <n v="90"/>
    <s v="International"/>
    <n v="4"/>
  </r>
  <r>
    <n v="10010"/>
    <x v="0"/>
    <n v="7"/>
    <s v="Dentocity"/>
    <x v="9"/>
    <s v="Madison"/>
    <s v="WI"/>
    <n v="5"/>
    <s v="Kalamazoo"/>
    <s v="MI"/>
    <s v="15-01-2016"/>
    <n v="732"/>
    <n v="248"/>
    <n v="3718"/>
    <n v="3916"/>
    <n v="63"/>
    <s v="International"/>
    <n v="10"/>
  </r>
  <r>
    <n v="10011"/>
    <x v="1"/>
    <n v="7"/>
    <s v="Indi-dox"/>
    <x v="10"/>
    <s v="Green Bay"/>
    <s v="WI"/>
    <n v="6"/>
    <s v="Joliet"/>
    <s v="IL"/>
    <s v="08-03-2016"/>
    <n v="470"/>
    <n v="284"/>
    <n v="3389"/>
    <n v="3978"/>
    <n v="55"/>
    <s v="International"/>
    <n v="2"/>
  </r>
  <r>
    <n v="10012"/>
    <x v="1"/>
    <n v="8"/>
    <s v="Subdrill"/>
    <x v="11"/>
    <s v="Rockford"/>
    <s v="IL"/>
    <n v="10"/>
    <s v="Green Bay"/>
    <s v="WI"/>
    <s v="21-03-2016"/>
    <n v="1175"/>
    <n v="361"/>
    <n v="763"/>
    <n v="1477"/>
    <n v="50"/>
    <s v="International"/>
    <n v="10"/>
  </r>
  <r>
    <n v="10013"/>
    <x v="1"/>
    <n v="6"/>
    <s v="Conzumzap"/>
    <x v="12"/>
    <s v="Appleton"/>
    <s v="WI"/>
    <n v="1"/>
    <s v="Grand Rapids"/>
    <s v="MI"/>
    <s v="20-05-2016"/>
    <n v="486"/>
    <n v="451"/>
    <n v="4896"/>
    <n v="5272"/>
    <n v="69"/>
    <s v="Intercom"/>
    <n v="4"/>
  </r>
  <r>
    <n v="10014"/>
    <x v="1"/>
    <n v="6"/>
    <s v="ontotam"/>
    <x v="13"/>
    <s v="Cincinnati"/>
    <s v="OH"/>
    <n v="1"/>
    <s v="Gary"/>
    <s v="IN"/>
    <s v="23-02-2016"/>
    <n v="701"/>
    <n v="701"/>
    <n v="933"/>
    <n v="1265"/>
    <n v="78"/>
    <s v="Domestic"/>
    <n v="5"/>
  </r>
  <r>
    <n v="10015"/>
    <x v="1"/>
    <n v="7"/>
    <s v="Trio-dax"/>
    <x v="14"/>
    <s v="Dayton"/>
    <s v="OH"/>
    <n v="4"/>
    <s v="Elgin"/>
    <s v="IL"/>
    <s v="05-02-2016"/>
    <n v="732"/>
    <n v="620"/>
    <n v="3876"/>
    <n v="4471"/>
    <n v="65"/>
    <s v="Domestic"/>
    <n v="1"/>
  </r>
  <r>
    <n v="10016"/>
    <x v="0"/>
    <n v="5"/>
    <s v="tampquote"/>
    <x v="15"/>
    <s v="Lansing"/>
    <s v="MI"/>
    <n v="9"/>
    <s v="Dayton"/>
    <s v="OH"/>
    <s v="26-04-2016"/>
    <n v="328"/>
    <n v="328"/>
    <n v="37"/>
    <n v="736"/>
    <n v="94"/>
    <s v="International"/>
    <n v="1"/>
  </r>
  <r>
    <n v="10017"/>
    <x v="1"/>
    <n v="8"/>
    <s v="Recode"/>
    <x v="16"/>
    <s v="Bangor"/>
    <s v="MI"/>
    <n v="6"/>
    <s v="Davenport"/>
    <s v="IA"/>
    <s v="29-08-2016"/>
    <n v="525"/>
    <n v="460"/>
    <n v="2321"/>
    <n v="2656"/>
    <n v="71"/>
    <s v="International"/>
    <n v="4"/>
  </r>
  <r>
    <n v="10018"/>
    <x v="0"/>
    <n v="6"/>
    <s v="Ganjazone"/>
    <x v="17"/>
    <s v="Elgin"/>
    <s v="IL"/>
    <n v="2"/>
    <s v="Cincinnati"/>
    <s v="OH"/>
    <s v="25-05-2016"/>
    <n v="220"/>
    <n v="220"/>
    <n v="5772"/>
    <n v="6491"/>
    <n v="83"/>
    <s v="Domestic"/>
    <n v="9"/>
  </r>
  <r>
    <n v="10019"/>
    <x v="1"/>
    <n v="7"/>
    <s v="hottaxon"/>
    <x v="18"/>
    <s v="Skokie"/>
    <s v="IL"/>
    <n v="2"/>
    <s v="Chicago"/>
    <s v="IL"/>
    <s v="05-01-2016"/>
    <n v="786"/>
    <n v="347"/>
    <n v="3801"/>
    <n v="4080"/>
    <n v="54"/>
    <s v="Domestic"/>
    <n v="7"/>
  </r>
  <r>
    <n v="10020"/>
    <x v="1"/>
    <n v="6"/>
    <s v="Keyzunbase"/>
    <x v="19"/>
    <s v="Kalamazoo"/>
    <s v="MI"/>
    <n v="1"/>
    <s v="Bangor"/>
    <s v="MI"/>
    <s v="28-04-2016"/>
    <n v="1141"/>
    <n v="503"/>
    <n v="4886"/>
    <n v="5180"/>
    <n v="72"/>
    <s v="Domestic"/>
    <n v="9"/>
  </r>
  <r>
    <n v="10021"/>
    <x v="1"/>
    <n v="6"/>
    <s v="K-is"/>
    <x v="20"/>
    <s v="Davenport"/>
    <s v="IA"/>
    <n v="2"/>
    <s v="Appleton"/>
    <s v="WI"/>
    <s v="09-07-2016"/>
    <n v="874"/>
    <n v="325"/>
    <n v="539"/>
    <n v="1226"/>
    <n v="82"/>
    <s v="Domestic"/>
    <n v="9"/>
  </r>
  <r>
    <n v="10022"/>
    <x v="1"/>
    <n v="6"/>
    <s v="zotit"/>
    <x v="21"/>
    <s v="Milwaukee"/>
    <s v="WI"/>
    <n v="2"/>
    <s v="Springfield"/>
    <s v="IL"/>
    <s v="06-04-2016"/>
    <n v="1068"/>
    <n v="267"/>
    <n v="88"/>
    <n v="911"/>
    <n v="73"/>
    <s v="Domestic"/>
    <n v="7"/>
  </r>
  <r>
    <n v="10023"/>
    <x v="1"/>
    <n v="8"/>
    <s v="scotquote"/>
    <x v="22"/>
    <s v="Springfield"/>
    <s v="IL"/>
    <n v="2"/>
    <s v="Skokie"/>
    <s v="IL"/>
    <s v="14-03-2016"/>
    <n v="680"/>
    <n v="303"/>
    <n v="1417"/>
    <n v="1663"/>
    <n v="85"/>
    <s v="Domestic"/>
    <n v="7"/>
  </r>
  <r>
    <n v="10024"/>
    <x v="0"/>
    <n v="4"/>
    <s v="Stimmedia"/>
    <x v="23"/>
    <s v="Chicago"/>
    <s v="IL"/>
    <n v="2"/>
    <s v="Rockford"/>
    <s v="IL"/>
    <s v="07-01-2016"/>
    <n v="1004"/>
    <n v="289"/>
    <n v="4025"/>
    <n v="2598"/>
    <n v="52"/>
    <s v="Domestic"/>
    <n v="6"/>
  </r>
  <r>
    <n v="10025"/>
    <x v="0"/>
    <n v="8"/>
    <s v="Lazap"/>
    <x v="24"/>
    <s v="Indianapolis"/>
    <s v="IN"/>
    <n v="4"/>
    <s v="Northbrook"/>
    <s v="IL"/>
    <s v="22-03-2016"/>
    <n v="1094"/>
    <n v="258"/>
    <n v="8546"/>
    <n v="8824"/>
    <n v="86"/>
    <s v="Domestic"/>
    <n v="5"/>
  </r>
  <r>
    <n v="10026"/>
    <x v="1"/>
    <n v="6"/>
    <s v="Baselux"/>
    <x v="25"/>
    <s v="Northbrook"/>
    <s v="IL"/>
    <n v="10"/>
    <s v="Naperville"/>
    <s v="IL"/>
    <s v="09-03-2016"/>
    <n v="875"/>
    <n v="247"/>
    <n v="1780"/>
    <n v="2445"/>
    <n v="70"/>
    <s v="International"/>
    <n v="8"/>
  </r>
  <r>
    <n v="10027"/>
    <x v="0"/>
    <n v="5"/>
    <s v="Dingity"/>
    <x v="26"/>
    <s v="Detriot"/>
    <s v="MI"/>
    <n v="7"/>
    <s v="Monon"/>
    <s v="IN"/>
    <s v="13-06-2016"/>
    <n v="694"/>
    <n v="243"/>
    <n v="5139"/>
    <n v="6100"/>
    <n v="68"/>
    <s v="International"/>
    <n v="10"/>
  </r>
  <r>
    <n v="10028"/>
    <x v="1"/>
    <n v="8"/>
    <s v="Planethouse"/>
    <x v="27"/>
    <s v="Monon"/>
    <s v="IN"/>
    <n v="9"/>
    <s v="Lansing"/>
    <s v="MI"/>
    <s v="21-03-2016"/>
    <n v="1012"/>
    <n v="641"/>
    <n v="8065"/>
    <n v="8603"/>
    <n v="81"/>
    <s v="International"/>
    <n v="2"/>
  </r>
  <r>
    <n v="10029"/>
    <x v="1"/>
    <n v="5"/>
    <s v="Overtam"/>
    <x v="28"/>
    <s v="Madison"/>
    <s v="WI"/>
    <n v="1"/>
    <s v="Kalamazoo"/>
    <s v="MI"/>
    <s v="08-06-2016"/>
    <n v="1123"/>
    <n v="733"/>
    <n v="7614"/>
    <n v="8038"/>
    <n v="79"/>
    <s v="Intercom"/>
    <n v="2"/>
  </r>
  <r>
    <n v="10030"/>
    <x v="1"/>
    <n v="5"/>
    <s v="Solholdings"/>
    <x v="29"/>
    <s v="Green Bay"/>
    <s v="WI"/>
    <n v="1"/>
    <s v="Joliet"/>
    <s v="IL"/>
    <s v="29-07-2016"/>
    <n v="751"/>
    <n v="751"/>
    <n v="7247"/>
    <n v="7877"/>
    <n v="55"/>
    <s v="Domestic"/>
    <n v="5"/>
  </r>
  <r>
    <n v="10031"/>
    <x v="1"/>
    <n v="7"/>
    <s v="Cannamcon"/>
    <x v="30"/>
    <s v="Naperville"/>
    <s v="IL"/>
    <n v="2"/>
    <s v="Indianapolis"/>
    <s v="IN"/>
    <s v="02-02-2016"/>
    <n v="508"/>
    <n v="321"/>
    <n v="3102"/>
    <n v="3655"/>
    <n v="54"/>
    <s v="Domestic"/>
    <n v="2"/>
  </r>
  <r>
    <n v="10032"/>
    <x v="1"/>
    <n v="6"/>
    <s v="Zerfax"/>
    <x v="31"/>
    <s v="Rockford"/>
    <s v="IL"/>
    <n v="2"/>
    <s v="Green Bay"/>
    <s v="WI"/>
    <s v="19-07-2016"/>
    <n v="1102"/>
    <n v="446"/>
    <n v="4355"/>
    <n v="4911"/>
    <n v="79"/>
    <s v="Domestic"/>
    <n v="8"/>
  </r>
  <r>
    <n v="10033"/>
    <x v="0"/>
    <n v="7"/>
    <s v="Technoline"/>
    <x v="32"/>
    <s v="Appleton"/>
    <s v="WI"/>
    <n v="7"/>
    <s v="Grand Rapids"/>
    <s v="MI"/>
    <s v="18-04-2016"/>
    <n v="435"/>
    <n v="435"/>
    <n v="1762"/>
    <n v="2342"/>
    <n v="89"/>
    <s v="International"/>
    <n v="2"/>
  </r>
  <r>
    <n v="10034"/>
    <x v="0"/>
    <n v="5"/>
    <s v="applanet"/>
    <x v="33"/>
    <s v="Cincinnati"/>
    <s v="OH"/>
    <n v="7"/>
    <s v="Gary"/>
    <s v="IN"/>
    <s v="14-04-2016"/>
    <n v="220"/>
    <n v="220"/>
    <n v="4984"/>
    <n v="5421"/>
    <n v="71"/>
    <s v="International"/>
    <n v="5"/>
  </r>
  <r>
    <n v="10035"/>
    <x v="1"/>
    <n v="5"/>
    <s v="Zoncone"/>
    <x v="34"/>
    <s v="Dayton"/>
    <s v="OH"/>
    <n v="3"/>
    <s v="Elgin"/>
    <s v="IL"/>
    <s v="07-02-2016"/>
    <n v="463"/>
    <n v="307"/>
    <n v="7272"/>
    <n v="8119"/>
    <n v="99"/>
    <s v="Domestic"/>
    <n v="5"/>
  </r>
  <r>
    <n v="10036"/>
    <x v="1"/>
    <n v="8"/>
    <s v="Canemedkix"/>
    <x v="35"/>
    <s v="Toledo"/>
    <s v="OH"/>
    <n v="4"/>
    <s v="Detriot"/>
    <s v="MI"/>
    <s v="02-02-2016"/>
    <n v="455"/>
    <n v="455"/>
    <n v="938"/>
    <n v="1747"/>
    <n v="89"/>
    <s v="Domestic"/>
    <n v="1"/>
  </r>
  <r>
    <n v="10037"/>
    <x v="1"/>
    <n v="7"/>
    <s v="Strongdax"/>
    <x v="36"/>
    <s v="Bangor"/>
    <s v="MI"/>
    <n v="3"/>
    <s v="Davenport"/>
    <s v="IA"/>
    <s v="23-04-2016"/>
    <n v="726"/>
    <n v="348"/>
    <n v="919"/>
    <n v="1084"/>
    <n v="85"/>
    <s v="Domestic"/>
    <n v="6"/>
  </r>
  <r>
    <n v="10038"/>
    <x v="1"/>
    <n v="5"/>
    <s v="Xx-dotone"/>
    <x v="37"/>
    <s v="Elgin"/>
    <s v="IL"/>
    <n v="3"/>
    <s v="Cincinnati"/>
    <s v="OH"/>
    <s v="12-03-2016"/>
    <n v="1047"/>
    <n v="398"/>
    <n v="6309"/>
    <n v="6723"/>
    <n v="88"/>
    <s v="Domestic"/>
    <n v="9"/>
  </r>
  <r>
    <n v="10039"/>
    <x v="0"/>
    <n v="7"/>
    <s v="Tamcan"/>
    <x v="18"/>
    <s v="Skokie"/>
    <s v="IL"/>
    <n v="3"/>
    <s v="Chicago"/>
    <s v="IL"/>
    <s v="06-01-2016"/>
    <n v="948"/>
    <n v="684"/>
    <n v="1212"/>
    <n v="1568"/>
    <n v="66"/>
    <s v="Domestic"/>
    <n v="8"/>
  </r>
  <r>
    <n v="10040"/>
    <x v="0"/>
    <n v="8"/>
    <s v="Sanin"/>
    <x v="38"/>
    <s v="Kalamazoo"/>
    <s v="MI"/>
    <n v="2"/>
    <s v="Bangor"/>
    <s v="MI"/>
    <s v="25-06-2016"/>
    <n v="363"/>
    <n v="363"/>
    <n v="7941"/>
    <n v="8874"/>
    <n v="78"/>
    <s v="Domestic"/>
    <n v="1"/>
  </r>
  <r>
    <n v="10041"/>
    <x v="1"/>
    <n v="5"/>
    <s v="Groovestrip"/>
    <x v="14"/>
    <s v="Grand Rapids"/>
    <s v="MI"/>
    <n v="2"/>
    <s v="Toledo"/>
    <s v="OH"/>
    <s v="02-02-2016"/>
    <n v="331"/>
    <n v="331"/>
    <n v="6801"/>
    <n v="7218"/>
    <n v="83"/>
    <s v="Domestic"/>
    <n v="1"/>
  </r>
  <r>
    <n v="10042"/>
    <x v="0"/>
    <n v="5"/>
    <s v="Matdex"/>
    <x v="39"/>
    <s v="Milwaukee"/>
    <s v="WI"/>
    <n v="10"/>
    <s v="Springfield"/>
    <s v="IL"/>
    <s v="06-08-2016"/>
    <n v="219"/>
    <n v="219"/>
    <n v="802"/>
    <n v="1184"/>
    <n v="59"/>
    <s v="International"/>
    <n v="7"/>
  </r>
  <r>
    <n v="10043"/>
    <x v="1"/>
    <n v="4"/>
    <s v="Saohow"/>
    <x v="40"/>
    <s v="Springfield"/>
    <s v="IL"/>
    <n v="7"/>
    <s v="Skokie"/>
    <s v="IL"/>
    <s v="09-04-2016"/>
    <n v="1187"/>
    <n v="742"/>
    <n v="6043"/>
    <n v="4255"/>
    <n v="52"/>
    <s v="International"/>
    <n v="2"/>
  </r>
  <r>
    <n v="10044"/>
    <x v="1"/>
    <n v="5"/>
    <s v="Yearlex"/>
    <x v="41"/>
    <s v="Chicago"/>
    <s v="IL"/>
    <n v="9"/>
    <s v="Rockford"/>
    <s v="IL"/>
    <s v="05-09-2016"/>
    <n v="1166"/>
    <n v="250"/>
    <n v="2857"/>
    <n v="3320"/>
    <n v="54"/>
    <s v="International"/>
    <n v="5"/>
  </r>
  <r>
    <n v="10045"/>
    <x v="1"/>
    <n v="6"/>
    <s v="Bamtechnology"/>
    <x v="42"/>
    <s v="Indianapolis"/>
    <s v="IN"/>
    <n v="8"/>
    <s v="Northbrook"/>
    <s v="IL"/>
    <s v="12-07-2016"/>
    <n v="1170"/>
    <n v="729"/>
    <n v="7183"/>
    <n v="7517"/>
    <n v="78"/>
    <s v="International"/>
    <n v="2"/>
  </r>
  <r>
    <n v="10046"/>
    <x v="0"/>
    <n v="4"/>
    <s v="dripkix"/>
    <x v="43"/>
    <s v="Northbrook"/>
    <s v="IL"/>
    <n v="5"/>
    <s v="Naperville"/>
    <s v="IL"/>
    <s v="21-03-2016"/>
    <n v="1008"/>
    <n v="778"/>
    <n v="5397"/>
    <n v="3284"/>
    <n v="71"/>
    <s v="International"/>
    <n v="4"/>
  </r>
  <r>
    <n v="10047"/>
    <x v="1"/>
    <n v="6"/>
    <s v="Instrip"/>
    <x v="13"/>
    <s v="Detriot"/>
    <s v="MI"/>
    <n v="1"/>
    <s v="Monon"/>
    <s v="IN"/>
    <s v="23-02-2016"/>
    <n v="812"/>
    <n v="535"/>
    <n v="3551"/>
    <n v="4147"/>
    <n v="94"/>
    <s v="Intercom"/>
    <n v="5"/>
  </r>
  <r>
    <n v="10048"/>
    <x v="1"/>
    <n v="5"/>
    <s v="xx-bam"/>
    <x v="44"/>
    <s v="Gary"/>
    <s v="IN"/>
    <n v="4"/>
    <s v="Milwaukee"/>
    <s v="WI"/>
    <s v="06-05-2016"/>
    <n v="609"/>
    <n v="609"/>
    <n v="5290"/>
    <n v="6278"/>
    <n v="61"/>
    <s v="Domestic"/>
    <n v="9"/>
  </r>
  <r>
    <n v="10049"/>
    <x v="1"/>
    <n v="6"/>
    <s v="Zaamhouse"/>
    <x v="45"/>
    <s v="Joliet"/>
    <s v="IL"/>
    <n v="1"/>
    <s v="Madison"/>
    <s v="WI"/>
    <s v="28-03-2016"/>
    <n v="1007"/>
    <n v="288"/>
    <n v="2352"/>
    <n v="3042"/>
    <n v="80"/>
    <s v="Domestic"/>
    <n v="2"/>
  </r>
  <r>
    <n v="10050"/>
    <x v="1"/>
    <n v="5"/>
    <s v="Zuntexon"/>
    <x v="46"/>
    <s v="Madison"/>
    <s v="WI"/>
    <n v="10"/>
    <s v="Kalamazoo"/>
    <s v="MI"/>
    <s v="01-02-2016"/>
    <n v="254"/>
    <n v="254"/>
    <n v="3221"/>
    <n v="3441"/>
    <n v="71"/>
    <s v="International"/>
    <n v="10"/>
  </r>
  <r>
    <n v="10051"/>
    <x v="1"/>
    <n v="7"/>
    <s v="Howplanet"/>
    <x v="47"/>
    <s v="Green Bay"/>
    <s v="WI"/>
    <n v="9"/>
    <s v="Joliet"/>
    <s v="IL"/>
    <s v="06-03-2016"/>
    <n v="1130"/>
    <n v="462"/>
    <n v="6108"/>
    <n v="6863"/>
    <n v="89"/>
    <s v="International"/>
    <n v="8"/>
  </r>
  <r>
    <n v="10052"/>
    <x v="1"/>
    <n v="5"/>
    <s v="Fasezim"/>
    <x v="10"/>
    <s v="Naperville"/>
    <s v="IL"/>
    <n v="2"/>
    <s v="Indianapolis"/>
    <s v="IN"/>
    <s v="03-03-2016"/>
    <n v="832"/>
    <n v="458"/>
    <n v="6187"/>
    <n v="6513"/>
    <n v="58"/>
    <s v="Domestic"/>
    <n v="1"/>
  </r>
  <r>
    <n v="10053"/>
    <x v="0"/>
    <n v="6"/>
    <s v="Sanlab"/>
    <x v="48"/>
    <s v="Rockford"/>
    <s v="IL"/>
    <n v="3"/>
    <s v="Green Bay"/>
    <s v="WI"/>
    <s v="14-08-2016"/>
    <n v="737"/>
    <n v="349"/>
    <n v="777"/>
    <n v="979"/>
    <n v="66"/>
    <s v="Domestic"/>
    <n v="2"/>
  </r>
  <r>
    <n v="10054"/>
    <x v="1"/>
    <n v="8"/>
    <s v="Tamholding"/>
    <x v="49"/>
    <s v="Cincinnati"/>
    <s v="OH"/>
    <n v="4"/>
    <s v="Gary"/>
    <s v="IN"/>
    <s v="27-08-2016"/>
    <n v="986"/>
    <n v="264"/>
    <n v="6554"/>
    <n v="7325"/>
    <n v="90"/>
    <s v="Domestic"/>
    <n v="7"/>
  </r>
  <r>
    <n v="10055"/>
    <x v="0"/>
    <n v="4"/>
    <s v="Greentech"/>
    <x v="50"/>
    <s v="Dayton"/>
    <s v="OH"/>
    <n v="3"/>
    <s v="Elgin"/>
    <s v="IL"/>
    <s v="09-05-2016"/>
    <n v="952"/>
    <n v="256"/>
    <n v="7540"/>
    <n v="5295"/>
    <n v="74"/>
    <s v="Domestic"/>
    <n v="4"/>
  </r>
  <r>
    <n v="10056"/>
    <x v="1"/>
    <n v="6"/>
    <s v="Goldenbam"/>
    <x v="7"/>
    <s v="Toledo"/>
    <s v="OH"/>
    <n v="4"/>
    <s v="Detriot"/>
    <s v="MI"/>
    <s v="28-07-2016"/>
    <n v="336"/>
    <n v="336"/>
    <n v="559"/>
    <n v="1143"/>
    <n v="64"/>
    <s v="Domestic"/>
    <n v="9"/>
  </r>
  <r>
    <n v="10057"/>
    <x v="1"/>
    <n v="7"/>
    <s v="silfase"/>
    <x v="51"/>
    <s v="Lansing"/>
    <s v="MI"/>
    <n v="4"/>
    <s v="Dayton"/>
    <s v="OH"/>
    <s v="15-04-2016"/>
    <n v="1002"/>
    <n v="735"/>
    <n v="6107"/>
    <n v="6447"/>
    <n v="62"/>
    <s v="Domestic"/>
    <n v="10"/>
  </r>
  <r>
    <n v="10058"/>
    <x v="0"/>
    <n v="6"/>
    <s v="Unoex"/>
    <x v="50"/>
    <s v="Bangor"/>
    <s v="MI"/>
    <n v="4"/>
    <s v="Davenport"/>
    <s v="IA"/>
    <s v="10-05-2016"/>
    <n v="705"/>
    <n v="522"/>
    <n v="3456"/>
    <n v="3744"/>
    <n v="51"/>
    <s v="Domestic"/>
    <n v="4"/>
  </r>
  <r>
    <n v="10059"/>
    <x v="1"/>
    <n v="7"/>
    <s v="Zoodrill"/>
    <x v="52"/>
    <s v="Elgin"/>
    <s v="IL"/>
    <n v="2"/>
    <s v="Cincinnati"/>
    <s v="OH"/>
    <s v="08-05-2016"/>
    <n v="552"/>
    <n v="552"/>
    <n v="3790"/>
    <n v="4454"/>
    <n v="96"/>
    <s v="Domestic"/>
    <n v="6"/>
  </r>
  <r>
    <n v="10060"/>
    <x v="1"/>
    <n v="5"/>
    <s v="Anmedia"/>
    <x v="53"/>
    <s v="Kalamazoo"/>
    <s v="MI"/>
    <n v="8"/>
    <s v="Bangor"/>
    <s v="MI"/>
    <s v="24-05-2016"/>
    <n v="1044"/>
    <n v="564"/>
    <n v="424"/>
    <n v="958"/>
    <n v="50"/>
    <s v="International"/>
    <n v="6"/>
  </r>
  <r>
    <n v="10061"/>
    <x v="1"/>
    <n v="5"/>
    <s v="Daltfax"/>
    <x v="53"/>
    <s v="Davenport"/>
    <s v="IA"/>
    <n v="5"/>
    <s v="Appleton"/>
    <s v="WI"/>
    <s v="21-05-2016"/>
    <n v="377"/>
    <n v="377"/>
    <n v="1306"/>
    <n v="1702"/>
    <n v="94"/>
    <s v="International"/>
    <n v="2"/>
  </r>
  <r>
    <n v="10062"/>
    <x v="0"/>
    <n v="4"/>
    <s v="Physcone"/>
    <x v="54"/>
    <s v="Grand Rapids"/>
    <s v="MI"/>
    <n v="9"/>
    <s v="Toledo"/>
    <s v="OH"/>
    <s v="31-03-2016"/>
    <n v="563"/>
    <n v="563"/>
    <n v="5547"/>
    <n v="3321"/>
    <n v="65"/>
    <s v="International"/>
    <n v="1"/>
  </r>
  <r>
    <n v="10063"/>
    <x v="1"/>
    <n v="4"/>
    <s v="Kincorporation"/>
    <x v="55"/>
    <s v="Milwaukee"/>
    <s v="WI"/>
    <n v="7"/>
    <s v="Springfield"/>
    <s v="IL"/>
    <s v="21-03-2016"/>
    <n v="239"/>
    <n v="239"/>
    <n v="2315"/>
    <n v="581"/>
    <n v="58"/>
    <s v="International"/>
    <n v="6"/>
  </r>
  <r>
    <n v="10064"/>
    <x v="1"/>
    <n v="6"/>
    <s v="Plusla"/>
    <x v="56"/>
    <s v="Chicago"/>
    <s v="IL"/>
    <n v="4"/>
    <s v="Rockford"/>
    <s v="IL"/>
    <s v="04-09-2016"/>
    <n v="419"/>
    <n v="419"/>
    <n v="337"/>
    <n v="1053"/>
    <n v="86"/>
    <s v="Domestic"/>
    <n v="10"/>
  </r>
  <r>
    <n v="10065"/>
    <x v="0"/>
    <n v="8"/>
    <s v="nimlab"/>
    <x v="57"/>
    <s v="Indianapolis"/>
    <s v="IN"/>
    <n v="3"/>
    <s v="Northbrook"/>
    <s v="IL"/>
    <s v="01-09-2016"/>
    <n v="1172"/>
    <n v="737"/>
    <n v="6569"/>
    <n v="7298"/>
    <n v="99"/>
    <s v="Domestic"/>
    <n v="8"/>
  </r>
  <r>
    <n v="10066"/>
    <x v="1"/>
    <n v="7"/>
    <s v="Blueit"/>
    <x v="58"/>
    <s v="Detriot"/>
    <s v="MI"/>
    <n v="6"/>
    <s v="Monon"/>
    <s v="IN"/>
    <s v="13-05-2016"/>
    <n v="970"/>
    <n v="414"/>
    <n v="6036"/>
    <n v="6301"/>
    <n v="55"/>
    <s v="International"/>
    <n v="1"/>
  </r>
  <r>
    <n v="10067"/>
    <x v="1"/>
    <n v="5"/>
    <s v="roundphase"/>
    <x v="59"/>
    <s v="Gary"/>
    <s v="IN"/>
    <n v="6"/>
    <s v="Milwaukee"/>
    <s v="WI"/>
    <s v="29-02-2016"/>
    <n v="695"/>
    <n v="617"/>
    <n v="3590"/>
    <n v="4495"/>
    <n v="73"/>
    <s v="International"/>
    <n v="1"/>
  </r>
  <r>
    <n v="10068"/>
    <x v="0"/>
    <n v="5"/>
    <s v="Faseway"/>
    <x v="24"/>
    <s v="Joliet"/>
    <s v="IL"/>
    <n v="4"/>
    <s v="Madison"/>
    <s v="WI"/>
    <s v="21-03-2016"/>
    <n v="222"/>
    <n v="222"/>
    <n v="7465"/>
    <n v="7721"/>
    <n v="99"/>
    <s v="Domestic"/>
    <n v="6"/>
  </r>
  <r>
    <n v="10069"/>
    <x v="0"/>
    <n v="6"/>
    <s v="Tripplekix"/>
    <x v="60"/>
    <s v="Monon"/>
    <s v="IN"/>
    <n v="2"/>
    <s v="Lansing"/>
    <s v="MI"/>
    <s v="01-04-2016"/>
    <n v="815"/>
    <n v="627"/>
    <n v="982"/>
    <n v="1798"/>
    <n v="99"/>
    <s v="Domestic"/>
    <n v="1"/>
  </r>
  <r>
    <n v="10070"/>
    <x v="1"/>
    <n v="5"/>
    <s v="Dontam"/>
    <x v="59"/>
    <s v="Madison"/>
    <s v="WI"/>
    <n v="1"/>
    <s v="Kalamazoo"/>
    <s v="MI"/>
    <s v="27-02-2016"/>
    <n v="1182"/>
    <n v="637"/>
    <n v="7817"/>
    <n v="8576"/>
    <n v="89"/>
    <s v="Domestic"/>
    <n v="6"/>
  </r>
  <r>
    <n v="10071"/>
    <x v="1"/>
    <n v="8"/>
    <s v="Zimity"/>
    <x v="61"/>
    <s v="Appleton"/>
    <s v="WI"/>
    <n v="4"/>
    <s v="Grand Rapids"/>
    <s v="MI"/>
    <s v="16-01-2016"/>
    <n v="701"/>
    <n v="668"/>
    <n v="2102"/>
    <n v="2846"/>
    <n v="67"/>
    <s v="Domestic"/>
    <n v="1"/>
  </r>
  <r>
    <n v="10072"/>
    <x v="0"/>
    <n v="8"/>
    <s v="Dongbiolex"/>
    <x v="62"/>
    <s v="Cincinnati"/>
    <s v="OH"/>
    <n v="2"/>
    <s v="Gary"/>
    <s v="IN"/>
    <s v="07-02-2016"/>
    <n v="477"/>
    <n v="477"/>
    <n v="6643"/>
    <n v="7155"/>
    <n v="79"/>
    <s v="Domestic"/>
    <n v="1"/>
  </r>
  <r>
    <n v="10073"/>
    <x v="0"/>
    <n v="6"/>
    <s v="geofind"/>
    <x v="34"/>
    <s v="Toledo"/>
    <s v="OH"/>
    <n v="5"/>
    <s v="Detriot"/>
    <s v="MI"/>
    <s v="11-02-2016"/>
    <n v="627"/>
    <n v="381"/>
    <n v="7974"/>
    <n v="8470"/>
    <n v="69"/>
    <s v="International"/>
    <n v="9"/>
  </r>
  <r>
    <n v="10074"/>
    <x v="1"/>
    <n v="6"/>
    <s v="Iceelectrics"/>
    <x v="45"/>
    <s v="Lansing"/>
    <s v="MI"/>
    <n v="9"/>
    <s v="Dayton"/>
    <s v="OH"/>
    <s v="05-04-2016"/>
    <n v="248"/>
    <n v="248"/>
    <n v="17"/>
    <n v="133"/>
    <n v="62"/>
    <s v="International"/>
    <n v="6"/>
  </r>
  <r>
    <n v="10075"/>
    <x v="0"/>
    <n v="7"/>
    <s v="Vaiazoom"/>
    <x v="63"/>
    <s v="Bangor"/>
    <s v="MI"/>
    <n v="7"/>
    <s v="Davenport"/>
    <s v="IA"/>
    <s v="01-04-2016"/>
    <n v="400"/>
    <n v="400"/>
    <n v="6941"/>
    <n v="7103"/>
    <n v="74"/>
    <s v="International"/>
    <n v="2"/>
  </r>
  <r>
    <n v="10076"/>
    <x v="0"/>
    <n v="7"/>
    <s v="Vaiataxon"/>
    <x v="64"/>
    <s v="Elgin"/>
    <s v="IL"/>
    <n v="5"/>
    <s v="Cincinnati"/>
    <s v="OH"/>
    <s v="16-03-2016"/>
    <n v="443"/>
    <n v="443"/>
    <n v="3836"/>
    <n v="4534"/>
    <n v="92"/>
    <s v="International"/>
    <n v="4"/>
  </r>
  <r>
    <n v="10077"/>
    <x v="0"/>
    <n v="5"/>
    <s v="Pluslam"/>
    <x v="57"/>
    <s v="Skokie"/>
    <s v="IL"/>
    <n v="9"/>
    <s v="Chicago"/>
    <s v="IL"/>
    <s v="21-03-2016"/>
    <n v="771"/>
    <n v="601"/>
    <n v="1954"/>
    <n v="2742"/>
    <n v="87"/>
    <s v="International"/>
    <n v="8"/>
  </r>
  <r>
    <n v="10078"/>
    <x v="0"/>
    <n v="5"/>
    <s v="Singleholdings"/>
    <x v="65"/>
    <s v="Davenport"/>
    <s v="IA"/>
    <n v="4"/>
    <s v="Appleton"/>
    <s v="WI"/>
    <s v="21-06-2016"/>
    <n v="858"/>
    <n v="677"/>
    <n v="7105"/>
    <n v="7478"/>
    <n v="70"/>
    <s v="Domestic"/>
    <n v="6"/>
  </r>
  <r>
    <n v="10079"/>
    <x v="0"/>
    <n v="5"/>
    <s v="Gravetech"/>
    <x v="52"/>
    <s v="Grand Rapids"/>
    <s v="MI"/>
    <n v="1"/>
    <s v="Toledo"/>
    <s v="OH"/>
    <s v="08-05-2016"/>
    <n v="469"/>
    <n v="264"/>
    <n v="6183"/>
    <n v="6330"/>
    <n v="75"/>
    <s v="Domestic"/>
    <n v="9"/>
  </r>
  <r>
    <n v="10080"/>
    <x v="0"/>
    <n v="7"/>
    <s v="Strongcane"/>
    <x v="66"/>
    <s v="Milwaukee"/>
    <s v="WI"/>
    <n v="1"/>
    <s v="Springfield"/>
    <s v="IL"/>
    <s v="02-06-2016"/>
    <n v="834"/>
    <n v="570"/>
    <n v="6718"/>
    <n v="7087"/>
    <n v="81"/>
    <s v="Domestic"/>
    <n v="4"/>
  </r>
  <r>
    <n v="10081"/>
    <x v="0"/>
    <n v="4"/>
    <s v="Condintex"/>
    <x v="67"/>
    <s v="Springfield"/>
    <s v="IL"/>
    <n v="5"/>
    <s v="Skokie"/>
    <s v="IL"/>
    <s v="04-05-2016"/>
    <n v="477"/>
    <n v="287"/>
    <n v="5134"/>
    <n v="2429"/>
    <n v="66"/>
    <s v="International"/>
    <n v="8"/>
  </r>
  <r>
    <n v="10082"/>
    <x v="1"/>
    <n v="5"/>
    <s v="Xx-canex"/>
    <x v="66"/>
    <s v="Chicago"/>
    <s v="IL"/>
    <n v="6"/>
    <s v="Rockford"/>
    <s v="IL"/>
    <s v="06-06-2016"/>
    <n v="649"/>
    <n v="649"/>
    <n v="7969"/>
    <n v="8439"/>
    <n v="88"/>
    <s v="International"/>
    <n v="3"/>
  </r>
  <r>
    <n v="10083"/>
    <x v="0"/>
    <n v="4"/>
    <s v="Itdom"/>
    <x v="68"/>
    <s v="Indianapolis"/>
    <s v="IN"/>
    <n v="4"/>
    <s v="Northbrook"/>
    <s v="IL"/>
    <s v="16-08-2016"/>
    <n v="740"/>
    <n v="684"/>
    <n v="7126"/>
    <n v="4937"/>
    <n v="57"/>
    <s v="Domestic"/>
    <n v="9"/>
  </r>
  <r>
    <n v="10084"/>
    <x v="0"/>
    <n v="4"/>
    <s v="Zamholdings"/>
    <x v="69"/>
    <s v="Northbrook"/>
    <s v="IL"/>
    <n v="3"/>
    <s v="Naperville"/>
    <s v="IL"/>
    <s v="13-02-2016"/>
    <n v="1077"/>
    <n v="361"/>
    <n v="4421"/>
    <n v="2824"/>
    <n v="63"/>
    <s v="Domestic"/>
    <n v="3"/>
  </r>
  <r>
    <n v="10085"/>
    <x v="1"/>
    <n v="7"/>
    <s v="Duo-fase"/>
    <x v="70"/>
    <s v="Detriot"/>
    <s v="MI"/>
    <n v="1"/>
    <s v="Monon"/>
    <s v="IN"/>
    <s v="23-06-2016"/>
    <n v="818"/>
    <n v="705"/>
    <n v="7012"/>
    <n v="7890"/>
    <n v="89"/>
    <s v="Domestic"/>
    <n v="8"/>
  </r>
  <r>
    <n v="10086"/>
    <x v="0"/>
    <n v="7"/>
    <s v="Saozoomtex"/>
    <x v="56"/>
    <s v="Gary"/>
    <s v="IN"/>
    <n v="1"/>
    <s v="Milwaukee"/>
    <s v="WI"/>
    <s v="01-09-2016"/>
    <n v="1050"/>
    <n v="548"/>
    <n v="6381"/>
    <n v="7088"/>
    <n v="67"/>
    <s v="Domestic"/>
    <n v="8"/>
  </r>
  <r>
    <n v="10087"/>
    <x v="0"/>
    <n v="7"/>
    <s v="Funlax"/>
    <x v="64"/>
    <s v="Joliet"/>
    <s v="IL"/>
    <n v="2"/>
    <s v="Madison"/>
    <s v="WI"/>
    <s v="13-03-2016"/>
    <n v="965"/>
    <n v="659"/>
    <n v="8235"/>
    <n v="8684"/>
    <n v="54"/>
    <s v="Domestic"/>
    <n v="7"/>
  </r>
  <r>
    <n v="10088"/>
    <x v="0"/>
    <n v="8"/>
    <s v="Beta-ron"/>
    <x v="71"/>
    <s v="Monon"/>
    <s v="IN"/>
    <n v="3"/>
    <s v="Lansing"/>
    <s v="MI"/>
    <s v="05-07-2016"/>
    <n v="1096"/>
    <n v="455"/>
    <n v="4658"/>
    <n v="5505"/>
    <n v="59"/>
    <s v="Domestic"/>
    <n v="6"/>
  </r>
  <r>
    <n v="10089"/>
    <x v="0"/>
    <n v="8"/>
    <s v="Zentrax"/>
    <x v="72"/>
    <s v="Madison"/>
    <s v="WI"/>
    <n v="2"/>
    <s v="Kalamazoo"/>
    <s v="MI"/>
    <s v="19-08-2016"/>
    <n v="448"/>
    <n v="231"/>
    <n v="6069"/>
    <n v="6291"/>
    <n v="73"/>
    <s v="Domestic"/>
    <n v="9"/>
  </r>
  <r>
    <n v="10090"/>
    <x v="0"/>
    <n v="4"/>
    <s v="bluecorporation"/>
    <x v="73"/>
    <s v="Green Bay"/>
    <s v="WI"/>
    <n v="1"/>
    <s v="Joliet"/>
    <s v="IL"/>
    <s v="03-01-2016"/>
    <n v="919"/>
    <n v="445"/>
    <n v="5920"/>
    <n v="4258"/>
    <n v="53"/>
    <s v="Domestic"/>
    <n v="1"/>
  </r>
  <r>
    <n v="10091"/>
    <x v="1"/>
    <n v="7"/>
    <s v="Fin-cone"/>
    <x v="74"/>
    <s v="Naperville"/>
    <s v="IL"/>
    <n v="4"/>
    <s v="Indianapolis"/>
    <s v="IN"/>
    <s v="09-03-2016"/>
    <n v="669"/>
    <n v="332"/>
    <n v="2235"/>
    <n v="2655"/>
    <n v="85"/>
    <s v="Domestic"/>
    <n v="5"/>
  </r>
  <r>
    <n v="10092"/>
    <x v="1"/>
    <n v="6"/>
    <s v="Ranmedia"/>
    <x v="75"/>
    <s v="Rockford"/>
    <s v="IL"/>
    <n v="6"/>
    <s v="Green Bay"/>
    <s v="WI"/>
    <s v="21-08-2016"/>
    <n v="695"/>
    <n v="695"/>
    <n v="2626"/>
    <n v="2858"/>
    <n v="93"/>
    <s v="International"/>
    <n v="4"/>
  </r>
  <r>
    <n v="10093"/>
    <x v="0"/>
    <n v="7"/>
    <s v="Trueplus"/>
    <x v="76"/>
    <s v="Appleton"/>
    <s v="WI"/>
    <n v="5"/>
    <s v="Grand Rapids"/>
    <s v="MI"/>
    <s v="09-02-2016"/>
    <n v="607"/>
    <n v="525"/>
    <n v="2872"/>
    <n v="3445"/>
    <n v="77"/>
    <s v="International"/>
    <n v="2"/>
  </r>
  <r>
    <n v="10094"/>
    <x v="0"/>
    <n v="5"/>
    <s v="Templax"/>
    <x v="77"/>
    <s v="Cincinnati"/>
    <s v="OH"/>
    <n v="8"/>
    <s v="Gary"/>
    <s v="IN"/>
    <s v="23-05-2016"/>
    <n v="610"/>
    <n v="600"/>
    <n v="1255"/>
    <n v="1647"/>
    <n v="50"/>
    <s v="International"/>
    <n v="5"/>
  </r>
  <r>
    <n v="10095"/>
    <x v="0"/>
    <n v="4"/>
    <s v="roundphase"/>
    <x v="46"/>
    <s v="Dayton"/>
    <s v="OH"/>
    <n v="9"/>
    <s v="Elgin"/>
    <s v="IL"/>
    <s v="01-02-2016"/>
    <n v="1170"/>
    <n v="444"/>
    <n v="4594"/>
    <n v="3406"/>
    <n v="61"/>
    <s v="International"/>
    <n v="10"/>
  </r>
  <r>
    <n v="10096"/>
    <x v="0"/>
    <n v="7"/>
    <s v="Medialax"/>
    <x v="2"/>
    <s v="Toledo"/>
    <s v="OH"/>
    <n v="8"/>
    <s v="Detriot"/>
    <s v="MI"/>
    <s v="21-03-2016"/>
    <n v="782"/>
    <n v="563"/>
    <n v="3742"/>
    <n v="4572"/>
    <n v="66"/>
    <s v="International"/>
    <n v="5"/>
  </r>
  <r>
    <n v="10097"/>
    <x v="1"/>
    <n v="5"/>
    <s v="Ronlamice"/>
    <x v="78"/>
    <s v="Lansing"/>
    <s v="MI"/>
    <n v="1"/>
    <s v="Dayton"/>
    <s v="OH"/>
    <s v="10-06-2016"/>
    <n v="293"/>
    <n v="293"/>
    <n v="6384"/>
    <n v="6606"/>
    <n v="54"/>
    <s v="Intercom"/>
    <n v="1"/>
  </r>
  <r>
    <n v="10098"/>
    <x v="1"/>
    <n v="5"/>
    <s v="Zummatexon"/>
    <x v="79"/>
    <s v="Bangor"/>
    <s v="MI"/>
    <n v="2"/>
    <s v="Davenport"/>
    <s v="IA"/>
    <s v="29-06-2016"/>
    <n v="335"/>
    <n v="204"/>
    <n v="6827"/>
    <n v="7676"/>
    <n v="79"/>
    <s v="Domestic"/>
    <n v="4"/>
  </r>
  <r>
    <n v="10099"/>
    <x v="0"/>
    <n v="4"/>
    <s v="Aptaxon"/>
    <x v="80"/>
    <s v="Elgin"/>
    <s v="IL"/>
    <n v="3"/>
    <s v="Cincinnati"/>
    <s v="OH"/>
    <s v="12-07-2016"/>
    <n v="425"/>
    <n v="425"/>
    <n v="4752"/>
    <n v="3175"/>
    <n v="53"/>
    <s v="Domestic"/>
    <n v="6"/>
  </r>
  <r>
    <n v="10100"/>
    <x v="0"/>
    <n v="5"/>
    <s v="Strongtechnology"/>
    <x v="81"/>
    <s v="Skokie"/>
    <s v="IL"/>
    <n v="4"/>
    <s v="Chicago"/>
    <s v="IL"/>
    <s v="18-01-2016"/>
    <n v="362"/>
    <n v="362"/>
    <n v="3690"/>
    <n v="4608"/>
    <n v="99"/>
    <s v="Domestic"/>
    <n v="2"/>
  </r>
  <r>
    <n v="10101"/>
    <x v="0"/>
    <n v="6"/>
    <s v="Plextechi"/>
    <x v="78"/>
    <s v="Kalamazoo"/>
    <s v="MI"/>
    <n v="5"/>
    <s v="Bangor"/>
    <s v="MI"/>
    <s v="13-06-2016"/>
    <n v="861"/>
    <n v="731"/>
    <n v="8088"/>
    <n v="8367"/>
    <n v="95"/>
    <s v="International"/>
    <n v="1"/>
  </r>
  <r>
    <n v="10102"/>
    <x v="0"/>
    <n v="5"/>
    <s v="Donplanet"/>
    <x v="74"/>
    <s v="Davenport"/>
    <s v="IA"/>
    <n v="7"/>
    <s v="Appleton"/>
    <s v="WI"/>
    <s v="10-03-2016"/>
    <n v="988"/>
    <n v="333"/>
    <n v="306"/>
    <n v="917"/>
    <n v="80"/>
    <s v="International"/>
    <n v="2"/>
  </r>
  <r>
    <n v="10103"/>
    <x v="1"/>
    <n v="7"/>
    <s v="Whitekix"/>
    <x v="15"/>
    <s v="Grand Rapids"/>
    <s v="MI"/>
    <n v="4"/>
    <s v="Toledo"/>
    <s v="OH"/>
    <s v="20-04-2016"/>
    <n v="981"/>
    <n v="619"/>
    <n v="3440"/>
    <n v="4129"/>
    <n v="89"/>
    <s v="Domestic"/>
    <n v="8"/>
  </r>
  <r>
    <n v="10104"/>
    <x v="1"/>
    <n v="6"/>
    <s v="Streetplus"/>
    <x v="82"/>
    <s v="Milwaukee"/>
    <s v="WI"/>
    <n v="1"/>
    <s v="Springfield"/>
    <s v="IL"/>
    <s v="26-01-2016"/>
    <n v="787"/>
    <n v="539"/>
    <n v="976"/>
    <n v="1431"/>
    <n v="86"/>
    <s v="Domestic"/>
    <n v="7"/>
  </r>
  <r>
    <n v="10105"/>
    <x v="1"/>
    <n v="7"/>
    <s v="K-antex"/>
    <x v="83"/>
    <s v="Springfield"/>
    <s v="IL"/>
    <n v="1"/>
    <s v="Skokie"/>
    <s v="IL"/>
    <s v="17-08-2016"/>
    <n v="961"/>
    <n v="369"/>
    <n v="104"/>
    <n v="886"/>
    <n v="93"/>
    <s v="Domestic"/>
    <n v="9"/>
  </r>
  <r>
    <n v="10106"/>
    <x v="0"/>
    <n v="7"/>
    <s v="Constreet"/>
    <x v="19"/>
    <s v="Chicago"/>
    <s v="IL"/>
    <n v="1"/>
    <s v="Rockford"/>
    <s v="IL"/>
    <s v="28-04-2016"/>
    <n v="1188"/>
    <n v="325"/>
    <n v="5105"/>
    <n v="5460"/>
    <n v="86"/>
    <s v="Domestic"/>
    <n v="3"/>
  </r>
  <r>
    <n v="10107"/>
    <x v="1"/>
    <n v="5"/>
    <s v="Quotefix"/>
    <x v="84"/>
    <s v="Indianapolis"/>
    <s v="IN"/>
    <n v="4"/>
    <s v="Northbrook"/>
    <s v="IL"/>
    <s v="17-06-2016"/>
    <n v="830"/>
    <n v="265"/>
    <n v="1536"/>
    <n v="1894"/>
    <n v="82"/>
    <s v="Domestic"/>
    <n v="6"/>
  </r>
  <r>
    <n v="10108"/>
    <x v="1"/>
    <n v="7"/>
    <s v="Trustcorporation"/>
    <x v="48"/>
    <s v="Detriot"/>
    <s v="MI"/>
    <n v="3"/>
    <s v="Monon"/>
    <s v="IN"/>
    <s v="14-08-2016"/>
    <n v="849"/>
    <n v="439"/>
    <n v="7701"/>
    <n v="8358"/>
    <n v="97"/>
    <s v="Domestic"/>
    <n v="6"/>
  </r>
  <r>
    <n v="10109"/>
    <x v="1"/>
    <n v="8"/>
    <s v="Scotcan"/>
    <x v="85"/>
    <s v="Joliet"/>
    <s v="IL"/>
    <n v="3"/>
    <s v="Madison"/>
    <s v="WI"/>
    <s v="19-03-2016"/>
    <n v="587"/>
    <n v="367"/>
    <n v="521"/>
    <n v="910"/>
    <n v="83"/>
    <s v="Domestic"/>
    <n v="2"/>
  </r>
  <r>
    <n v="10110"/>
    <x v="1"/>
    <n v="7"/>
    <s v="Duoflex"/>
    <x v="49"/>
    <s v="Monon"/>
    <s v="IN"/>
    <n v="10"/>
    <s v="Lansing"/>
    <s v="MI"/>
    <s v="02-09-2016"/>
    <n v="201"/>
    <n v="201"/>
    <n v="2117"/>
    <n v="3047"/>
    <n v="70"/>
    <s v="International"/>
    <n v="8"/>
  </r>
  <r>
    <n v="10111"/>
    <x v="0"/>
    <n v="6"/>
    <s v="Canetechnology"/>
    <x v="86"/>
    <s v="Madison"/>
    <s v="WI"/>
    <n v="5"/>
    <s v="Kalamazoo"/>
    <s v="MI"/>
    <s v="23-08-2016"/>
    <n v="263"/>
    <n v="240"/>
    <n v="2678"/>
    <n v="3012"/>
    <n v="78"/>
    <s v="International"/>
    <n v="1"/>
  </r>
  <r>
    <n v="10112"/>
    <x v="0"/>
    <n v="4"/>
    <s v="Solostreet"/>
    <x v="17"/>
    <s v="Naperville"/>
    <s v="IL"/>
    <n v="7"/>
    <s v="Indianapolis"/>
    <s v="IN"/>
    <s v="31-05-2016"/>
    <n v="322"/>
    <n v="322"/>
    <n v="2472"/>
    <n v="612"/>
    <n v="63"/>
    <s v="International"/>
    <n v="7"/>
  </r>
  <r>
    <n v="10113"/>
    <x v="0"/>
    <n v="4"/>
    <s v="Xx-planet"/>
    <x v="87"/>
    <s v="Rockford"/>
    <s v="IL"/>
    <n v="10"/>
    <s v="Green Bay"/>
    <s v="WI"/>
    <s v="21-03-2016"/>
    <n v="360"/>
    <n v="316"/>
    <n v="2687"/>
    <n v="776"/>
    <n v="94"/>
    <s v="International"/>
    <n v="1"/>
  </r>
  <r>
    <n v="10114"/>
    <x v="0"/>
    <n v="8"/>
    <s v="apzone"/>
    <x v="88"/>
    <s v="Appleton"/>
    <s v="WI"/>
    <n v="2"/>
    <s v="Grand Rapids"/>
    <s v="MI"/>
    <s v="01-09-2016"/>
    <n v="378"/>
    <n v="378"/>
    <n v="7332"/>
    <n v="7485"/>
    <n v="78"/>
    <s v="Intercom"/>
    <n v="5"/>
  </r>
  <r>
    <n v="10115"/>
    <x v="1"/>
    <n v="6"/>
    <s v="Donglax"/>
    <x v="89"/>
    <s v="Cincinnati"/>
    <s v="OH"/>
    <n v="1"/>
    <s v="Gary"/>
    <s v="IN"/>
    <s v="13-05-2016"/>
    <n v="1135"/>
    <n v="227"/>
    <n v="4738"/>
    <n v="5382"/>
    <n v="61"/>
    <s v="Domestic"/>
    <n v="10"/>
  </r>
  <r>
    <n v="10116"/>
    <x v="1"/>
    <n v="4"/>
    <s v="Jaylane"/>
    <x v="90"/>
    <s v="Dayton"/>
    <s v="OH"/>
    <n v="2"/>
    <s v="Elgin"/>
    <s v="IL"/>
    <s v="19-05-2016"/>
    <n v="1085"/>
    <n v="635"/>
    <n v="8143"/>
    <n v="5905"/>
    <n v="77"/>
    <s v="Domestic"/>
    <n v="8"/>
  </r>
  <r>
    <n v="10117"/>
    <x v="0"/>
    <n v="6"/>
    <s v="Silverace"/>
    <x v="91"/>
    <s v="Toledo"/>
    <s v="OH"/>
    <n v="2"/>
    <s v="Detriot"/>
    <s v="MI"/>
    <s v="07-03-2016"/>
    <n v="559"/>
    <n v="216"/>
    <n v="7038"/>
    <n v="7844"/>
    <n v="97"/>
    <s v="Domestic"/>
    <n v="1"/>
  </r>
  <r>
    <n v="10118"/>
    <x v="1"/>
    <n v="6"/>
    <s v="Conelane"/>
    <x v="24"/>
    <s v="Lansing"/>
    <s v="MI"/>
    <n v="8"/>
    <s v="Dayton"/>
    <s v="OH"/>
    <s v="26-03-2016"/>
    <n v="284"/>
    <n v="284"/>
    <n v="2208"/>
    <n v="3010"/>
    <n v="60"/>
    <s v="International"/>
    <n v="5"/>
  </r>
  <r>
    <n v="10119"/>
    <x v="1"/>
    <n v="7"/>
    <s v="Matsanice"/>
    <x v="58"/>
    <s v="Bangor"/>
    <s v="MI"/>
    <n v="10"/>
    <s v="Davenport"/>
    <s v="IA"/>
    <s v="15-05-2016"/>
    <n v="411"/>
    <n v="290"/>
    <n v="6017"/>
    <n v="6119"/>
    <n v="100"/>
    <s v="International"/>
    <n v="1"/>
  </r>
  <r>
    <n v="10120"/>
    <x v="0"/>
    <n v="6"/>
    <s v="Ronplanet"/>
    <x v="9"/>
    <s v="Elgin"/>
    <s v="IL"/>
    <n v="2"/>
    <s v="Cincinnati"/>
    <s v="OH"/>
    <s v="11-01-2016"/>
    <n v="294"/>
    <n v="294"/>
    <n v="5431"/>
    <n v="5627"/>
    <n v="80"/>
    <s v="Domestic"/>
    <n v="4"/>
  </r>
  <r>
    <n v="10121"/>
    <x v="0"/>
    <n v="6"/>
    <s v="Lexiplus"/>
    <x v="9"/>
    <s v="Skokie"/>
    <s v="IL"/>
    <n v="4"/>
    <s v="Chicago"/>
    <s v="IL"/>
    <s v="14-01-2016"/>
    <n v="1085"/>
    <n v="716"/>
    <n v="7184"/>
    <n v="7901"/>
    <n v="73"/>
    <s v="Domestic"/>
    <n v="10"/>
  </r>
  <r>
    <n v="10122"/>
    <x v="0"/>
    <n v="5"/>
    <s v="Plusity"/>
    <x v="92"/>
    <s v="Kalamazoo"/>
    <s v="MI"/>
    <n v="3"/>
    <s v="Bangor"/>
    <s v="MI"/>
    <s v="24-08-2016"/>
    <n v="414"/>
    <n v="414"/>
    <n v="7683"/>
    <n v="8396"/>
    <n v="68"/>
    <s v="Domestic"/>
    <n v="9"/>
  </r>
  <r>
    <n v="10123"/>
    <x v="1"/>
    <n v="8"/>
    <s v="Quotefix"/>
    <x v="81"/>
    <s v="Davenport"/>
    <s v="IA"/>
    <n v="2"/>
    <s v="Appleton"/>
    <s v="WI"/>
    <s v="16-01-2016"/>
    <n v="1192"/>
    <n v="730"/>
    <n v="1928"/>
    <n v="2138"/>
    <n v="97"/>
    <s v="Domestic"/>
    <n v="10"/>
  </r>
  <r>
    <n v="10124"/>
    <x v="1"/>
    <n v="6"/>
    <s v="Laex"/>
    <x v="93"/>
    <s v="Grand Rapids"/>
    <s v="MI"/>
    <n v="4"/>
    <s v="Toledo"/>
    <s v="OH"/>
    <s v="18-02-2016"/>
    <n v="773"/>
    <n v="496"/>
    <n v="8025"/>
    <n v="8752"/>
    <n v="59"/>
    <s v="Domestic"/>
    <n v="4"/>
  </r>
  <r>
    <n v="10125"/>
    <x v="1"/>
    <n v="6"/>
    <s v="Tantax"/>
    <x v="94"/>
    <s v="Milwaukee"/>
    <s v="WI"/>
    <n v="4"/>
    <s v="Springfield"/>
    <s v="IL"/>
    <s v="07-06-2016"/>
    <n v="622"/>
    <n v="425"/>
    <n v="7765"/>
    <n v="8068"/>
    <n v="70"/>
    <s v="Domestic"/>
    <n v="6"/>
  </r>
  <r>
    <n v="10126"/>
    <x v="1"/>
    <n v="7"/>
    <s v="Solohex"/>
    <x v="95"/>
    <s v="Springfield"/>
    <s v="IL"/>
    <n v="4"/>
    <s v="Skokie"/>
    <s v="IL"/>
    <s v="26-05-2016"/>
    <n v="701"/>
    <n v="290"/>
    <n v="1970"/>
    <n v="2241"/>
    <n v="57"/>
    <s v="Domestic"/>
    <n v="1"/>
  </r>
  <r>
    <n v="10127"/>
    <x v="1"/>
    <n v="8"/>
    <s v="Zapline"/>
    <x v="96"/>
    <s v="Chicago"/>
    <s v="IL"/>
    <n v="1"/>
    <s v="Rockford"/>
    <s v="IL"/>
    <s v="10-02-2016"/>
    <n v="315"/>
    <n v="315"/>
    <n v="6544"/>
    <n v="7396"/>
    <n v="61"/>
    <s v="Domestic"/>
    <n v="6"/>
  </r>
  <r>
    <n v="10128"/>
    <x v="1"/>
    <n v="5"/>
    <s v="Tamtexon"/>
    <x v="63"/>
    <s v="Indianapolis"/>
    <s v="IN"/>
    <n v="4"/>
    <s v="Northbrook"/>
    <s v="IL"/>
    <s v="27-03-2016"/>
    <n v="1069"/>
    <n v="362"/>
    <n v="2981"/>
    <n v="3523"/>
    <n v="83"/>
    <s v="Domestic"/>
    <n v="6"/>
  </r>
  <r>
    <n v="10129"/>
    <x v="1"/>
    <n v="5"/>
    <s v="D-zohex"/>
    <x v="21"/>
    <s v="Northbrook"/>
    <s v="IL"/>
    <n v="10"/>
    <s v="Naperville"/>
    <s v="IL"/>
    <s v="14-04-2016"/>
    <n v="365"/>
    <n v="365"/>
    <n v="7742"/>
    <n v="8060"/>
    <n v="90"/>
    <s v="International"/>
    <n v="9"/>
  </r>
  <r>
    <n v="10130"/>
    <x v="1"/>
    <n v="7"/>
    <s v="Joyancom"/>
    <x v="95"/>
    <s v="Detriot"/>
    <s v="MI"/>
    <n v="7"/>
    <s v="Monon"/>
    <s v="IN"/>
    <s v="29-05-2016"/>
    <n v="1114"/>
    <n v="294"/>
    <n v="8044"/>
    <n v="8210"/>
    <n v="68"/>
    <s v="International"/>
    <n v="2"/>
  </r>
  <r>
    <n v="10131"/>
    <x v="1"/>
    <n v="8"/>
    <s v="Zunice"/>
    <x v="56"/>
    <s v="Joliet"/>
    <s v="IL"/>
    <n v="7"/>
    <s v="Madison"/>
    <s v="WI"/>
    <s v="07-09-2016"/>
    <n v="801"/>
    <n v="427"/>
    <n v="2219"/>
    <n v="2646"/>
    <n v="84"/>
    <s v="International"/>
    <n v="7"/>
  </r>
  <r>
    <n v="10132"/>
    <x v="0"/>
    <n v="4"/>
    <s v="Goodquoing"/>
    <x v="64"/>
    <s v="Monon"/>
    <s v="IN"/>
    <n v="7"/>
    <s v="Lansing"/>
    <s v="MI"/>
    <s v="21-03-2016"/>
    <n v="697"/>
    <n v="495"/>
    <n v="2594"/>
    <n v="885"/>
    <n v="56"/>
    <s v="International"/>
    <n v="4"/>
  </r>
  <r>
    <n v="10133"/>
    <x v="0"/>
    <n v="4"/>
    <s v="Flexplex"/>
    <x v="97"/>
    <s v="Green Bay"/>
    <s v="WI"/>
    <n v="3"/>
    <s v="Joliet"/>
    <s v="IL"/>
    <s v="29-03-2016"/>
    <n v="1007"/>
    <n v="357"/>
    <n v="4135"/>
    <n v="2809"/>
    <n v="81"/>
    <s v="Domestic"/>
    <n v="10"/>
  </r>
  <r>
    <n v="10134"/>
    <x v="0"/>
    <n v="6"/>
    <s v="Bluezoombam"/>
    <x v="42"/>
    <s v="Naperville"/>
    <s v="IL"/>
    <n v="3"/>
    <s v="Indianapolis"/>
    <s v="IN"/>
    <s v="07-07-2016"/>
    <n v="759"/>
    <n v="265"/>
    <n v="6313"/>
    <n v="6958"/>
    <n v="57"/>
    <s v="Domestic"/>
    <n v="3"/>
  </r>
  <r>
    <n v="10135"/>
    <x v="0"/>
    <n v="5"/>
    <s v="Cityis"/>
    <x v="18"/>
    <s v="Rockford"/>
    <s v="IL"/>
    <n v="4"/>
    <s v="Green Bay"/>
    <s v="WI"/>
    <s v="07-01-2016"/>
    <n v="492"/>
    <n v="492"/>
    <n v="2190"/>
    <n v="3072"/>
    <n v="81"/>
    <s v="Domestic"/>
    <n v="10"/>
  </r>
  <r>
    <n v="10136"/>
    <x v="1"/>
    <n v="5"/>
    <s v="Kantone"/>
    <x v="68"/>
    <s v="Appleton"/>
    <s v="WI"/>
    <n v="8"/>
    <s v="Grand Rapids"/>
    <s v="MI"/>
    <s v="21-08-2016"/>
    <n v="986"/>
    <n v="654"/>
    <n v="389"/>
    <n v="998"/>
    <n v="57"/>
    <s v="International"/>
    <n v="5"/>
  </r>
  <r>
    <n v="10137"/>
    <x v="1"/>
    <n v="6"/>
    <s v="Treedrill"/>
    <x v="98"/>
    <s v="Cincinnati"/>
    <s v="OH"/>
    <n v="10"/>
    <s v="Gary"/>
    <s v="IN"/>
    <s v="09-08-2016"/>
    <n v="660"/>
    <n v="570"/>
    <n v="2773"/>
    <n v="3203"/>
    <n v="100"/>
    <s v="International"/>
    <n v="4"/>
  </r>
  <r>
    <n v="10138"/>
    <x v="0"/>
    <n v="4"/>
    <s v="stripzim"/>
    <x v="45"/>
    <s v="Dayton"/>
    <s v="OH"/>
    <n v="3"/>
    <s v="Elgin"/>
    <s v="IL"/>
    <s v="29-03-2016"/>
    <n v="230"/>
    <n v="230"/>
    <n v="8556"/>
    <n v="6617"/>
    <n v="94"/>
    <s v="Domestic"/>
    <n v="8"/>
  </r>
  <r>
    <n v="10139"/>
    <x v="1"/>
    <n v="5"/>
    <s v="Dingquokix"/>
    <x v="87"/>
    <s v="Toledo"/>
    <s v="OH"/>
    <n v="2"/>
    <s v="Detriot"/>
    <s v="MI"/>
    <s v="22-06-2016"/>
    <n v="589"/>
    <n v="589"/>
    <n v="3886"/>
    <n v="4241"/>
    <n v="52"/>
    <s v="Domestic"/>
    <n v="5"/>
  </r>
  <r>
    <n v="10140"/>
    <x v="1"/>
    <n v="7"/>
    <s v="Ronvivalam"/>
    <x v="99"/>
    <s v="Lansing"/>
    <s v="MI"/>
    <n v="3"/>
    <s v="Dayton"/>
    <s v="OH"/>
    <s v="07-03-2016"/>
    <n v="814"/>
    <n v="714"/>
    <n v="1649"/>
    <n v="2329"/>
    <n v="65"/>
    <s v="Domestic"/>
    <n v="6"/>
  </r>
  <r>
    <n v="10141"/>
    <x v="1"/>
    <n v="8"/>
    <s v="Y-flex"/>
    <x v="60"/>
    <s v="Bangor"/>
    <s v="MI"/>
    <n v="3"/>
    <s v="Davenport"/>
    <s v="IA"/>
    <s v="02-04-2016"/>
    <n v="972"/>
    <n v="211"/>
    <n v="5245"/>
    <n v="5681"/>
    <n v="68"/>
    <s v="Domestic"/>
    <n v="10"/>
  </r>
  <r>
    <n v="10142"/>
    <x v="1"/>
    <n v="5"/>
    <s v="Faxotfind"/>
    <x v="82"/>
    <s v="Elgin"/>
    <s v="IL"/>
    <n v="2"/>
    <s v="Cincinnati"/>
    <s v="OH"/>
    <s v="27-01-2016"/>
    <n v="753"/>
    <n v="628"/>
    <n v="1233"/>
    <n v="1748"/>
    <n v="86"/>
    <s v="Domestic"/>
    <n v="7"/>
  </r>
  <r>
    <n v="10143"/>
    <x v="0"/>
    <n v="7"/>
    <s v="Warelane"/>
    <x v="35"/>
    <s v="Skokie"/>
    <s v="IL"/>
    <n v="1"/>
    <s v="Chicago"/>
    <s v="IL"/>
    <s v="30-01-2016"/>
    <n v="204"/>
    <n v="204"/>
    <n v="2931"/>
    <n v="3392"/>
    <n v="58"/>
    <s v="Domestic"/>
    <n v="1"/>
  </r>
  <r>
    <n v="10144"/>
    <x v="1"/>
    <n v="4"/>
    <s v="Hexunobam"/>
    <x v="37"/>
    <s v="Kalamazoo"/>
    <s v="MI"/>
    <n v="3"/>
    <s v="Bangor"/>
    <s v="MI"/>
    <s v="12-03-2016"/>
    <n v="732"/>
    <n v="201"/>
    <n v="7807"/>
    <n v="5690"/>
    <n v="54"/>
    <s v="Domestic"/>
    <n v="10"/>
  </r>
  <r>
    <n v="10145"/>
    <x v="0"/>
    <n v="7"/>
    <s v="Opehouse"/>
    <x v="100"/>
    <s v="Grand Rapids"/>
    <s v="MI"/>
    <n v="2"/>
    <s v="Toledo"/>
    <s v="OH"/>
    <s v="13-03-2016"/>
    <n v="587"/>
    <n v="587"/>
    <n v="3197"/>
    <n v="3471"/>
    <n v="90"/>
    <s v="Domestic"/>
    <n v="6"/>
  </r>
  <r>
    <n v="10146"/>
    <x v="0"/>
    <n v="8"/>
    <s v="Carekix"/>
    <x v="39"/>
    <s v="Milwaukee"/>
    <s v="WI"/>
    <n v="9"/>
    <s v="Springfield"/>
    <s v="IL"/>
    <s v="05-08-2016"/>
    <n v="981"/>
    <n v="679"/>
    <n v="7743"/>
    <n v="8705"/>
    <n v="79"/>
    <s v="International"/>
    <n v="2"/>
  </r>
  <r>
    <n v="10147"/>
    <x v="0"/>
    <n v="5"/>
    <s v="Ozeris"/>
    <x v="101"/>
    <s v="Springfield"/>
    <s v="IL"/>
    <n v="5"/>
    <s v="Skokie"/>
    <s v="IL"/>
    <s v="17-08-2016"/>
    <n v="540"/>
    <n v="540"/>
    <n v="2049"/>
    <n v="2790"/>
    <n v="74"/>
    <s v="International"/>
    <n v="7"/>
  </r>
  <r>
    <n v="10148"/>
    <x v="0"/>
    <n v="7"/>
    <s v="Singlejob"/>
    <x v="102"/>
    <s v="Chicago"/>
    <s v="IL"/>
    <n v="8"/>
    <s v="Rockford"/>
    <s v="IL"/>
    <s v="02-08-2016"/>
    <n v="1160"/>
    <n v="564"/>
    <n v="7265"/>
    <n v="7854"/>
    <n v="85"/>
    <s v="International"/>
    <n v="9"/>
  </r>
  <r>
    <n v="10149"/>
    <x v="1"/>
    <n v="4"/>
    <s v="Y-zoom"/>
    <x v="103"/>
    <s v="Indianapolis"/>
    <s v="IN"/>
    <n v="7"/>
    <s v="Northbrook"/>
    <s v="IL"/>
    <s v="14-03-2016"/>
    <n v="393"/>
    <n v="379"/>
    <n v="1926"/>
    <n v="142"/>
    <n v="52"/>
    <s v="International"/>
    <n v="3"/>
  </r>
  <r>
    <n v="10150"/>
    <x v="0"/>
    <n v="4"/>
    <s v="Faxron"/>
    <x v="104"/>
    <s v="Northbrook"/>
    <s v="IL"/>
    <n v="7"/>
    <s v="Naperville"/>
    <s v="IL"/>
    <s v="21-03-2016"/>
    <n v="1146"/>
    <n v="787"/>
    <n v="2284"/>
    <n v="874"/>
    <n v="98"/>
    <s v="International"/>
    <n v="10"/>
  </r>
  <r>
    <n v="10151"/>
    <x v="0"/>
    <n v="6"/>
    <s v="Faseron"/>
    <x v="105"/>
    <s v="Detriot"/>
    <s v="MI"/>
    <n v="2"/>
    <s v="Monon"/>
    <s v="IN"/>
    <s v="07-06-2016"/>
    <n v="307"/>
    <n v="307"/>
    <n v="252"/>
    <n v="757"/>
    <n v="73"/>
    <s v="Intercom"/>
    <n v="10"/>
  </r>
  <r>
    <n v="10152"/>
    <x v="0"/>
    <n v="6"/>
    <s v="Lamlab"/>
    <x v="99"/>
    <s v="Gary"/>
    <s v="IN"/>
    <n v="2"/>
    <s v="Milwaukee"/>
    <s v="WI"/>
    <s v="06-03-2016"/>
    <n v="636"/>
    <n v="536"/>
    <n v="7145"/>
    <n v="7537"/>
    <n v="72"/>
    <s v="Domestic"/>
    <n v="4"/>
  </r>
  <r>
    <n v="10153"/>
    <x v="1"/>
    <n v="4"/>
    <s v="planetron"/>
    <x v="106"/>
    <s v="Monon"/>
    <s v="IN"/>
    <n v="1"/>
    <s v="Lansing"/>
    <s v="MI"/>
    <s v="08-08-2016"/>
    <n v="305"/>
    <n v="305"/>
    <n v="3456"/>
    <n v="2098"/>
    <n v="86"/>
    <s v="Domestic"/>
    <n v="9"/>
  </r>
  <r>
    <n v="10154"/>
    <x v="1"/>
    <n v="5"/>
    <s v="Stimcore"/>
    <x v="107"/>
    <s v="Madison"/>
    <s v="WI"/>
    <n v="10"/>
    <s v="Kalamazoo"/>
    <s v="MI"/>
    <s v="24-04-2016"/>
    <n v="1047"/>
    <n v="476"/>
    <n v="1367"/>
    <n v="1811"/>
    <n v="96"/>
    <s v="International"/>
    <n v="10"/>
  </r>
  <r>
    <n v="10155"/>
    <x v="0"/>
    <n v="5"/>
    <s v="Zuntone"/>
    <x v="108"/>
    <s v="Green Bay"/>
    <s v="WI"/>
    <n v="7"/>
    <s v="Joliet"/>
    <s v="IL"/>
    <s v="06-04-2016"/>
    <n v="329"/>
    <n v="329"/>
    <n v="4455"/>
    <n v="5455"/>
    <n v="90"/>
    <s v="International"/>
    <n v="2"/>
  </r>
  <r>
    <n v="10156"/>
    <x v="1"/>
    <n v="4"/>
    <s v="techmedia"/>
    <x v="76"/>
    <s v="Naperville"/>
    <s v="IL"/>
    <n v="2"/>
    <s v="Indianapolis"/>
    <s v="IN"/>
    <s v="04-02-2016"/>
    <n v="832"/>
    <n v="439"/>
    <n v="5441"/>
    <n v="4106"/>
    <n v="92"/>
    <s v="Domestic"/>
    <n v="9"/>
  </r>
  <r>
    <n v="10157"/>
    <x v="0"/>
    <n v="8"/>
    <s v="Labdox"/>
    <x v="109"/>
    <s v="Rockford"/>
    <s v="IL"/>
    <n v="2"/>
    <s v="Green Bay"/>
    <s v="WI"/>
    <s v="10-08-2016"/>
    <n v="760"/>
    <n v="265"/>
    <n v="97"/>
    <n v="738"/>
    <n v="83"/>
    <s v="Domestic"/>
    <n v="7"/>
  </r>
  <r>
    <n v="10158"/>
    <x v="1"/>
    <n v="5"/>
    <s v="Lexidom"/>
    <x v="61"/>
    <s v="Appleton"/>
    <s v="WI"/>
    <n v="1"/>
    <s v="Grand Rapids"/>
    <s v="MI"/>
    <s v="13-01-2016"/>
    <n v="653"/>
    <n v="207"/>
    <n v="6603"/>
    <n v="7192"/>
    <n v="75"/>
    <s v="Domestic"/>
    <n v="8"/>
  </r>
  <r>
    <n v="10159"/>
    <x v="1"/>
    <n v="8"/>
    <s v="zummatax"/>
    <x v="110"/>
    <s v="Cincinnati"/>
    <s v="OH"/>
    <n v="4"/>
    <s v="Gary"/>
    <s v="IN"/>
    <s v="24-07-2016"/>
    <n v="1055"/>
    <n v="717"/>
    <n v="1236"/>
    <n v="2015"/>
    <n v="84"/>
    <s v="Domestic"/>
    <n v="1"/>
  </r>
  <r>
    <n v="10160"/>
    <x v="0"/>
    <n v="7"/>
    <s v="Saokeycane"/>
    <x v="111"/>
    <s v="Dayton"/>
    <s v="OH"/>
    <n v="3"/>
    <s v="Elgin"/>
    <s v="IL"/>
    <s v="06-02-2016"/>
    <n v="262"/>
    <n v="262"/>
    <n v="2650"/>
    <n v="3413"/>
    <n v="80"/>
    <s v="Domestic"/>
    <n v="1"/>
  </r>
  <r>
    <n v="10161"/>
    <x v="1"/>
    <n v="6"/>
    <s v="Inzone"/>
    <x v="85"/>
    <s v="Lansing"/>
    <s v="MI"/>
    <n v="2"/>
    <s v="Dayton"/>
    <s v="OH"/>
    <s v="20-03-2016"/>
    <n v="1029"/>
    <n v="475"/>
    <n v="6911"/>
    <n v="7281"/>
    <n v="67"/>
    <s v="Domestic"/>
    <n v="4"/>
  </r>
  <r>
    <n v="10162"/>
    <x v="1"/>
    <n v="7"/>
    <s v="Zerlane"/>
    <x v="112"/>
    <s v="Bangor"/>
    <s v="MI"/>
    <n v="2"/>
    <s v="Davenport"/>
    <s v="IA"/>
    <s v="09-02-2016"/>
    <n v="809"/>
    <n v="555"/>
    <n v="1754"/>
    <n v="2692"/>
    <n v="52"/>
    <s v="Domestic"/>
    <n v="9"/>
  </r>
  <r>
    <n v="10163"/>
    <x v="0"/>
    <n v="6"/>
    <s v="Fixace"/>
    <x v="63"/>
    <s v="Elgin"/>
    <s v="IL"/>
    <n v="4"/>
    <s v="Cincinnati"/>
    <s v="OH"/>
    <s v="26-03-2016"/>
    <n v="313"/>
    <n v="313"/>
    <n v="3579"/>
    <n v="4181"/>
    <n v="60"/>
    <s v="Domestic"/>
    <n v="7"/>
  </r>
  <r>
    <n v="10164"/>
    <x v="0"/>
    <n v="8"/>
    <s v="unaity"/>
    <x v="113"/>
    <s v="Kalamazoo"/>
    <s v="MI"/>
    <n v="6"/>
    <s v="Bangor"/>
    <s v="MI"/>
    <s v="22-02-2016"/>
    <n v="1147"/>
    <n v="399"/>
    <n v="294"/>
    <n v="553"/>
    <n v="99"/>
    <s v="International"/>
    <n v="3"/>
  </r>
  <r>
    <n v="10165"/>
    <x v="0"/>
    <n v="6"/>
    <s v="Scotline"/>
    <x v="114"/>
    <s v="Davenport"/>
    <s v="IA"/>
    <n v="8"/>
    <s v="Appleton"/>
    <s v="WI"/>
    <s v="07-06-2016"/>
    <n v="725"/>
    <n v="641"/>
    <n v="3633"/>
    <n v="3738"/>
    <n v="89"/>
    <s v="International"/>
    <n v="6"/>
  </r>
  <r>
    <n v="10166"/>
    <x v="1"/>
    <n v="5"/>
    <s v="Daltcare"/>
    <x v="115"/>
    <s v="Grand Rapids"/>
    <s v="MI"/>
    <n v="9"/>
    <s v="Toledo"/>
    <s v="OH"/>
    <s v="09-07-2016"/>
    <n v="365"/>
    <n v="365"/>
    <n v="4892"/>
    <n v="5431"/>
    <n v="58"/>
    <s v="International"/>
    <n v="1"/>
  </r>
  <r>
    <n v="10167"/>
    <x v="1"/>
    <n v="8"/>
    <s v="doubleis"/>
    <x v="98"/>
    <s v="Milwaukee"/>
    <s v="WI"/>
    <n v="10"/>
    <s v="Springfield"/>
    <s v="IL"/>
    <s v="21-03-2016"/>
    <n v="422"/>
    <n v="422"/>
    <n v="2300"/>
    <n v="2928"/>
    <n v="57"/>
    <s v="International"/>
    <n v="7"/>
  </r>
  <r>
    <n v="10168"/>
    <x v="0"/>
    <n v="6"/>
    <s v="Ontohatron"/>
    <x v="116"/>
    <s v="Springfield"/>
    <s v="IL"/>
    <n v="1"/>
    <s v="Skokie"/>
    <s v="IL"/>
    <s v="23-04-2016"/>
    <n v="600"/>
    <n v="281"/>
    <n v="859"/>
    <n v="1174"/>
    <n v="94"/>
    <s v="Intercom"/>
    <n v="7"/>
  </r>
  <r>
    <n v="10169"/>
    <x v="1"/>
    <n v="4"/>
    <s v="Indibase"/>
    <x v="91"/>
    <s v="Chicago"/>
    <s v="IL"/>
    <n v="2"/>
    <s v="Rockford"/>
    <s v="IL"/>
    <s v="07-03-2016"/>
    <n v="328"/>
    <n v="328"/>
    <n v="2583"/>
    <n v="802"/>
    <n v="71"/>
    <s v="Domestic"/>
    <n v="1"/>
  </r>
  <r>
    <n v="10170"/>
    <x v="1"/>
    <n v="5"/>
    <s v="Dongtinlux"/>
    <x v="117"/>
    <s v="Indianapolis"/>
    <s v="IN"/>
    <n v="2"/>
    <s v="Northbrook"/>
    <s v="IL"/>
    <s v="04-06-2016"/>
    <n v="836"/>
    <n v="712"/>
    <n v="2144"/>
    <n v="2515"/>
    <n v="93"/>
    <s v="Domestic"/>
    <n v="8"/>
  </r>
  <r>
    <n v="10171"/>
    <x v="1"/>
    <n v="5"/>
    <s v="Mediaware"/>
    <x v="118"/>
    <s v="Detriot"/>
    <s v="MI"/>
    <n v="9"/>
    <s v="Monon"/>
    <s v="IN"/>
    <s v="24-01-2016"/>
    <n v="530"/>
    <n v="530"/>
    <n v="4071"/>
    <n v="4550"/>
    <n v="87"/>
    <s v="International"/>
    <n v="7"/>
  </r>
  <r>
    <n v="10172"/>
    <x v="1"/>
    <n v="8"/>
    <s v="Goldenlex"/>
    <x v="100"/>
    <s v="Gary"/>
    <s v="IN"/>
    <n v="5"/>
    <s v="Milwaukee"/>
    <s v="WI"/>
    <s v="15-03-2016"/>
    <n v="1152"/>
    <n v="268"/>
    <n v="5802"/>
    <n v="6065"/>
    <n v="71"/>
    <s v="International"/>
    <n v="2"/>
  </r>
  <r>
    <n v="10173"/>
    <x v="0"/>
    <n v="4"/>
    <s v="Canecare"/>
    <x v="119"/>
    <s v="Joliet"/>
    <s v="IL"/>
    <n v="2"/>
    <s v="Madison"/>
    <s v="WI"/>
    <s v="04-06-2016"/>
    <n v="750"/>
    <n v="672"/>
    <n v="3456"/>
    <n v="1506"/>
    <n v="73"/>
    <s v="Domestic"/>
    <n v="2"/>
  </r>
  <r>
    <n v="10174"/>
    <x v="0"/>
    <n v="5"/>
    <s v="Zumcane"/>
    <x v="120"/>
    <s v="Monon"/>
    <s v="IN"/>
    <n v="4"/>
    <s v="Lansing"/>
    <s v="MI"/>
    <s v="28-01-2016"/>
    <n v="392"/>
    <n v="392"/>
    <n v="7024"/>
    <n v="7175"/>
    <n v="78"/>
    <s v="Domestic"/>
    <n v="3"/>
  </r>
  <r>
    <n v="10175"/>
    <x v="1"/>
    <n v="5"/>
    <s v="Ganzsannix"/>
    <x v="121"/>
    <s v="Green Bay"/>
    <s v="WI"/>
    <n v="4"/>
    <s v="Joliet"/>
    <s v="IL"/>
    <s v="22-01-2016"/>
    <n v="813"/>
    <n v="241"/>
    <n v="4154"/>
    <n v="4927"/>
    <n v="80"/>
    <s v="Domestic"/>
    <n v="5"/>
  </r>
  <r>
    <n v="10176"/>
    <x v="1"/>
    <n v="6"/>
    <s v="Yearcorporation"/>
    <x v="94"/>
    <s v="Naperville"/>
    <s v="IL"/>
    <n v="2"/>
    <s v="Indianapolis"/>
    <s v="IN"/>
    <s v="05-06-2016"/>
    <n v="917"/>
    <n v="665"/>
    <n v="6418"/>
    <n v="6544"/>
    <n v="74"/>
    <s v="Domestic"/>
    <n v="1"/>
  </r>
  <r>
    <n v="10177"/>
    <x v="1"/>
    <n v="4"/>
    <s v="Planetware"/>
    <x v="42"/>
    <s v="Appleton"/>
    <s v="WI"/>
    <n v="4"/>
    <s v="Grand Rapids"/>
    <s v="MI"/>
    <s v="08-07-2016"/>
    <n v="937"/>
    <n v="227"/>
    <n v="5530"/>
    <n v="3445"/>
    <n v="66"/>
    <s v="Domestic"/>
    <n v="5"/>
  </r>
  <r>
    <n v="10178"/>
    <x v="0"/>
    <n v="5"/>
    <s v="Indigoice"/>
    <x v="122"/>
    <s v="Cincinnati"/>
    <s v="OH"/>
    <n v="2"/>
    <s v="Gary"/>
    <s v="IN"/>
    <s v="27-02-2016"/>
    <n v="1159"/>
    <n v="738"/>
    <n v="897"/>
    <n v="1853"/>
    <n v="68"/>
    <s v="Domestic"/>
    <n v="4"/>
  </r>
  <r>
    <n v="10179"/>
    <x v="1"/>
    <n v="8"/>
    <s v="Zotfan"/>
    <x v="47"/>
    <s v="Dayton"/>
    <s v="OH"/>
    <n v="4"/>
    <s v="Elgin"/>
    <s v="IL"/>
    <s v="01-03-2016"/>
    <n v="550"/>
    <n v="421"/>
    <n v="6668"/>
    <n v="7405"/>
    <n v="87"/>
    <s v="Domestic"/>
    <n v="7"/>
  </r>
  <r>
    <n v="10180"/>
    <x v="0"/>
    <n v="5"/>
    <s v="Medcan"/>
    <x v="123"/>
    <s v="Toledo"/>
    <s v="OH"/>
    <n v="5"/>
    <s v="Detriot"/>
    <s v="MI"/>
    <s v="28-02-2016"/>
    <n v="400"/>
    <n v="379"/>
    <n v="3964"/>
    <n v="4854"/>
    <n v="90"/>
    <s v="International"/>
    <n v="5"/>
  </r>
  <r>
    <n v="10181"/>
    <x v="0"/>
    <n v="7"/>
    <s v="Dentoelectrics"/>
    <x v="124"/>
    <s v="Bangor"/>
    <s v="MI"/>
    <n v="7"/>
    <s v="Davenport"/>
    <s v="IA"/>
    <s v="05-04-2016"/>
    <n v="211"/>
    <n v="211"/>
    <n v="6122"/>
    <n v="7098"/>
    <n v="53"/>
    <s v="International"/>
    <n v="2"/>
  </r>
  <r>
    <n v="10182"/>
    <x v="1"/>
    <n v="7"/>
    <s v="conestreet"/>
    <x v="125"/>
    <s v="Elgin"/>
    <s v="IL"/>
    <n v="9"/>
    <s v="Cincinnati"/>
    <s v="OH"/>
    <s v="22-07-2016"/>
    <n v="819"/>
    <n v="503"/>
    <n v="4528"/>
    <n v="5311"/>
    <n v="67"/>
    <s v="International"/>
    <n v="10"/>
  </r>
  <r>
    <n v="10183"/>
    <x v="1"/>
    <n v="6"/>
    <s v="Toncode"/>
    <x v="53"/>
    <s v="Skokie"/>
    <s v="IL"/>
    <n v="8"/>
    <s v="Chicago"/>
    <s v="IL"/>
    <s v="21-03-2016"/>
    <n v="413"/>
    <n v="291"/>
    <n v="2270"/>
    <n v="2520"/>
    <n v="57"/>
    <s v="International"/>
    <n v="9"/>
  </r>
  <r>
    <n v="10184"/>
    <x v="0"/>
    <n v="6"/>
    <s v="Rankphase"/>
    <x v="126"/>
    <s v="Kalamazoo"/>
    <s v="MI"/>
    <n v="2"/>
    <s v="Bangor"/>
    <s v="MI"/>
    <s v="06-08-2016"/>
    <n v="1052"/>
    <n v="440"/>
    <n v="5470"/>
    <n v="6318"/>
    <n v="79"/>
    <s v="Intercom"/>
    <n v="10"/>
  </r>
  <r>
    <n v="10185"/>
    <x v="0"/>
    <n v="4"/>
    <s v="Gravemedia"/>
    <x v="127"/>
    <s v="Davenport"/>
    <s v="IA"/>
    <n v="1"/>
    <s v="Appleton"/>
    <s v="WI"/>
    <s v="06-08-2016"/>
    <n v="972"/>
    <n v="594"/>
    <n v="5874"/>
    <n v="3607"/>
    <n v="55"/>
    <s v="Domestic"/>
    <n v="5"/>
  </r>
  <r>
    <n v="10186"/>
    <x v="1"/>
    <n v="6"/>
    <s v="Alphadax"/>
    <x v="128"/>
    <s v="Grand Rapids"/>
    <s v="MI"/>
    <n v="1"/>
    <s v="Toledo"/>
    <s v="OH"/>
    <s v="16-06-2016"/>
    <n v="324"/>
    <n v="323"/>
    <n v="623"/>
    <n v="1108"/>
    <n v="84"/>
    <s v="Domestic"/>
    <n v="3"/>
  </r>
  <r>
    <n v="10187"/>
    <x v="0"/>
    <n v="8"/>
    <s v="Citytone"/>
    <x v="129"/>
    <s v="Milwaukee"/>
    <s v="WI"/>
    <n v="1"/>
    <s v="Springfield"/>
    <s v="IL"/>
    <s v="16-04-2016"/>
    <n v="347"/>
    <n v="347"/>
    <n v="91"/>
    <n v="942"/>
    <n v="64"/>
    <s v="Domestic"/>
    <n v="7"/>
  </r>
  <r>
    <n v="10188"/>
    <x v="1"/>
    <n v="6"/>
    <s v="Alphafan"/>
    <x v="4"/>
    <s v="Springfield"/>
    <s v="IL"/>
    <n v="7"/>
    <s v="Skokie"/>
    <s v="IL"/>
    <s v="01-05-2016"/>
    <n v="735"/>
    <n v="735"/>
    <n v="822"/>
    <n v="1725"/>
    <n v="78"/>
    <s v="International"/>
    <n v="7"/>
  </r>
  <r>
    <n v="10189"/>
    <x v="0"/>
    <n v="7"/>
    <s v="D-quadlux"/>
    <x v="66"/>
    <s v="Chicago"/>
    <s v="IL"/>
    <n v="5"/>
    <s v="Rockford"/>
    <s v="IL"/>
    <s v="03-06-2016"/>
    <n v="533"/>
    <n v="310"/>
    <n v="6977"/>
    <n v="7301"/>
    <n v="68"/>
    <s v="International"/>
    <n v="1"/>
  </r>
  <r>
    <n v="10190"/>
    <x v="1"/>
    <n v="4"/>
    <s v="Funlatlex"/>
    <x v="130"/>
    <s v="Indianapolis"/>
    <s v="IN"/>
    <n v="1"/>
    <s v="Northbrook"/>
    <s v="IL"/>
    <s v="22-07-2016"/>
    <n v="797"/>
    <n v="400"/>
    <n v="8741"/>
    <n v="6735"/>
    <n v="88"/>
    <s v="Domestic"/>
    <n v="8"/>
  </r>
  <r>
    <n v="10191"/>
    <x v="1"/>
    <n v="6"/>
    <s v="wareholding"/>
    <x v="4"/>
    <s v="Northbrook"/>
    <s v="IL"/>
    <n v="4"/>
    <s v="Naperville"/>
    <s v="IL"/>
    <s v="29-04-2016"/>
    <n v="441"/>
    <n v="441"/>
    <n v="64"/>
    <n v="546"/>
    <n v="98"/>
    <s v="Domestic"/>
    <n v="1"/>
  </r>
  <r>
    <n v="10192"/>
    <x v="0"/>
    <n v="8"/>
    <s v="Anzammedia"/>
    <x v="1"/>
    <s v="Detriot"/>
    <s v="MI"/>
    <n v="2"/>
    <s v="Monon"/>
    <s v="IN"/>
    <s v="23-05-2016"/>
    <n v="1014"/>
    <n v="367"/>
    <n v="3668"/>
    <n v="3911"/>
    <n v="92"/>
    <s v="Domestic"/>
    <n v="4"/>
  </r>
  <r>
    <n v="10193"/>
    <x v="1"/>
    <n v="8"/>
    <s v="Qvofix"/>
    <x v="119"/>
    <s v="Monon"/>
    <s v="IN"/>
    <n v="1"/>
    <s v="Lansing"/>
    <s v="MI"/>
    <s v="05-06-2016"/>
    <n v="1196"/>
    <n v="477"/>
    <n v="2726"/>
    <n v="3391"/>
    <n v="73"/>
    <s v="Domestic"/>
    <n v="9"/>
  </r>
  <r>
    <n v="10194"/>
    <x v="0"/>
    <n v="7"/>
    <s v="Isdexon"/>
    <x v="131"/>
    <s v="Madison"/>
    <s v="WI"/>
    <n v="4"/>
    <s v="Kalamazoo"/>
    <s v="MI"/>
    <s v="13-05-2016"/>
    <n v="1116"/>
    <n v="299"/>
    <n v="7865"/>
    <n v="8111"/>
    <n v="96"/>
    <s v="Domestic"/>
    <n v="9"/>
  </r>
  <r>
    <n v="10195"/>
    <x v="0"/>
    <n v="7"/>
    <s v="Faseelectronics"/>
    <x v="117"/>
    <s v="Green Bay"/>
    <s v="WI"/>
    <n v="4"/>
    <s v="Joliet"/>
    <s v="IL"/>
    <s v="06-06-2016"/>
    <n v="343"/>
    <n v="343"/>
    <n v="6101"/>
    <n v="6353"/>
    <n v="88"/>
    <s v="Domestic"/>
    <n v="5"/>
  </r>
  <r>
    <n v="10196"/>
    <x v="1"/>
    <n v="7"/>
    <s v="Golddexon"/>
    <x v="132"/>
    <s v="Rockford"/>
    <s v="IL"/>
    <n v="6"/>
    <s v="Green Bay"/>
    <s v="WI"/>
    <s v="05-07-2016"/>
    <n v="845"/>
    <n v="503"/>
    <n v="3701"/>
    <n v="4343"/>
    <n v="81"/>
    <s v="International"/>
    <n v="1"/>
  </r>
  <r>
    <n v="10197"/>
    <x v="0"/>
    <n v="5"/>
    <s v="Zunhouse"/>
    <x v="133"/>
    <s v="Appleton"/>
    <s v="WI"/>
    <n v="5"/>
    <s v="Grand Rapids"/>
    <s v="MI"/>
    <s v="05-06-2016"/>
    <n v="933"/>
    <n v="361"/>
    <n v="3801"/>
    <n v="4113"/>
    <n v="65"/>
    <s v="International"/>
    <n v="3"/>
  </r>
  <r>
    <n v="10198"/>
    <x v="1"/>
    <n v="6"/>
    <s v="Inchholdings"/>
    <x v="134"/>
    <s v="Cincinnati"/>
    <s v="OH"/>
    <n v="9"/>
    <s v="Gary"/>
    <s v="IN"/>
    <s v="28-02-2016"/>
    <n v="879"/>
    <n v="765"/>
    <n v="8478"/>
    <n v="8987"/>
    <n v="75"/>
    <s v="International"/>
    <n v="9"/>
  </r>
  <r>
    <n v="10199"/>
    <x v="0"/>
    <n v="5"/>
    <s v="Runhigh"/>
    <x v="135"/>
    <s v="Dayton"/>
    <s v="OH"/>
    <n v="6"/>
    <s v="Elgin"/>
    <s v="IL"/>
    <s v="05-08-2016"/>
    <n v="1124"/>
    <n v="459"/>
    <n v="4067"/>
    <n v="4191"/>
    <n v="60"/>
    <s v="International"/>
    <n v="4"/>
  </r>
  <r>
    <n v="10200"/>
    <x v="0"/>
    <n v="5"/>
    <s v="white-high"/>
    <x v="136"/>
    <s v="Toledo"/>
    <s v="OH"/>
    <n v="7"/>
    <s v="Detriot"/>
    <s v="MI"/>
    <s v="21-03-2016"/>
    <n v="1146"/>
    <n v="670"/>
    <n v="6868"/>
    <n v="7134"/>
    <n v="92"/>
    <s v="International"/>
    <n v="2"/>
  </r>
  <r>
    <n v="10201"/>
    <x v="0"/>
    <n v="6"/>
    <s v="Fasezoomfix"/>
    <x v="25"/>
    <s v="Lansing"/>
    <s v="MI"/>
    <n v="2"/>
    <s v="Dayton"/>
    <s v="OH"/>
    <s v="01-03-2016"/>
    <n v="771"/>
    <n v="654"/>
    <n v="4975"/>
    <n v="5427"/>
    <n v="51"/>
    <s v="Intercom"/>
    <n v="3"/>
  </r>
  <r>
    <n v="10202"/>
    <x v="0"/>
    <n v="6"/>
    <s v="Dingcan"/>
    <x v="37"/>
    <s v="Bangor"/>
    <s v="MI"/>
    <n v="3"/>
    <s v="Davenport"/>
    <s v="IA"/>
    <s v="12-03-2016"/>
    <n v="802"/>
    <n v="703"/>
    <n v="2842"/>
    <n v="3827"/>
    <n v="55"/>
    <s v="Domestic"/>
    <n v="2"/>
  </r>
  <r>
    <n v="10203"/>
    <x v="1"/>
    <n v="5"/>
    <s v="Opebase"/>
    <x v="65"/>
    <s v="Elgin"/>
    <s v="IL"/>
    <n v="3"/>
    <s v="Cincinnati"/>
    <s v="OH"/>
    <s v="20-06-2016"/>
    <n v="721"/>
    <n v="511"/>
    <n v="6773"/>
    <n v="7092"/>
    <n v="88"/>
    <s v="Domestic"/>
    <n v="3"/>
  </r>
  <r>
    <n v="10204"/>
    <x v="1"/>
    <n v="4"/>
    <s v="Scotlex"/>
    <x v="74"/>
    <s v="Kalamazoo"/>
    <s v="MI"/>
    <n v="5"/>
    <s v="Bangor"/>
    <s v="MI"/>
    <s v="08-03-2016"/>
    <n v="1107"/>
    <n v="730"/>
    <n v="2776"/>
    <n v="1197"/>
    <n v="76"/>
    <s v="International"/>
    <n v="8"/>
  </r>
  <r>
    <n v="10205"/>
    <x v="0"/>
    <n v="6"/>
    <s v="Good-find"/>
    <x v="97"/>
    <s v="Davenport"/>
    <s v="IA"/>
    <n v="10"/>
    <s v="Appleton"/>
    <s v="WI"/>
    <s v="02-04-2016"/>
    <n v="337"/>
    <n v="337"/>
    <n v="7473"/>
    <n v="8089"/>
    <n v="62"/>
    <s v="International"/>
    <n v="9"/>
  </r>
  <r>
    <n v="10206"/>
    <x v="0"/>
    <n v="8"/>
    <s v="Plexlamway"/>
    <x v="137"/>
    <s v="Grand Rapids"/>
    <s v="MI"/>
    <n v="4"/>
    <s v="Toledo"/>
    <s v="OH"/>
    <s v="13-05-2016"/>
    <n v="834"/>
    <n v="580"/>
    <n v="954"/>
    <n v="1633"/>
    <n v="68"/>
    <s v="Domestic"/>
    <n v="6"/>
  </r>
  <r>
    <n v="10207"/>
    <x v="0"/>
    <n v="8"/>
    <s v="Latgotrax"/>
    <x v="36"/>
    <s v="Milwaukee"/>
    <s v="WI"/>
    <n v="2"/>
    <s v="Springfield"/>
    <s v="IL"/>
    <s v="22-04-2016"/>
    <n v="939"/>
    <n v="685"/>
    <n v="1198"/>
    <n v="2094"/>
    <n v="63"/>
    <s v="Domestic"/>
    <n v="9"/>
  </r>
  <r>
    <n v="10208"/>
    <x v="0"/>
    <n v="5"/>
    <s v="hotity"/>
    <x v="128"/>
    <s v="Springfield"/>
    <s v="IL"/>
    <n v="2"/>
    <s v="Skokie"/>
    <s v="IL"/>
    <s v="17-06-2016"/>
    <n v="355"/>
    <n v="355"/>
    <n v="5635"/>
    <n v="6038"/>
    <n v="55"/>
    <s v="Domestic"/>
    <n v="2"/>
  </r>
  <r>
    <n v="10209"/>
    <x v="0"/>
    <n v="8"/>
    <s v="Scothouse"/>
    <x v="138"/>
    <s v="Chicago"/>
    <s v="IL"/>
    <n v="1"/>
    <s v="Rockford"/>
    <s v="IL"/>
    <s v="16-03-2016"/>
    <n v="843"/>
    <n v="275"/>
    <n v="605"/>
    <n v="1133"/>
    <n v="78"/>
    <s v="Domestic"/>
    <n v="1"/>
  </r>
  <r>
    <n v="10210"/>
    <x v="1"/>
    <n v="7"/>
    <s v="Striplane"/>
    <x v="3"/>
    <s v="Indianapolis"/>
    <s v="IN"/>
    <n v="3"/>
    <s v="Northbrook"/>
    <s v="IL"/>
    <s v="23-05-2016"/>
    <n v="397"/>
    <n v="296"/>
    <n v="3040"/>
    <n v="3402"/>
    <n v="77"/>
    <s v="Domestic"/>
    <n v="10"/>
  </r>
  <r>
    <n v="10211"/>
    <x v="0"/>
    <n v="5"/>
    <s v="Technodax"/>
    <x v="129"/>
    <s v="Northbrook"/>
    <s v="IL"/>
    <n v="1"/>
    <s v="Naperville"/>
    <s v="IL"/>
    <s v="16-04-2016"/>
    <n v="599"/>
    <n v="485"/>
    <n v="736"/>
    <n v="1424"/>
    <n v="98"/>
    <s v="Domestic"/>
    <n v="10"/>
  </r>
  <r>
    <n v="10212"/>
    <x v="0"/>
    <n v="8"/>
    <s v="re-can"/>
    <x v="139"/>
    <s v="Detriot"/>
    <s v="MI"/>
    <n v="2"/>
    <s v="Monon"/>
    <s v="IN"/>
    <s v="30-05-2016"/>
    <n v="759"/>
    <n v="695"/>
    <n v="401"/>
    <n v="567"/>
    <n v="65"/>
    <s v="Domestic"/>
    <n v="6"/>
  </r>
  <r>
    <n v="10213"/>
    <x v="1"/>
    <n v="8"/>
    <s v="Unatrax"/>
    <x v="54"/>
    <s v="Gary"/>
    <s v="IN"/>
    <n v="1"/>
    <s v="Milwaukee"/>
    <s v="WI"/>
    <s v="23-03-2016"/>
    <n v="614"/>
    <n v="430"/>
    <n v="62"/>
    <n v="638"/>
    <n v="76"/>
    <s v="Domestic"/>
    <n v="3"/>
  </r>
  <r>
    <n v="10214"/>
    <x v="1"/>
    <n v="4"/>
    <s v="acequote"/>
    <x v="59"/>
    <s v="Joliet"/>
    <s v="IL"/>
    <n v="4"/>
    <s v="Madison"/>
    <s v="WI"/>
    <s v="28-02-2016"/>
    <n v="704"/>
    <n v="376"/>
    <n v="6635"/>
    <n v="4774"/>
    <n v="68"/>
    <s v="Domestic"/>
    <n v="10"/>
  </r>
  <r>
    <n v="10215"/>
    <x v="1"/>
    <n v="6"/>
    <s v="ganz-is"/>
    <x v="140"/>
    <s v="Monon"/>
    <s v="IN"/>
    <n v="6"/>
    <s v="Lansing"/>
    <s v="MI"/>
    <s v="07-08-2016"/>
    <n v="723"/>
    <n v="715"/>
    <n v="8510"/>
    <n v="8882"/>
    <n v="65"/>
    <s v="International"/>
    <n v="7"/>
  </r>
  <r>
    <n v="10216"/>
    <x v="1"/>
    <n v="8"/>
    <s v="Sonbam"/>
    <x v="141"/>
    <s v="Madison"/>
    <s v="WI"/>
    <n v="6"/>
    <s v="Kalamazoo"/>
    <s v="MI"/>
    <s v="07-03-2016"/>
    <n v="820"/>
    <n v="793"/>
    <n v="5563"/>
    <n v="5854"/>
    <n v="82"/>
    <s v="International"/>
    <n v="8"/>
  </r>
  <r>
    <n v="10217"/>
    <x v="1"/>
    <n v="8"/>
    <s v="Freebam"/>
    <x v="114"/>
    <s v="Green Bay"/>
    <s v="WI"/>
    <n v="7"/>
    <s v="Joliet"/>
    <s v="IL"/>
    <s v="06-06-2016"/>
    <n v="489"/>
    <n v="437"/>
    <n v="1549"/>
    <n v="1841"/>
    <n v="100"/>
    <s v="International"/>
    <n v="5"/>
  </r>
  <r>
    <n v="10218"/>
    <x v="1"/>
    <n v="8"/>
    <s v="Faxzumtrax"/>
    <x v="103"/>
    <s v="Naperville"/>
    <s v="IL"/>
    <n v="9"/>
    <s v="Indianapolis"/>
    <s v="IN"/>
    <s v="16-03-2016"/>
    <n v="411"/>
    <n v="411"/>
    <n v="3865"/>
    <n v="4172"/>
    <n v="79"/>
    <s v="International"/>
    <n v="9"/>
  </r>
  <r>
    <n v="10219"/>
    <x v="0"/>
    <n v="5"/>
    <s v="Linezatlam"/>
    <x v="142"/>
    <s v="Appleton"/>
    <s v="WI"/>
    <n v="2"/>
    <s v="Grand Rapids"/>
    <s v="MI"/>
    <s v="08-07-2016"/>
    <n v="481"/>
    <n v="481"/>
    <n v="1637"/>
    <n v="1770"/>
    <n v="50"/>
    <s v="Intercom"/>
    <n v="5"/>
  </r>
  <r>
    <n v="10220"/>
    <x v="0"/>
    <n v="6"/>
    <s v="O-ace"/>
    <x v="80"/>
    <s v="Cincinnati"/>
    <s v="OH"/>
    <n v="3"/>
    <s v="Gary"/>
    <s v="IN"/>
    <s v="12-07-2016"/>
    <n v="660"/>
    <n v="454"/>
    <n v="8330"/>
    <n v="8910"/>
    <n v="68"/>
    <s v="Domestic"/>
    <n v="4"/>
  </r>
  <r>
    <n v="10221"/>
    <x v="0"/>
    <n v="7"/>
    <s v="Statway"/>
    <x v="143"/>
    <s v="Dayton"/>
    <s v="OH"/>
    <n v="4"/>
    <s v="Elgin"/>
    <s v="IL"/>
    <s v="12-02-2016"/>
    <n v="1005"/>
    <n v="461"/>
    <n v="157"/>
    <n v="527"/>
    <n v="87"/>
    <s v="Domestic"/>
    <n v="6"/>
  </r>
  <r>
    <n v="10222"/>
    <x v="0"/>
    <n v="4"/>
    <s v="Zunzone"/>
    <x v="63"/>
    <s v="Toledo"/>
    <s v="OH"/>
    <n v="4"/>
    <s v="Detriot"/>
    <s v="MI"/>
    <s v="29-03-2016"/>
    <n v="383"/>
    <n v="310"/>
    <n v="3667"/>
    <n v="1209"/>
    <n v="51"/>
    <s v="Domestic"/>
    <n v="5"/>
  </r>
  <r>
    <n v="10223"/>
    <x v="0"/>
    <n v="5"/>
    <s v="hat-core"/>
    <x v="45"/>
    <s v="Lansing"/>
    <s v="MI"/>
    <n v="10"/>
    <s v="Dayton"/>
    <s v="OH"/>
    <s v="05-04-2016"/>
    <n v="338"/>
    <n v="338"/>
    <n v="2821"/>
    <n v="3750"/>
    <n v="73"/>
    <s v="International"/>
    <n v="8"/>
  </r>
  <r>
    <n v="10224"/>
    <x v="0"/>
    <n v="6"/>
    <s v="Saltfan"/>
    <x v="84"/>
    <s v="Skokie"/>
    <s v="IL"/>
    <n v="3"/>
    <s v="Chicago"/>
    <s v="IL"/>
    <s v="16-06-2016"/>
    <n v="506"/>
    <n v="410"/>
    <n v="3997"/>
    <n v="4478"/>
    <n v="99"/>
    <s v="Domestic"/>
    <n v="5"/>
  </r>
  <r>
    <n v="10225"/>
    <x v="0"/>
    <n v="7"/>
    <s v="Joygreen"/>
    <x v="136"/>
    <s v="Kalamazoo"/>
    <s v="MI"/>
    <n v="2"/>
    <s v="Bangor"/>
    <s v="MI"/>
    <s v="10-06-2016"/>
    <n v="958"/>
    <n v="406"/>
    <n v="8395"/>
    <n v="8500"/>
    <n v="91"/>
    <s v="Domestic"/>
    <n v="5"/>
  </r>
  <r>
    <n v="10226"/>
    <x v="1"/>
    <n v="5"/>
    <s v="Donelectrics"/>
    <x v="144"/>
    <s v="Davenport"/>
    <s v="IA"/>
    <n v="4"/>
    <s v="Appleton"/>
    <s v="WI"/>
    <s v="08-01-2016"/>
    <n v="742"/>
    <n v="215"/>
    <n v="4958"/>
    <n v="5087"/>
    <n v="58"/>
    <s v="Domestic"/>
    <n v="6"/>
  </r>
  <r>
    <n v="10227"/>
    <x v="1"/>
    <n v="5"/>
    <s v="Icedox"/>
    <x v="57"/>
    <s v="Grand Rapids"/>
    <s v="MI"/>
    <n v="2"/>
    <s v="Toledo"/>
    <s v="OH"/>
    <s v="31-08-2016"/>
    <n v="755"/>
    <n v="576"/>
    <n v="5104"/>
    <n v="5273"/>
    <n v="53"/>
    <s v="Domestic"/>
    <n v="1"/>
  </r>
  <r>
    <n v="10228"/>
    <x v="0"/>
    <n v="4"/>
    <s v="Namelectronics"/>
    <x v="59"/>
    <s v="Milwaukee"/>
    <s v="WI"/>
    <n v="3"/>
    <s v="Springfield"/>
    <s v="IL"/>
    <s v="29-02-2016"/>
    <n v="559"/>
    <n v="271"/>
    <n v="1751"/>
    <n v="585"/>
    <n v="54"/>
    <s v="Domestic"/>
    <n v="5"/>
  </r>
  <r>
    <n v="10229"/>
    <x v="1"/>
    <n v="4"/>
    <s v="Donremlane"/>
    <x v="145"/>
    <s v="Chicago"/>
    <s v="IL"/>
    <n v="4"/>
    <s v="Rockford"/>
    <s v="IL"/>
    <s v="30-06-2016"/>
    <n v="778"/>
    <n v="342"/>
    <n v="5315"/>
    <n v="2945"/>
    <n v="86"/>
    <s v="Domestic"/>
    <n v="8"/>
  </r>
  <r>
    <n v="10230"/>
    <x v="0"/>
    <n v="5"/>
    <s v="Ganzlane"/>
    <x v="146"/>
    <s v="Indianapolis"/>
    <s v="IN"/>
    <n v="4"/>
    <s v="Northbrook"/>
    <s v="IL"/>
    <s v="28-07-2016"/>
    <n v="758"/>
    <n v="681"/>
    <n v="2995"/>
    <n v="3970"/>
    <n v="62"/>
    <s v="Domestic"/>
    <n v="3"/>
  </r>
  <r>
    <n v="10231"/>
    <x v="0"/>
    <n v="6"/>
    <s v="Streetlam"/>
    <x v="0"/>
    <s v="Northbrook"/>
    <s v="IL"/>
    <n v="6"/>
    <s v="Naperville"/>
    <s v="IL"/>
    <s v="14-07-2016"/>
    <n v="394"/>
    <n v="390"/>
    <n v="1961"/>
    <n v="2173"/>
    <n v="71"/>
    <s v="International"/>
    <n v="6"/>
  </r>
  <r>
    <n v="10232"/>
    <x v="0"/>
    <n v="8"/>
    <s v="Tonsanhigh"/>
    <x v="147"/>
    <s v="Detriot"/>
    <s v="MI"/>
    <n v="7"/>
    <s v="Monon"/>
    <s v="IN"/>
    <s v="28-06-2016"/>
    <n v="658"/>
    <n v="658"/>
    <n v="5263"/>
    <n v="5873"/>
    <n v="77"/>
    <s v="International"/>
    <n v="6"/>
  </r>
  <r>
    <n v="10233"/>
    <x v="0"/>
    <n v="7"/>
    <s v="Siliconcore"/>
    <x v="104"/>
    <s v="Gary"/>
    <s v="IN"/>
    <n v="5"/>
    <s v="Milwaukee"/>
    <s v="WI"/>
    <s v="18-08-2016"/>
    <n v="313"/>
    <n v="313"/>
    <n v="3503"/>
    <n v="4259"/>
    <n v="92"/>
    <s v="International"/>
    <n v="9"/>
  </r>
  <r>
    <n v="10234"/>
    <x v="1"/>
    <n v="5"/>
    <s v="dan-high"/>
    <x v="148"/>
    <s v="Joliet"/>
    <s v="IL"/>
    <n v="8"/>
    <s v="Madison"/>
    <s v="WI"/>
    <s v="19-05-2016"/>
    <n v="975"/>
    <n v="279"/>
    <n v="976"/>
    <n v="1088"/>
    <n v="77"/>
    <s v="International"/>
    <n v="7"/>
  </r>
  <r>
    <n v="10235"/>
    <x v="0"/>
    <n v="7"/>
    <s v="Jobtechnology"/>
    <x v="46"/>
    <s v="Monon"/>
    <s v="IN"/>
    <n v="10"/>
    <s v="Lansing"/>
    <s v="MI"/>
    <s v="21-03-2016"/>
    <n v="302"/>
    <n v="302"/>
    <n v="679"/>
    <n v="814"/>
    <n v="70"/>
    <s v="International"/>
    <n v="1"/>
  </r>
  <r>
    <n v="10236"/>
    <x v="1"/>
    <n v="6"/>
    <s v="Daltron"/>
    <x v="43"/>
    <s v="Madison"/>
    <s v="WI"/>
    <n v="2"/>
    <s v="Kalamazoo"/>
    <s v="MI"/>
    <s v="23-01-2016"/>
    <n v="404"/>
    <n v="404"/>
    <n v="8216"/>
    <n v="8605"/>
    <n v="97"/>
    <s v="Intercom"/>
    <n v="7"/>
  </r>
  <r>
    <n v="10237"/>
    <x v="1"/>
    <n v="7"/>
    <s v="Y-strip"/>
    <x v="112"/>
    <s v="Green Bay"/>
    <s v="WI"/>
    <n v="4"/>
    <s v="Joliet"/>
    <s v="IL"/>
    <s v="11-02-2016"/>
    <n v="313"/>
    <n v="313"/>
    <n v="4053"/>
    <n v="4515"/>
    <n v="99"/>
    <s v="Domestic"/>
    <n v="5"/>
  </r>
  <r>
    <n v="10238"/>
    <x v="1"/>
    <n v="8"/>
    <s v="Danfan"/>
    <x v="113"/>
    <s v="Naperville"/>
    <s v="IL"/>
    <n v="2"/>
    <s v="Indianapolis"/>
    <s v="IN"/>
    <s v="18-02-2016"/>
    <n v="207"/>
    <n v="207"/>
    <n v="2683"/>
    <n v="3245"/>
    <n v="100"/>
    <s v="Domestic"/>
    <n v="2"/>
  </r>
  <r>
    <n v="10239"/>
    <x v="0"/>
    <n v="4"/>
    <s v="Plustaxon"/>
    <x v="100"/>
    <s v="Rockford"/>
    <s v="IL"/>
    <n v="2"/>
    <s v="Green Bay"/>
    <s v="WI"/>
    <s v="15-03-2016"/>
    <n v="239"/>
    <n v="239"/>
    <n v="7178"/>
    <n v="5528"/>
    <n v="98"/>
    <s v="Domestic"/>
    <n v="9"/>
  </r>
  <r>
    <n v="10240"/>
    <x v="0"/>
    <n v="8"/>
    <s v="Truebam"/>
    <x v="140"/>
    <s v="Appleton"/>
    <s v="WI"/>
    <n v="8"/>
    <s v="Grand Rapids"/>
    <s v="MI"/>
    <s v="07-08-2016"/>
    <n v="529"/>
    <n v="529"/>
    <n v="7025"/>
    <n v="7700"/>
    <n v="71"/>
    <s v="International"/>
    <n v="5"/>
  </r>
  <r>
    <n v="10241"/>
    <x v="0"/>
    <n v="5"/>
    <s v="Triootity"/>
    <x v="75"/>
    <s v="Cincinnati"/>
    <s v="OH"/>
    <n v="9"/>
    <s v="Gary"/>
    <s v="IN"/>
    <s v="22-08-2016"/>
    <n v="942"/>
    <n v="682"/>
    <n v="5940"/>
    <n v="6176"/>
    <n v="86"/>
    <s v="International"/>
    <n v="1"/>
  </r>
  <r>
    <n v="10242"/>
    <x v="0"/>
    <n v="7"/>
    <s v="Konknix"/>
    <x v="149"/>
    <s v="Dayton"/>
    <s v="OH"/>
    <n v="2"/>
    <s v="Elgin"/>
    <s v="IL"/>
    <s v="19-07-2016"/>
    <n v="432"/>
    <n v="359"/>
    <n v="6187"/>
    <n v="6387"/>
    <n v="67"/>
    <s v="Domestic"/>
    <n v="8"/>
  </r>
  <r>
    <n v="10243"/>
    <x v="1"/>
    <n v="6"/>
    <s v="Dongbase"/>
    <x v="107"/>
    <s v="Toledo"/>
    <s v="OH"/>
    <n v="3"/>
    <s v="Detriot"/>
    <s v="MI"/>
    <s v="19-04-2016"/>
    <n v="800"/>
    <n v="247"/>
    <n v="2889"/>
    <n v="3764"/>
    <n v="61"/>
    <s v="Domestic"/>
    <n v="9"/>
  </r>
  <r>
    <n v="10244"/>
    <x v="0"/>
    <n v="7"/>
    <s v="Howelectrics"/>
    <x v="133"/>
    <s v="Lansing"/>
    <s v="MI"/>
    <n v="1"/>
    <s v="Dayton"/>
    <s v="OH"/>
    <s v="01-06-2016"/>
    <n v="269"/>
    <n v="269"/>
    <n v="6061"/>
    <n v="6560"/>
    <n v="54"/>
    <s v="Domestic"/>
    <n v="6"/>
  </r>
  <r>
    <n v="10245"/>
    <x v="1"/>
    <n v="5"/>
    <s v="Zimex"/>
    <x v="133"/>
    <s v="Elgin"/>
    <s v="IL"/>
    <n v="4"/>
    <s v="Cincinnati"/>
    <s v="OH"/>
    <s v="04-06-2016"/>
    <n v="1043"/>
    <n v="213"/>
    <n v="2571"/>
    <n v="3393"/>
    <n v="67"/>
    <s v="Domestic"/>
    <n v="3"/>
  </r>
  <r>
    <n v="10246"/>
    <x v="1"/>
    <n v="8"/>
    <s v="Joyzim"/>
    <x v="138"/>
    <s v="Kalamazoo"/>
    <s v="MI"/>
    <n v="4"/>
    <s v="Bangor"/>
    <s v="MI"/>
    <s v="19-03-2016"/>
    <n v="948"/>
    <n v="437"/>
    <n v="8264"/>
    <n v="8844"/>
    <n v="75"/>
    <s v="Domestic"/>
    <n v="1"/>
  </r>
  <r>
    <n v="10247"/>
    <x v="0"/>
    <n v="6"/>
    <s v="Silver-line"/>
    <x v="77"/>
    <s v="Davenport"/>
    <s v="IA"/>
    <n v="2"/>
    <s v="Appleton"/>
    <s v="WI"/>
    <s v="17-05-2016"/>
    <n v="730"/>
    <n v="229"/>
    <n v="3488"/>
    <n v="4168"/>
    <n v="64"/>
    <s v="Domestic"/>
    <n v="10"/>
  </r>
  <r>
    <n v="10248"/>
    <x v="0"/>
    <n v="7"/>
    <s v="una-phase"/>
    <x v="54"/>
    <s v="Grand Rapids"/>
    <s v="MI"/>
    <n v="4"/>
    <s v="Toledo"/>
    <s v="OH"/>
    <s v="23-03-2016"/>
    <n v="649"/>
    <n v="649"/>
    <n v="4755"/>
    <n v="5022"/>
    <n v="79"/>
    <s v="Domestic"/>
    <n v="7"/>
  </r>
  <r>
    <n v="10249"/>
    <x v="0"/>
    <n v="8"/>
    <s v="Condexon"/>
    <x v="150"/>
    <s v="Milwaukee"/>
    <s v="WI"/>
    <n v="5"/>
    <s v="Springfield"/>
    <s v="IL"/>
    <s v="06-07-2016"/>
    <n v="759"/>
    <n v="217"/>
    <n v="5365"/>
    <n v="5716"/>
    <n v="89"/>
    <s v="International"/>
    <n v="6"/>
  </r>
  <r>
    <n v="10250"/>
    <x v="1"/>
    <n v="6"/>
    <s v="Roundlam"/>
    <x v="151"/>
    <s v="Springfield"/>
    <s v="IL"/>
    <n v="9"/>
    <s v="Skokie"/>
    <s v="IL"/>
    <s v="16-04-2016"/>
    <n v="806"/>
    <n v="262"/>
    <n v="6351"/>
    <n v="6620"/>
    <n v="91"/>
    <s v="International"/>
    <n v="6"/>
  </r>
  <r>
    <n v="10251"/>
    <x v="0"/>
    <n v="4"/>
    <s v="Canphase"/>
    <x v="152"/>
    <s v="Chicago"/>
    <s v="IL"/>
    <n v="8"/>
    <s v="Rockford"/>
    <s v="IL"/>
    <s v="07-02-2016"/>
    <n v="1103"/>
    <n v="565"/>
    <n v="7517"/>
    <n v="5013"/>
    <n v="99"/>
    <s v="International"/>
    <n v="3"/>
  </r>
  <r>
    <n v="10252"/>
    <x v="0"/>
    <n v="4"/>
    <s v="betaity"/>
    <x v="49"/>
    <s v="Indianapolis"/>
    <s v="IN"/>
    <n v="6"/>
    <s v="Northbrook"/>
    <s v="IL"/>
    <s v="29-08-2016"/>
    <n v="411"/>
    <n v="411"/>
    <n v="8197"/>
    <n v="5857"/>
    <n v="57"/>
    <s v="International"/>
    <n v="8"/>
  </r>
  <r>
    <n v="10253"/>
    <x v="1"/>
    <n v="7"/>
    <s v="Jaydox"/>
    <x v="153"/>
    <s v="Northbrook"/>
    <s v="IL"/>
    <n v="8"/>
    <s v="Naperville"/>
    <s v="IL"/>
    <s v="21-03-2016"/>
    <n v="976"/>
    <n v="369"/>
    <n v="1819"/>
    <n v="2450"/>
    <n v="54"/>
    <s v="International"/>
    <n v="6"/>
  </r>
  <r>
    <n v="10254"/>
    <x v="0"/>
    <n v="8"/>
    <s v="O-tom"/>
    <x v="91"/>
    <s v="Detriot"/>
    <s v="MI"/>
    <n v="2"/>
    <s v="Monon"/>
    <s v="IN"/>
    <s v="07-03-2016"/>
    <n v="901"/>
    <n v="530"/>
    <n v="3739"/>
    <n v="4153"/>
    <n v="54"/>
    <s v="Intercom"/>
    <n v="8"/>
  </r>
  <r>
    <n v="10255"/>
    <x v="0"/>
    <n v="7"/>
    <s v="Canex"/>
    <x v="126"/>
    <s v="Gary"/>
    <s v="IN"/>
    <n v="2"/>
    <s v="Milwaukee"/>
    <s v="WI"/>
    <s v="06-08-2016"/>
    <n v="384"/>
    <n v="235"/>
    <n v="6799"/>
    <n v="7607"/>
    <n v="52"/>
    <s v="Domestic"/>
    <n v="1"/>
  </r>
  <r>
    <n v="10256"/>
    <x v="0"/>
    <n v="8"/>
    <s v="villahouse"/>
    <x v="154"/>
    <s v="Joliet"/>
    <s v="IL"/>
    <n v="4"/>
    <s v="Madison"/>
    <s v="WI"/>
    <s v="02-06-2016"/>
    <n v="1181"/>
    <n v="216"/>
    <n v="1580"/>
    <n v="1756"/>
    <n v="75"/>
    <s v="Domestic"/>
    <n v="5"/>
  </r>
  <r>
    <n v="10257"/>
    <x v="1"/>
    <n v="7"/>
    <s v="Vivazim"/>
    <x v="115"/>
    <s v="Madison"/>
    <s v="WI"/>
    <n v="5"/>
    <s v="Kalamazoo"/>
    <s v="MI"/>
    <s v="02-07-2016"/>
    <n v="564"/>
    <n v="423"/>
    <n v="7029"/>
    <n v="7151"/>
    <n v="63"/>
    <s v="International"/>
    <n v="2"/>
  </r>
  <r>
    <n v="10258"/>
    <x v="0"/>
    <n v="6"/>
    <s v="citydexon"/>
    <x v="155"/>
    <s v="Green Bay"/>
    <s v="WI"/>
    <n v="6"/>
    <s v="Joliet"/>
    <s v="IL"/>
    <s v="22-01-2016"/>
    <n v="1145"/>
    <n v="583"/>
    <n v="7890"/>
    <n v="8331"/>
    <n v="68"/>
    <s v="International"/>
    <n v="2"/>
  </r>
  <r>
    <n v="10259"/>
    <x v="1"/>
    <n v="6"/>
    <s v="Ittam"/>
    <x v="156"/>
    <s v="Naperville"/>
    <s v="IL"/>
    <n v="3"/>
    <s v="Indianapolis"/>
    <s v="IN"/>
    <s v="10-08-2016"/>
    <n v="451"/>
    <n v="310"/>
    <n v="6043"/>
    <n v="6957"/>
    <n v="64"/>
    <s v="Domestic"/>
    <n v="4"/>
  </r>
  <r>
    <n v="10260"/>
    <x v="1"/>
    <n v="4"/>
    <s v="saltlab"/>
    <x v="24"/>
    <s v="Rockford"/>
    <s v="IL"/>
    <n v="4"/>
    <s v="Green Bay"/>
    <s v="WI"/>
    <s v="23-03-2016"/>
    <n v="1132"/>
    <n v="616"/>
    <n v="2991"/>
    <n v="911"/>
    <n v="100"/>
    <s v="Domestic"/>
    <n v="4"/>
  </r>
  <r>
    <n v="10261"/>
    <x v="0"/>
    <n v="6"/>
    <s v="Conehotice"/>
    <x v="25"/>
    <s v="Appleton"/>
    <s v="WI"/>
    <n v="2"/>
    <s v="Grand Rapids"/>
    <s v="MI"/>
    <s v="01-03-2016"/>
    <n v="807"/>
    <n v="200"/>
    <n v="863"/>
    <n v="1113"/>
    <n v="73"/>
    <s v="Domestic"/>
    <n v="1"/>
  </r>
  <r>
    <n v="10262"/>
    <x v="1"/>
    <n v="5"/>
    <s v="Itcantrans"/>
    <x v="118"/>
    <s v="Cincinnati"/>
    <s v="OH"/>
    <n v="2"/>
    <s v="Gary"/>
    <s v="IN"/>
    <s v="18-01-2016"/>
    <n v="890"/>
    <n v="569"/>
    <n v="4835"/>
    <n v="5208"/>
    <n v="68"/>
    <s v="Domestic"/>
    <n v="7"/>
  </r>
  <r>
    <n v="10263"/>
    <x v="0"/>
    <n v="4"/>
    <s v="Blue-tech"/>
    <x v="145"/>
    <s v="Dayton"/>
    <s v="OH"/>
    <n v="2"/>
    <s v="Elgin"/>
    <s v="IL"/>
    <s v="28-06-2016"/>
    <n v="226"/>
    <n v="223"/>
    <n v="7093"/>
    <n v="4947"/>
    <n v="85"/>
    <s v="Domestic"/>
    <n v="8"/>
  </r>
  <r>
    <n v="10264"/>
    <x v="0"/>
    <n v="6"/>
    <s v="Unahigh"/>
    <x v="7"/>
    <s v="Toledo"/>
    <s v="OH"/>
    <n v="4"/>
    <s v="Detriot"/>
    <s v="MI"/>
    <s v="28-07-2016"/>
    <n v="654"/>
    <n v="585"/>
    <n v="4033"/>
    <n v="4336"/>
    <n v="92"/>
    <s v="Domestic"/>
    <n v="10"/>
  </r>
  <r>
    <n v="10265"/>
    <x v="1"/>
    <n v="4"/>
    <s v="openzap"/>
    <x v="33"/>
    <s v="Lansing"/>
    <s v="MI"/>
    <n v="2"/>
    <s v="Dayton"/>
    <s v="OH"/>
    <s v="11-04-2016"/>
    <n v="728"/>
    <n v="728"/>
    <n v="8452"/>
    <n v="6119"/>
    <n v="98"/>
    <s v="Domestic"/>
    <n v="7"/>
  </r>
  <r>
    <n v="10266"/>
    <x v="0"/>
    <n v="7"/>
    <s v="Redozetam"/>
    <x v="157"/>
    <s v="Bangor"/>
    <s v="MI"/>
    <n v="1"/>
    <s v="Davenport"/>
    <s v="IA"/>
    <s v="21-01-2016"/>
    <n v="585"/>
    <n v="251"/>
    <n v="5588"/>
    <n v="6279"/>
    <n v="56"/>
    <s v="Domestic"/>
    <n v="1"/>
  </r>
  <r>
    <n v="10267"/>
    <x v="0"/>
    <n v="6"/>
    <s v="Coneranron"/>
    <x v="2"/>
    <s v="Elgin"/>
    <s v="IL"/>
    <n v="2"/>
    <s v="Cincinnati"/>
    <s v="OH"/>
    <s v="26-08-2016"/>
    <n v="781"/>
    <n v="458"/>
    <n v="3069"/>
    <n v="4045"/>
    <n v="58"/>
    <s v="Domestic"/>
    <n v="10"/>
  </r>
  <r>
    <n v="10268"/>
    <x v="0"/>
    <n v="4"/>
    <s v="zen-holdings"/>
    <x v="158"/>
    <s v="Skokie"/>
    <s v="IL"/>
    <n v="5"/>
    <s v="Chicago"/>
    <s v="IL"/>
    <s v="05-04-2016"/>
    <n v="363"/>
    <n v="363"/>
    <n v="4423"/>
    <n v="2640"/>
    <n v="97"/>
    <s v="International"/>
    <n v="4"/>
  </r>
  <r>
    <n v="10269"/>
    <x v="0"/>
    <n v="5"/>
    <s v="Warebam"/>
    <x v="159"/>
    <s v="Kalamazoo"/>
    <s v="MI"/>
    <n v="6"/>
    <s v="Bangor"/>
    <s v="MI"/>
    <s v="28-08-2016"/>
    <n v="248"/>
    <n v="248"/>
    <n v="8142"/>
    <n v="8817"/>
    <n v="56"/>
    <s v="International"/>
    <n v="10"/>
  </r>
  <r>
    <n v="10270"/>
    <x v="0"/>
    <n v="8"/>
    <s v="Zathlane"/>
    <x v="160"/>
    <s v="Davenport"/>
    <s v="IA"/>
    <n v="8"/>
    <s v="Appleton"/>
    <s v="WI"/>
    <s v="06-07-2016"/>
    <n v="950"/>
    <n v="502"/>
    <n v="2060"/>
    <n v="3030"/>
    <n v="60"/>
    <s v="International"/>
    <n v="6"/>
  </r>
  <r>
    <n v="10271"/>
    <x v="1"/>
    <n v="8"/>
    <s v="Hayholding"/>
    <x v="12"/>
    <s v="Grand Rapids"/>
    <s v="MI"/>
    <n v="5"/>
    <s v="Toledo"/>
    <s v="OH"/>
    <s v="24-05-2016"/>
    <n v="628"/>
    <n v="220"/>
    <n v="2892"/>
    <n v="3019"/>
    <n v="80"/>
    <s v="International"/>
    <n v="4"/>
  </r>
  <r>
    <n v="10272"/>
    <x v="0"/>
    <n v="8"/>
    <s v="Finlux"/>
    <x v="73"/>
    <s v="Milwaukee"/>
    <s v="WI"/>
    <n v="10"/>
    <s v="Springfield"/>
    <s v="IL"/>
    <s v="21-03-2016"/>
    <n v="951"/>
    <n v="639"/>
    <n v="6711"/>
    <n v="7603"/>
    <n v="60"/>
    <s v="International"/>
    <n v="10"/>
  </r>
  <r>
    <n v="10273"/>
    <x v="0"/>
    <n v="5"/>
    <s v="Zamlane"/>
    <x v="26"/>
    <s v="Springfield"/>
    <s v="IL"/>
    <n v="2"/>
    <s v="Skokie"/>
    <s v="IL"/>
    <s v="08-06-2016"/>
    <n v="400"/>
    <n v="304"/>
    <n v="5274"/>
    <n v="5875"/>
    <n v="52"/>
    <s v="Intercom"/>
    <n v="10"/>
  </r>
  <r>
    <n v="10274"/>
    <x v="1"/>
    <n v="4"/>
    <s v="Viacane"/>
    <x v="51"/>
    <s v="Chicago"/>
    <s v="IL"/>
    <n v="2"/>
    <s v="Rockford"/>
    <s v="IL"/>
    <s v="13-04-2016"/>
    <n v="482"/>
    <n v="482"/>
    <n v="6815"/>
    <n v="4337"/>
    <n v="87"/>
    <s v="Domestic"/>
    <n v="10"/>
  </r>
  <r>
    <n v="10275"/>
    <x v="1"/>
    <n v="7"/>
    <s v="Gogokeying"/>
    <x v="161"/>
    <s v="Indianapolis"/>
    <s v="IN"/>
    <n v="2"/>
    <s v="Northbrook"/>
    <s v="IL"/>
    <s v="05-07-2016"/>
    <n v="570"/>
    <n v="570"/>
    <n v="2144"/>
    <n v="2467"/>
    <n v="89"/>
    <s v="Domestic"/>
    <n v="2"/>
  </r>
  <r>
    <n v="10276"/>
    <x v="0"/>
    <n v="8"/>
    <s v="tinron"/>
    <x v="58"/>
    <s v="Northbrook"/>
    <s v="IL"/>
    <n v="3"/>
    <s v="Naperville"/>
    <s v="IL"/>
    <s v="11-05-2016"/>
    <n v="619"/>
    <n v="468"/>
    <n v="6931"/>
    <n v="7513"/>
    <n v="75"/>
    <s v="Domestic"/>
    <n v="4"/>
  </r>
  <r>
    <n v="10277"/>
    <x v="0"/>
    <n v="4"/>
    <s v="Canace"/>
    <x v="102"/>
    <s v="Detriot"/>
    <s v="MI"/>
    <n v="10"/>
    <s v="Monon"/>
    <s v="IN"/>
    <s v="01-08-2016"/>
    <n v="725"/>
    <n v="622"/>
    <n v="5011"/>
    <n v="3002"/>
    <n v="88"/>
    <s v="International"/>
    <n v="10"/>
  </r>
  <r>
    <n v="10278"/>
    <x v="0"/>
    <n v="7"/>
    <s v="Linetone"/>
    <x v="130"/>
    <s v="Joliet"/>
    <s v="IL"/>
    <n v="4"/>
    <s v="Madison"/>
    <s v="WI"/>
    <s v="24-07-2016"/>
    <n v="545"/>
    <n v="545"/>
    <n v="2051"/>
    <n v="2503"/>
    <n v="98"/>
    <s v="Domestic"/>
    <n v="5"/>
  </r>
  <r>
    <n v="10279"/>
    <x v="1"/>
    <n v="4"/>
    <s v="Tantechi"/>
    <x v="5"/>
    <s v="Monon"/>
    <s v="IN"/>
    <n v="3"/>
    <s v="Lansing"/>
    <s v="MI"/>
    <s v="06-04-2016"/>
    <n v="996"/>
    <n v="731"/>
    <n v="6170"/>
    <n v="4854"/>
    <n v="93"/>
    <s v="Domestic"/>
    <n v="5"/>
  </r>
  <r>
    <n v="10280"/>
    <x v="1"/>
    <n v="7"/>
    <s v="Goldentechi"/>
    <x v="70"/>
    <s v="Madison"/>
    <s v="WI"/>
    <n v="1"/>
    <s v="Kalamazoo"/>
    <s v="MI"/>
    <s v="23-06-2016"/>
    <n v="925"/>
    <n v="293"/>
    <n v="5266"/>
    <n v="6049"/>
    <n v="78"/>
    <s v="Domestic"/>
    <n v="6"/>
  </r>
  <r>
    <n v="10281"/>
    <x v="1"/>
    <n v="5"/>
    <s v="Iselectrics"/>
    <x v="26"/>
    <s v="Green Bay"/>
    <s v="WI"/>
    <n v="4"/>
    <s v="Joliet"/>
    <s v="IL"/>
    <s v="10-06-2016"/>
    <n v="368"/>
    <n v="280"/>
    <n v="3101"/>
    <n v="3406"/>
    <n v="86"/>
    <s v="Domestic"/>
    <n v="5"/>
  </r>
  <r>
    <n v="10282"/>
    <x v="1"/>
    <n v="8"/>
    <s v="Funfintech"/>
    <x v="97"/>
    <s v="Appleton"/>
    <s v="WI"/>
    <n v="1"/>
    <s v="Grand Rapids"/>
    <s v="MI"/>
    <s v="27-03-2016"/>
    <n v="747"/>
    <n v="664"/>
    <n v="2821"/>
    <n v="3786"/>
    <n v="59"/>
    <s v="Domestic"/>
    <n v="4"/>
  </r>
  <r>
    <n v="10283"/>
    <x v="1"/>
    <n v="5"/>
    <s v="Latcore"/>
    <x v="162"/>
    <s v="Cincinnati"/>
    <s v="OH"/>
    <n v="2"/>
    <s v="Gary"/>
    <s v="IN"/>
    <s v="01-05-2016"/>
    <n v="1188"/>
    <n v="240"/>
    <n v="3668"/>
    <n v="3822"/>
    <n v="59"/>
    <s v="Domestic"/>
    <n v="3"/>
  </r>
  <r>
    <n v="10284"/>
    <x v="0"/>
    <n v="6"/>
    <s v="Reddoit"/>
    <x v="127"/>
    <s v="Dayton"/>
    <s v="OH"/>
    <n v="3"/>
    <s v="Elgin"/>
    <s v="IL"/>
    <s v="05-08-2016"/>
    <n v="800"/>
    <n v="466"/>
    <n v="3263"/>
    <n v="3866"/>
    <n v="68"/>
    <s v="Domestic"/>
    <n v="8"/>
  </r>
  <r>
    <n v="10285"/>
    <x v="0"/>
    <n v="4"/>
    <s v="Plustax"/>
    <x v="163"/>
    <s v="Toledo"/>
    <s v="OH"/>
    <n v="8"/>
    <s v="Detriot"/>
    <s v="MI"/>
    <s v="06-05-2016"/>
    <n v="580"/>
    <n v="580"/>
    <n v="6512"/>
    <n v="4328"/>
    <n v="58"/>
    <s v="International"/>
    <n v="4"/>
  </r>
  <r>
    <n v="10286"/>
    <x v="1"/>
    <n v="5"/>
    <s v="bamity"/>
    <x v="137"/>
    <s v="Lansing"/>
    <s v="MI"/>
    <n v="8"/>
    <s v="Dayton"/>
    <s v="OH"/>
    <s v="18-05-2016"/>
    <n v="426"/>
    <n v="357"/>
    <n v="3782"/>
    <n v="3882"/>
    <n v="55"/>
    <s v="International"/>
    <n v="6"/>
  </r>
  <r>
    <n v="10287"/>
    <x v="1"/>
    <n v="4"/>
    <s v="Quotelane"/>
    <x v="32"/>
    <s v="Bangor"/>
    <s v="MI"/>
    <n v="5"/>
    <s v="Davenport"/>
    <s v="IA"/>
    <s v="18-04-2016"/>
    <n v="465"/>
    <n v="465"/>
    <n v="5225"/>
    <n v="3538"/>
    <n v="62"/>
    <s v="International"/>
    <n v="2"/>
  </r>
  <r>
    <n v="10288"/>
    <x v="0"/>
    <n v="4"/>
    <s v="Viatom"/>
    <x v="158"/>
    <s v="Elgin"/>
    <s v="IL"/>
    <n v="6"/>
    <s v="Cincinnati"/>
    <s v="OH"/>
    <s v="06-04-2016"/>
    <n v="381"/>
    <n v="381"/>
    <n v="5904"/>
    <n v="3890"/>
    <n v="74"/>
    <s v="International"/>
    <n v="9"/>
  </r>
  <r>
    <n v="10289"/>
    <x v="1"/>
    <n v="7"/>
    <s v="Silverfase"/>
    <x v="164"/>
    <s v="Skokie"/>
    <s v="IL"/>
    <n v="5"/>
    <s v="Chicago"/>
    <s v="IL"/>
    <s v="21-03-2016"/>
    <n v="1147"/>
    <n v="533"/>
    <n v="5004"/>
    <n v="5718"/>
    <n v="87"/>
    <s v="International"/>
    <n v="6"/>
  </r>
  <r>
    <n v="10290"/>
    <x v="0"/>
    <n v="6"/>
    <s v="O-job"/>
    <x v="65"/>
    <s v="Kalamazoo"/>
    <s v="MI"/>
    <n v="1"/>
    <s v="Bangor"/>
    <s v="MI"/>
    <s v="18-06-2016"/>
    <n v="293"/>
    <n v="293"/>
    <n v="5608"/>
    <n v="6000"/>
    <n v="83"/>
    <s v="Intercom"/>
    <n v="8"/>
  </r>
  <r>
    <n v="10291"/>
    <x v="1"/>
    <n v="8"/>
    <s v="Howtaxon"/>
    <x v="145"/>
    <s v="Davenport"/>
    <s v="IA"/>
    <n v="3"/>
    <s v="Appleton"/>
    <s v="WI"/>
    <s v="29-06-2016"/>
    <n v="703"/>
    <n v="578"/>
    <n v="7900"/>
    <n v="8046"/>
    <n v="82"/>
    <s v="Domestic"/>
    <n v="6"/>
  </r>
  <r>
    <n v="10292"/>
    <x v="1"/>
    <n v="6"/>
    <s v="xx-way"/>
    <x v="25"/>
    <s v="Grand Rapids"/>
    <s v="MI"/>
    <n v="2"/>
    <s v="Toledo"/>
    <s v="OH"/>
    <s v="01-03-2016"/>
    <n v="915"/>
    <n v="570"/>
    <n v="1595"/>
    <n v="1796"/>
    <n v="64"/>
    <s v="Domestic"/>
    <n v="3"/>
  </r>
  <r>
    <n v="10293"/>
    <x v="0"/>
    <n v="8"/>
    <s v="san-plex"/>
    <x v="165"/>
    <s v="Milwaukee"/>
    <s v="WI"/>
    <n v="4"/>
    <s v="Springfield"/>
    <s v="IL"/>
    <s v="26-01-2016"/>
    <n v="805"/>
    <n v="594"/>
    <n v="6423"/>
    <n v="7059"/>
    <n v="79"/>
    <s v="Domestic"/>
    <n v="5"/>
  </r>
  <r>
    <n v="10294"/>
    <x v="1"/>
    <n v="8"/>
    <s v="Dentocity"/>
    <x v="166"/>
    <s v="Springfield"/>
    <s v="IL"/>
    <n v="10"/>
    <s v="Skokie"/>
    <s v="IL"/>
    <s v="07-03-2016"/>
    <n v="501"/>
    <n v="501"/>
    <n v="6376"/>
    <n v="6830"/>
    <n v="100"/>
    <s v="International"/>
    <n v="8"/>
  </r>
  <r>
    <n v="10295"/>
    <x v="1"/>
    <n v="6"/>
    <s v="Indi-dox"/>
    <x v="9"/>
    <s v="Chicago"/>
    <s v="IL"/>
    <n v="8"/>
    <s v="Rockford"/>
    <s v="IL"/>
    <s v="16-01-2016"/>
    <n v="482"/>
    <n v="217"/>
    <n v="3007"/>
    <n v="3735"/>
    <n v="85"/>
    <s v="International"/>
    <n v="9"/>
  </r>
  <r>
    <n v="10296"/>
    <x v="1"/>
    <n v="6"/>
    <s v="Damdexon"/>
    <x v="139"/>
    <s v="Indianapolis"/>
    <s v="IN"/>
    <n v="4"/>
    <s v="Northbrook"/>
    <s v="IL"/>
    <s v="31-05-2016"/>
    <n v="511"/>
    <n v="312"/>
    <n v="538"/>
    <n v="1135"/>
    <n v="59"/>
    <s v="Domestic"/>
    <n v="10"/>
  </r>
  <r>
    <n v="10297"/>
    <x v="1"/>
    <n v="7"/>
    <s v="Subdrill"/>
    <x v="120"/>
    <s v="Northbrook"/>
    <s v="IL"/>
    <n v="3"/>
    <s v="Naperville"/>
    <s v="IL"/>
    <s v="27-01-2016"/>
    <n v="906"/>
    <n v="546"/>
    <n v="5843"/>
    <n v="6388"/>
    <n v="90"/>
    <s v="Domestic"/>
    <n v="10"/>
  </r>
  <r>
    <n v="10298"/>
    <x v="0"/>
    <n v="5"/>
    <s v="Conzumzap"/>
    <x v="125"/>
    <s v="Detriot"/>
    <s v="MI"/>
    <n v="4"/>
    <s v="Monon"/>
    <s v="IN"/>
    <s v="17-07-2016"/>
    <n v="869"/>
    <n v="762"/>
    <n v="3164"/>
    <n v="4100"/>
    <n v="58"/>
    <s v="Domestic"/>
    <n v="8"/>
  </r>
  <r>
    <n v="10299"/>
    <x v="0"/>
    <n v="5"/>
    <s v="Trio-dax"/>
    <x v="166"/>
    <s v="Joliet"/>
    <s v="IL"/>
    <n v="3"/>
    <s v="Madison"/>
    <s v="WI"/>
    <s v="01-03-2016"/>
    <n v="531"/>
    <n v="525"/>
    <n v="6577"/>
    <n v="7001"/>
    <n v="62"/>
    <s v="Domestic"/>
    <n v="8"/>
  </r>
  <r>
    <n v="10300"/>
    <x v="1"/>
    <n v="8"/>
    <s v="Ventocore"/>
    <x v="104"/>
    <s v="Monon"/>
    <s v="IN"/>
    <n v="2"/>
    <s v="Lansing"/>
    <s v="MI"/>
    <s v="15-08-2016"/>
    <n v="945"/>
    <n v="481"/>
    <n v="432"/>
    <n v="1179"/>
    <n v="56"/>
    <s v="Domestic"/>
    <n v="4"/>
  </r>
  <r>
    <n v="10301"/>
    <x v="0"/>
    <n v="4"/>
    <s v="tampquote"/>
    <x v="167"/>
    <s v="Madison"/>
    <s v="WI"/>
    <n v="2"/>
    <s v="Kalamazoo"/>
    <s v="MI"/>
    <s v="13-02-2016"/>
    <n v="862"/>
    <n v="494"/>
    <n v="4827"/>
    <n v="3015"/>
    <n v="65"/>
    <s v="Domestic"/>
    <n v="2"/>
  </r>
  <r>
    <n v="10302"/>
    <x v="0"/>
    <n v="5"/>
    <s v="Recode"/>
    <x v="64"/>
    <s v="Green Bay"/>
    <s v="WI"/>
    <n v="1"/>
    <s v="Joliet"/>
    <s v="IL"/>
    <s v="12-03-2016"/>
    <n v="614"/>
    <n v="204"/>
    <n v="4790"/>
    <n v="5610"/>
    <n v="89"/>
    <s v="Domestic"/>
    <n v="10"/>
  </r>
  <r>
    <n v="10303"/>
    <x v="1"/>
    <n v="6"/>
    <s v="Ganjazone"/>
    <x v="168"/>
    <s v="Naperville"/>
    <s v="IL"/>
    <n v="3"/>
    <s v="Indianapolis"/>
    <s v="IN"/>
    <s v="09-08-2016"/>
    <n v="349"/>
    <n v="349"/>
    <n v="5287"/>
    <n v="6043"/>
    <n v="93"/>
    <s v="Domestic"/>
    <n v="10"/>
  </r>
  <r>
    <n v="10304"/>
    <x v="1"/>
    <n v="8"/>
    <s v="hottaxon"/>
    <x v="66"/>
    <s v="Rockford"/>
    <s v="IL"/>
    <n v="10"/>
    <s v="Green Bay"/>
    <s v="WI"/>
    <s v="11-06-2016"/>
    <n v="606"/>
    <n v="606"/>
    <n v="1474"/>
    <n v="2097"/>
    <n v="91"/>
    <s v="International"/>
    <n v="1"/>
  </r>
  <r>
    <n v="10305"/>
    <x v="0"/>
    <n v="8"/>
    <s v="Keyzunbase"/>
    <x v="107"/>
    <s v="Appleton"/>
    <s v="WI"/>
    <n v="10"/>
    <s v="Grand Rapids"/>
    <s v="MI"/>
    <s v="26-04-2016"/>
    <n v="1154"/>
    <n v="753"/>
    <n v="7830"/>
    <n v="8630"/>
    <n v="77"/>
    <s v="International"/>
    <n v="3"/>
  </r>
  <r>
    <n v="10306"/>
    <x v="1"/>
    <n v="6"/>
    <s v="K-is"/>
    <x v="117"/>
    <s v="Cincinnati"/>
    <s v="OH"/>
    <n v="8"/>
    <s v="Gary"/>
    <s v="IN"/>
    <s v="10-06-2016"/>
    <n v="1116"/>
    <n v="388"/>
    <n v="4145"/>
    <n v="4672"/>
    <n v="84"/>
    <s v="International"/>
    <n v="1"/>
  </r>
  <r>
    <n v="10307"/>
    <x v="1"/>
    <n v="8"/>
    <s v="Villacom"/>
    <x v="43"/>
    <s v="Dayton"/>
    <s v="OH"/>
    <n v="6"/>
    <s v="Elgin"/>
    <s v="IL"/>
    <s v="27-01-2016"/>
    <n v="742"/>
    <n v="698"/>
    <n v="4823"/>
    <n v="5181"/>
    <n v="86"/>
    <s v="International"/>
    <n v="3"/>
  </r>
  <r>
    <n v="10308"/>
    <x v="0"/>
    <n v="7"/>
    <s v="zotit"/>
    <x v="169"/>
    <s v="Toledo"/>
    <s v="OH"/>
    <n v="6"/>
    <s v="Detriot"/>
    <s v="MI"/>
    <s v="21-03-2016"/>
    <n v="523"/>
    <n v="295"/>
    <n v="2795"/>
    <n v="3290"/>
    <n v="53"/>
    <s v="International"/>
    <n v="7"/>
  </r>
  <r>
    <n v="10309"/>
    <x v="0"/>
    <n v="5"/>
    <s v="Stimmedia"/>
    <x v="51"/>
    <s v="Bangor"/>
    <s v="MI"/>
    <n v="3"/>
    <s v="Davenport"/>
    <s v="IA"/>
    <s v="14-04-2016"/>
    <n v="980"/>
    <n v="767"/>
    <n v="5221"/>
    <n v="5395"/>
    <n v="65"/>
    <s v="Domestic"/>
    <n v="10"/>
  </r>
  <r>
    <n v="10310"/>
    <x v="1"/>
    <n v="5"/>
    <s v="Lazap"/>
    <x v="102"/>
    <s v="Elgin"/>
    <s v="IL"/>
    <n v="1"/>
    <s v="Cincinnati"/>
    <s v="OH"/>
    <s v="26-07-2016"/>
    <n v="630"/>
    <n v="266"/>
    <n v="980"/>
    <n v="1403"/>
    <n v="57"/>
    <s v="Domestic"/>
    <n v="10"/>
  </r>
  <r>
    <n v="10311"/>
    <x v="1"/>
    <n v="6"/>
    <s v="Baselux"/>
    <x v="144"/>
    <s v="Skokie"/>
    <s v="IL"/>
    <n v="2"/>
    <s v="Chicago"/>
    <s v="IL"/>
    <s v="06-01-2016"/>
    <n v="442"/>
    <n v="442"/>
    <n v="3630"/>
    <n v="3900"/>
    <n v="90"/>
    <s v="Domestic"/>
    <n v="6"/>
  </r>
  <r>
    <n v="10312"/>
    <x v="1"/>
    <n v="8"/>
    <s v="Dingity"/>
    <x v="51"/>
    <s v="Kalamazoo"/>
    <s v="MI"/>
    <n v="10"/>
    <s v="Bangor"/>
    <s v="MI"/>
    <s v="18-04-2016"/>
    <n v="958"/>
    <n v="477"/>
    <n v="7558"/>
    <n v="8307"/>
    <n v="61"/>
    <s v="International"/>
    <n v="6"/>
  </r>
  <r>
    <n v="10313"/>
    <x v="0"/>
    <n v="7"/>
    <s v="Fax-ex"/>
    <x v="48"/>
    <s v="Davenport"/>
    <s v="IA"/>
    <n v="5"/>
    <s v="Appleton"/>
    <s v="WI"/>
    <s v="13-08-2016"/>
    <n v="721"/>
    <n v="687"/>
    <n v="2534"/>
    <n v="3110"/>
    <n v="93"/>
    <s v="International"/>
    <n v="2"/>
  </r>
  <r>
    <n v="10314"/>
    <x v="1"/>
    <n v="8"/>
    <s v="Duodax"/>
    <x v="129"/>
    <s v="Grand Rapids"/>
    <s v="MI"/>
    <n v="4"/>
    <s v="Toledo"/>
    <s v="OH"/>
    <s v="17-04-2016"/>
    <n v="510"/>
    <n v="510"/>
    <n v="3950"/>
    <n v="4763"/>
    <n v="98"/>
    <s v="Domestic"/>
    <n v="5"/>
  </r>
  <r>
    <n v="10315"/>
    <x v="1"/>
    <n v="8"/>
    <s v="Planethouse"/>
    <x v="170"/>
    <s v="Milwaukee"/>
    <s v="WI"/>
    <n v="1"/>
    <s v="Springfield"/>
    <s v="IL"/>
    <s v="15-04-2016"/>
    <n v="716"/>
    <n v="716"/>
    <n v="2311"/>
    <n v="3104"/>
    <n v="52"/>
    <s v="Domestic"/>
    <n v="4"/>
  </r>
  <r>
    <n v="10316"/>
    <x v="1"/>
    <n v="7"/>
    <s v="Overtam"/>
    <x v="171"/>
    <s v="Springfield"/>
    <s v="IL"/>
    <n v="3"/>
    <s v="Skokie"/>
    <s v="IL"/>
    <s v="15-06-2016"/>
    <n v="274"/>
    <n v="274"/>
    <n v="5279"/>
    <n v="5973"/>
    <n v="98"/>
    <s v="Domestic"/>
    <n v="4"/>
  </r>
  <r>
    <n v="10317"/>
    <x v="0"/>
    <n v="5"/>
    <s v="Solholdings"/>
    <x v="121"/>
    <s v="Chicago"/>
    <s v="IL"/>
    <n v="2"/>
    <s v="Rockford"/>
    <s v="IL"/>
    <s v="20-01-2016"/>
    <n v="874"/>
    <n v="548"/>
    <n v="1677"/>
    <n v="1943"/>
    <n v="83"/>
    <s v="Domestic"/>
    <n v="1"/>
  </r>
  <r>
    <n v="10318"/>
    <x v="1"/>
    <n v="4"/>
    <s v="Cannamcon"/>
    <x v="169"/>
    <s v="Indianapolis"/>
    <s v="IN"/>
    <n v="2"/>
    <s v="Northbrook"/>
    <s v="IL"/>
    <s v="13-07-2016"/>
    <n v="864"/>
    <n v="674"/>
    <n v="5245"/>
    <n v="3337"/>
    <n v="91"/>
    <s v="Domestic"/>
    <n v="7"/>
  </r>
  <r>
    <n v="10319"/>
    <x v="0"/>
    <n v="8"/>
    <s v="Zerfax"/>
    <x v="94"/>
    <s v="Northbrook"/>
    <s v="IL"/>
    <n v="1"/>
    <s v="Naperville"/>
    <s v="IL"/>
    <s v="04-06-2016"/>
    <n v="1131"/>
    <n v="682"/>
    <n v="7481"/>
    <n v="8435"/>
    <n v="57"/>
    <s v="Domestic"/>
    <n v="7"/>
  </r>
  <r>
    <n v="10320"/>
    <x v="1"/>
    <n v="5"/>
    <s v="Zoncone"/>
    <x v="28"/>
    <s v="Joliet"/>
    <s v="IL"/>
    <n v="2"/>
    <s v="Madison"/>
    <s v="WI"/>
    <s v="08-06-2016"/>
    <n v="797"/>
    <n v="450"/>
    <n v="8026"/>
    <n v="8699"/>
    <n v="98"/>
    <s v="Domestic"/>
    <n v="7"/>
  </r>
  <r>
    <n v="10321"/>
    <x v="1"/>
    <n v="4"/>
    <s v="Canemedkix"/>
    <x v="172"/>
    <s v="Monon"/>
    <s v="IN"/>
    <n v="7"/>
    <s v="Lansing"/>
    <s v="MI"/>
    <s v="13-01-2016"/>
    <n v="352"/>
    <n v="352"/>
    <n v="4871"/>
    <n v="3056"/>
    <n v="62"/>
    <s v="International"/>
    <n v="10"/>
  </r>
  <r>
    <n v="10322"/>
    <x v="0"/>
    <n v="6"/>
    <s v="Whitefan"/>
    <x v="50"/>
    <s v="Madison"/>
    <s v="WI"/>
    <n v="10"/>
    <s v="Kalamazoo"/>
    <s v="MI"/>
    <s v="16-05-2016"/>
    <n v="743"/>
    <n v="228"/>
    <n v="5263"/>
    <n v="5689"/>
    <n v="65"/>
    <s v="International"/>
    <n v="6"/>
  </r>
  <r>
    <n v="10323"/>
    <x v="1"/>
    <n v="6"/>
    <s v="Strongdax"/>
    <x v="173"/>
    <s v="Green Bay"/>
    <s v="WI"/>
    <n v="6"/>
    <s v="Joliet"/>
    <s v="IL"/>
    <s v="03-04-2016"/>
    <n v="496"/>
    <n v="496"/>
    <n v="773"/>
    <n v="1542"/>
    <n v="72"/>
    <s v="International"/>
    <n v="10"/>
  </r>
  <r>
    <n v="10324"/>
    <x v="0"/>
    <n v="6"/>
    <s v="Xx-dotone"/>
    <x v="174"/>
    <s v="Naperville"/>
    <s v="IL"/>
    <n v="7"/>
    <s v="Indianapolis"/>
    <s v="IN"/>
    <s v="04-09-2016"/>
    <n v="575"/>
    <n v="575"/>
    <n v="2798"/>
    <n v="3710"/>
    <n v="55"/>
    <s v="International"/>
    <n v="2"/>
  </r>
  <r>
    <n v="10325"/>
    <x v="1"/>
    <n v="8"/>
    <s v="Tamcan"/>
    <x v="27"/>
    <s v="Rockford"/>
    <s v="IL"/>
    <n v="8"/>
    <s v="Green Bay"/>
    <s v="WI"/>
    <s v="21-03-2016"/>
    <n v="208"/>
    <n v="208"/>
    <n v="7446"/>
    <n v="7858"/>
    <n v="85"/>
    <s v="International"/>
    <n v="9"/>
  </r>
  <r>
    <n v="10326"/>
    <x v="0"/>
    <n v="7"/>
    <s v="Sanin"/>
    <x v="175"/>
    <s v="Appleton"/>
    <s v="WI"/>
    <n v="1"/>
    <s v="Grand Rapids"/>
    <s v="MI"/>
    <s v="17-03-2016"/>
    <n v="495"/>
    <n v="243"/>
    <n v="5565"/>
    <n v="6560"/>
    <n v="91"/>
    <s v="Intercom"/>
    <n v="9"/>
  </r>
  <r>
    <n v="10327"/>
    <x v="0"/>
    <n v="6"/>
    <s v="Sonlex"/>
    <x v="129"/>
    <s v="Cincinnati"/>
    <s v="OH"/>
    <n v="4"/>
    <s v="Gary"/>
    <s v="IN"/>
    <s v="19-04-2016"/>
    <n v="1121"/>
    <n v="572"/>
    <n v="5114"/>
    <n v="5274"/>
    <n v="86"/>
    <s v="Domestic"/>
    <n v="1"/>
  </r>
  <r>
    <n v="10328"/>
    <x v="0"/>
    <n v="5"/>
    <s v="Groovestrip"/>
    <x v="32"/>
    <s v="Dayton"/>
    <s v="OH"/>
    <n v="3"/>
    <s v="Elgin"/>
    <s v="IL"/>
    <s v="16-04-2016"/>
    <n v="312"/>
    <n v="312"/>
    <n v="7048"/>
    <n v="7815"/>
    <n v="92"/>
    <s v="Domestic"/>
    <n v="4"/>
  </r>
  <r>
    <n v="10329"/>
    <x v="1"/>
    <n v="6"/>
    <s v="Matdex"/>
    <x v="93"/>
    <s v="Toledo"/>
    <s v="OH"/>
    <n v="3"/>
    <s v="Detriot"/>
    <s v="MI"/>
    <s v="17-02-2016"/>
    <n v="1195"/>
    <n v="570"/>
    <n v="1584"/>
    <n v="1947"/>
    <n v="72"/>
    <s v="Domestic"/>
    <n v="3"/>
  </r>
  <r>
    <n v="10330"/>
    <x v="0"/>
    <n v="8"/>
    <s v="Saohow"/>
    <x v="53"/>
    <s v="Lansing"/>
    <s v="MI"/>
    <n v="10"/>
    <s v="Dayton"/>
    <s v="OH"/>
    <s v="23-05-2016"/>
    <n v="718"/>
    <n v="464"/>
    <n v="543"/>
    <n v="1214"/>
    <n v="51"/>
    <s v="International"/>
    <n v="4"/>
  </r>
  <r>
    <n v="10331"/>
    <x v="0"/>
    <n v="8"/>
    <s v="Yearlex"/>
    <x v="124"/>
    <s v="Bangor"/>
    <s v="MI"/>
    <n v="9"/>
    <s v="Davenport"/>
    <s v="IA"/>
    <s v="04-04-2016"/>
    <n v="661"/>
    <n v="514"/>
    <n v="272"/>
    <n v="866"/>
    <n v="66"/>
    <s v="International"/>
    <n v="6"/>
  </r>
  <r>
    <n v="10332"/>
    <x v="1"/>
    <n v="4"/>
    <s v="dripkix"/>
    <x v="83"/>
    <s v="Skokie"/>
    <s v="IL"/>
    <n v="1"/>
    <s v="Chicago"/>
    <s v="IL"/>
    <s v="17-08-2016"/>
    <n v="711"/>
    <n v="630"/>
    <n v="3354"/>
    <n v="1279"/>
    <n v="96"/>
    <s v="Domestic"/>
    <n v="10"/>
  </r>
  <r>
    <n v="10333"/>
    <x v="0"/>
    <n v="7"/>
    <s v="xx-bam"/>
    <x v="108"/>
    <s v="Davenport"/>
    <s v="IA"/>
    <n v="2"/>
    <s v="Appleton"/>
    <s v="WI"/>
    <s v="03-04-2016"/>
    <n v="884"/>
    <n v="631"/>
    <n v="1394"/>
    <n v="2083"/>
    <n v="74"/>
    <s v="Domestic"/>
    <n v="3"/>
  </r>
  <r>
    <n v="10334"/>
    <x v="0"/>
    <n v="8"/>
    <s v="Zaamhouse"/>
    <x v="133"/>
    <s v="Grand Rapids"/>
    <s v="MI"/>
    <n v="4"/>
    <s v="Toledo"/>
    <s v="OH"/>
    <s v="04-06-2016"/>
    <n v="1158"/>
    <n v="403"/>
    <n v="2008"/>
    <n v="2185"/>
    <n v="91"/>
    <s v="Domestic"/>
    <n v="9"/>
  </r>
  <r>
    <n v="10335"/>
    <x v="0"/>
    <n v="4"/>
    <s v="zoofan"/>
    <x v="107"/>
    <s v="Milwaukee"/>
    <s v="WI"/>
    <n v="3"/>
    <s v="Springfield"/>
    <s v="IL"/>
    <s v="19-04-2016"/>
    <n v="1101"/>
    <n v="206"/>
    <n v="7533"/>
    <n v="5369"/>
    <n v="65"/>
    <s v="Domestic"/>
    <n v="1"/>
  </r>
  <r>
    <n v="10336"/>
    <x v="0"/>
    <n v="6"/>
    <s v="Zuntexon"/>
    <x v="131"/>
    <s v="Springfield"/>
    <s v="IL"/>
    <n v="1"/>
    <s v="Skokie"/>
    <s v="IL"/>
    <s v="10-05-2016"/>
    <n v="320"/>
    <n v="320"/>
    <n v="3648"/>
    <n v="4591"/>
    <n v="98"/>
    <s v="Domestic"/>
    <n v="4"/>
  </r>
  <r>
    <n v="10337"/>
    <x v="1"/>
    <n v="6"/>
    <s v="Howplanet"/>
    <x v="95"/>
    <s v="Chicago"/>
    <s v="IL"/>
    <n v="4"/>
    <s v="Rockford"/>
    <s v="IL"/>
    <s v="26-05-2016"/>
    <n v="1013"/>
    <n v="562"/>
    <n v="6912"/>
    <n v="7754"/>
    <n v="56"/>
    <s v="Domestic"/>
    <n v="7"/>
  </r>
  <r>
    <n v="10338"/>
    <x v="0"/>
    <n v="8"/>
    <s v="Fasezim"/>
    <x v="114"/>
    <s v="Indianapolis"/>
    <s v="IN"/>
    <n v="4"/>
    <s v="Northbrook"/>
    <s v="IL"/>
    <s v="31-05-2016"/>
    <n v="1087"/>
    <n v="737"/>
    <n v="6313"/>
    <n v="6651"/>
    <n v="79"/>
    <s v="Domestic"/>
    <n v="5"/>
  </r>
  <r>
    <n v="10339"/>
    <x v="0"/>
    <n v="5"/>
    <s v="Sanlab"/>
    <x v="176"/>
    <s v="Northbrook"/>
    <s v="IL"/>
    <n v="8"/>
    <s v="Naperville"/>
    <s v="IL"/>
    <s v="31-05-2016"/>
    <n v="1002"/>
    <n v="778"/>
    <n v="324"/>
    <n v="755"/>
    <n v="93"/>
    <s v="International"/>
    <n v="1"/>
  </r>
  <r>
    <n v="10340"/>
    <x v="0"/>
    <n v="7"/>
    <s v="Mathing"/>
    <x v="121"/>
    <s v="Detriot"/>
    <s v="MI"/>
    <n v="9"/>
    <s v="Monon"/>
    <s v="IN"/>
    <s v="27-01-2016"/>
    <n v="754"/>
    <n v="754"/>
    <n v="6150"/>
    <n v="6476"/>
    <n v="68"/>
    <s v="International"/>
    <n v="8"/>
  </r>
  <r>
    <n v="10341"/>
    <x v="1"/>
    <n v="8"/>
    <s v="Tamholding"/>
    <x v="38"/>
    <s v="Gary"/>
    <s v="IN"/>
    <n v="9"/>
    <s v="Milwaukee"/>
    <s v="WI"/>
    <s v="02-07-2016"/>
    <n v="412"/>
    <n v="412"/>
    <n v="7810"/>
    <n v="8365"/>
    <n v="70"/>
    <s v="International"/>
    <n v="6"/>
  </r>
  <r>
    <n v="10342"/>
    <x v="1"/>
    <n v="6"/>
    <s v="Greentech"/>
    <x v="142"/>
    <s v="Joliet"/>
    <s v="IL"/>
    <n v="7"/>
    <s v="Madison"/>
    <s v="WI"/>
    <s v="13-07-2016"/>
    <n v="464"/>
    <n v="275"/>
    <n v="1344"/>
    <n v="1676"/>
    <n v="100"/>
    <s v="International"/>
    <n v="9"/>
  </r>
  <r>
    <n v="10343"/>
    <x v="1"/>
    <n v="5"/>
    <s v="Goldenbam"/>
    <x v="177"/>
    <s v="Monon"/>
    <s v="IN"/>
    <n v="8"/>
    <s v="Lansing"/>
    <s v="MI"/>
    <s v="21-03-2016"/>
    <n v="944"/>
    <n v="702"/>
    <n v="1383"/>
    <n v="1968"/>
    <n v="77"/>
    <s v="International"/>
    <n v="4"/>
  </r>
  <r>
    <n v="10344"/>
    <x v="1"/>
    <n v="8"/>
    <s v="silfase"/>
    <x v="89"/>
    <s v="Madison"/>
    <s v="WI"/>
    <n v="2"/>
    <s v="Kalamazoo"/>
    <s v="MI"/>
    <s v="14-05-2016"/>
    <n v="1034"/>
    <n v="215"/>
    <n v="1551"/>
    <n v="2330"/>
    <n v="52"/>
    <s v="Intercom"/>
    <n v="4"/>
  </r>
  <r>
    <n v="10345"/>
    <x v="1"/>
    <n v="6"/>
    <s v="Unoex"/>
    <x v="124"/>
    <s v="Green Bay"/>
    <s v="WI"/>
    <n v="1"/>
    <s v="Joliet"/>
    <s v="IL"/>
    <s v="30-03-2016"/>
    <n v="293"/>
    <n v="293"/>
    <n v="3826"/>
    <n v="4316"/>
    <n v="92"/>
    <s v="Domestic"/>
    <n v="1"/>
  </r>
  <r>
    <n v="10346"/>
    <x v="1"/>
    <n v="6"/>
    <s v="Zoodrill"/>
    <x v="178"/>
    <s v="Naperville"/>
    <s v="IL"/>
    <n v="1"/>
    <s v="Indianapolis"/>
    <s v="IN"/>
    <s v="02-01-2016"/>
    <n v="224"/>
    <n v="224"/>
    <n v="8501"/>
    <n v="8941"/>
    <n v="65"/>
    <s v="Domestic"/>
    <n v="10"/>
  </r>
  <r>
    <n v="10347"/>
    <x v="0"/>
    <n v="4"/>
    <s v="Sunjob"/>
    <x v="179"/>
    <s v="Rockford"/>
    <s v="IL"/>
    <n v="4"/>
    <s v="Green Bay"/>
    <s v="WI"/>
    <s v="09-04-2016"/>
    <n v="623"/>
    <n v="623"/>
    <n v="5041"/>
    <n v="2847"/>
    <n v="70"/>
    <s v="Domestic"/>
    <n v="10"/>
  </r>
  <r>
    <n v="10348"/>
    <x v="0"/>
    <n v="8"/>
    <s v="Anmedia"/>
    <x v="137"/>
    <s v="Appleton"/>
    <s v="WI"/>
    <n v="8"/>
    <s v="Grand Rapids"/>
    <s v="MI"/>
    <s v="17-05-2016"/>
    <n v="1117"/>
    <n v="743"/>
    <n v="777"/>
    <n v="1397"/>
    <n v="53"/>
    <s v="International"/>
    <n v="7"/>
  </r>
  <r>
    <n v="10349"/>
    <x v="1"/>
    <n v="5"/>
    <s v="Daltfax"/>
    <x v="100"/>
    <s v="Cincinnati"/>
    <s v="OH"/>
    <n v="9"/>
    <s v="Gary"/>
    <s v="IN"/>
    <s v="19-03-2016"/>
    <n v="1076"/>
    <n v="699"/>
    <n v="377"/>
    <n v="546"/>
    <n v="90"/>
    <s v="International"/>
    <n v="3"/>
  </r>
  <r>
    <n v="10350"/>
    <x v="0"/>
    <n v="8"/>
    <s v="Physcone"/>
    <x v="180"/>
    <s v="Dayton"/>
    <s v="OH"/>
    <n v="2"/>
    <s v="Elgin"/>
    <s v="IL"/>
    <s v="02-08-2016"/>
    <n v="661"/>
    <n v="661"/>
    <n v="5769"/>
    <n v="6347"/>
    <n v="95"/>
    <s v="Domestic"/>
    <n v="9"/>
  </r>
  <r>
    <n v="10351"/>
    <x v="0"/>
    <n v="8"/>
    <s v="Vaiazozice"/>
    <x v="39"/>
    <s v="Lansing"/>
    <s v="MI"/>
    <n v="4"/>
    <s v="Dayton"/>
    <s v="OH"/>
    <s v="31-07-2016"/>
    <n v="1098"/>
    <n v="626"/>
    <n v="542"/>
    <n v="1458"/>
    <n v="69"/>
    <s v="Domestic"/>
    <n v="6"/>
  </r>
  <r>
    <n v="10352"/>
    <x v="0"/>
    <n v="4"/>
    <s v="nimlab"/>
    <x v="120"/>
    <s v="Elgin"/>
    <s v="IL"/>
    <n v="3"/>
    <s v="Cincinnati"/>
    <s v="OH"/>
    <s v="27-01-2016"/>
    <n v="571"/>
    <n v="339"/>
    <n v="6023"/>
    <n v="3448"/>
    <n v="77"/>
    <s v="Domestic"/>
    <n v="6"/>
  </r>
  <r>
    <n v="10353"/>
    <x v="1"/>
    <n v="6"/>
    <s v="Blueit"/>
    <x v="181"/>
    <s v="Kalamazoo"/>
    <s v="MI"/>
    <n v="2"/>
    <s v="Bangor"/>
    <s v="MI"/>
    <s v="17-07-2016"/>
    <n v="720"/>
    <n v="579"/>
    <n v="5267"/>
    <n v="5849"/>
    <n v="98"/>
    <s v="Domestic"/>
    <n v="10"/>
  </r>
  <r>
    <n v="10354"/>
    <x v="1"/>
    <n v="7"/>
    <s v="roundphase"/>
    <x v="76"/>
    <s v="Davenport"/>
    <s v="IA"/>
    <n v="1"/>
    <s v="Appleton"/>
    <s v="WI"/>
    <s v="05-02-2016"/>
    <n v="322"/>
    <n v="315"/>
    <n v="3471"/>
    <n v="3942"/>
    <n v="96"/>
    <s v="Domestic"/>
    <n v="7"/>
  </r>
  <r>
    <n v="10355"/>
    <x v="1"/>
    <n v="7"/>
    <s v="Faseway"/>
    <x v="182"/>
    <s v="Grand Rapids"/>
    <s v="MI"/>
    <n v="2"/>
    <s v="Toledo"/>
    <s v="OH"/>
    <s v="12-06-2016"/>
    <n v="741"/>
    <n v="707"/>
    <n v="3920"/>
    <n v="4540"/>
    <n v="73"/>
    <s v="Domestic"/>
    <n v="2"/>
  </r>
  <r>
    <n v="10356"/>
    <x v="0"/>
    <n v="8"/>
    <s v="Tripplekix"/>
    <x v="168"/>
    <s v="Milwaukee"/>
    <s v="WI"/>
    <n v="6"/>
    <s v="Springfield"/>
    <s v="IL"/>
    <s v="15-08-2016"/>
    <n v="208"/>
    <n v="208"/>
    <n v="1539"/>
    <n v="1797"/>
    <n v="59"/>
    <s v="International"/>
    <n v="4"/>
  </r>
  <r>
    <n v="10357"/>
    <x v="1"/>
    <n v="4"/>
    <s v="Dontam"/>
    <x v="51"/>
    <s v="Springfield"/>
    <s v="IL"/>
    <n v="6"/>
    <s v="Skokie"/>
    <s v="IL"/>
    <s v="17-04-2016"/>
    <n v="1152"/>
    <n v="568"/>
    <n v="6702"/>
    <n v="4978"/>
    <n v="94"/>
    <s v="International"/>
    <n v="2"/>
  </r>
  <r>
    <n v="10358"/>
    <x v="1"/>
    <n v="8"/>
    <s v="Scotfase"/>
    <x v="183"/>
    <s v="Chicago"/>
    <s v="IL"/>
    <n v="5"/>
    <s v="Rockford"/>
    <s v="IL"/>
    <s v="17-02-2016"/>
    <n v="1019"/>
    <n v="218"/>
    <n v="2705"/>
    <n v="3556"/>
    <n v="52"/>
    <s v="International"/>
    <n v="10"/>
  </r>
  <r>
    <n v="10359"/>
    <x v="0"/>
    <n v="6"/>
    <s v="Newzap"/>
    <x v="61"/>
    <s v="Indianapolis"/>
    <s v="IN"/>
    <n v="5"/>
    <s v="Northbrook"/>
    <s v="IL"/>
    <s v="17-01-2016"/>
    <n v="346"/>
    <n v="346"/>
    <n v="1347"/>
    <n v="2119"/>
    <n v="79"/>
    <s v="International"/>
    <n v="6"/>
  </r>
  <r>
    <n v="10360"/>
    <x v="1"/>
    <n v="6"/>
    <s v="mathtouch"/>
    <x v="98"/>
    <s v="Northbrook"/>
    <s v="IL"/>
    <n v="8"/>
    <s v="Naperville"/>
    <s v="IL"/>
    <s v="21-03-2016"/>
    <n v="283"/>
    <n v="274"/>
    <n v="3047"/>
    <n v="3871"/>
    <n v="53"/>
    <s v="International"/>
    <n v="6"/>
  </r>
  <r>
    <n v="10361"/>
    <x v="1"/>
    <n v="8"/>
    <s v="Zimity"/>
    <x v="111"/>
    <s v="Detriot"/>
    <s v="MI"/>
    <n v="2"/>
    <s v="Monon"/>
    <s v="IN"/>
    <s v="05-02-2016"/>
    <n v="1027"/>
    <n v="210"/>
    <n v="3246"/>
    <n v="3480"/>
    <n v="71"/>
    <s v="Intercom"/>
    <n v="5"/>
  </r>
  <r>
    <n v="10362"/>
    <x v="1"/>
    <n v="8"/>
    <s v="Dongbiolex"/>
    <x v="123"/>
    <s v="Gary"/>
    <s v="IN"/>
    <n v="2"/>
    <s v="Milwaukee"/>
    <s v="WI"/>
    <s v="25-02-2016"/>
    <n v="1067"/>
    <n v="296"/>
    <n v="4611"/>
    <n v="5281"/>
    <n v="64"/>
    <s v="Domestic"/>
    <n v="4"/>
  </r>
  <r>
    <n v="10363"/>
    <x v="1"/>
    <n v="5"/>
    <s v="J-lax"/>
    <x v="32"/>
    <s v="Joliet"/>
    <s v="IL"/>
    <n v="2"/>
    <s v="Madison"/>
    <s v="WI"/>
    <s v="15-04-2016"/>
    <n v="836"/>
    <n v="530"/>
    <n v="4154"/>
    <n v="4766"/>
    <n v="56"/>
    <s v="Domestic"/>
    <n v="10"/>
  </r>
  <r>
    <n v="10364"/>
    <x v="0"/>
    <n v="4"/>
    <s v="geofind"/>
    <x v="128"/>
    <s v="Monon"/>
    <s v="IN"/>
    <n v="1"/>
    <s v="Lansing"/>
    <s v="MI"/>
    <s v="16-06-2016"/>
    <n v="500"/>
    <n v="500"/>
    <n v="7089"/>
    <n v="4982"/>
    <n v="65"/>
    <s v="Domestic"/>
    <n v="5"/>
  </r>
  <r>
    <n v="10365"/>
    <x v="0"/>
    <n v="5"/>
    <s v="Iceelectrics"/>
    <x v="14"/>
    <s v="Madison"/>
    <s v="WI"/>
    <n v="8"/>
    <s v="Kalamazoo"/>
    <s v="MI"/>
    <s v="08-02-2016"/>
    <n v="450"/>
    <n v="341"/>
    <n v="8253"/>
    <n v="8504"/>
    <n v="60"/>
    <s v="International"/>
    <n v="8"/>
  </r>
  <r>
    <n v="10366"/>
    <x v="1"/>
    <n v="8"/>
    <s v="Vaiazoom"/>
    <x v="111"/>
    <s v="Green Bay"/>
    <s v="WI"/>
    <n v="5"/>
    <s v="Joliet"/>
    <s v="IL"/>
    <s v="07-02-2016"/>
    <n v="671"/>
    <n v="480"/>
    <n v="1819"/>
    <n v="2109"/>
    <n v="68"/>
    <s v="International"/>
    <n v="4"/>
  </r>
  <r>
    <n v="10367"/>
    <x v="1"/>
    <n v="4"/>
    <s v="Vaiataxon"/>
    <x v="150"/>
    <s v="Naperville"/>
    <s v="IL"/>
    <n v="2"/>
    <s v="Indianapolis"/>
    <s v="IN"/>
    <s v="02-07-2016"/>
    <n v="654"/>
    <n v="534"/>
    <n v="7133"/>
    <n v="4666"/>
    <n v="75"/>
    <s v="Domestic"/>
    <n v="1"/>
  </r>
  <r>
    <n v="10368"/>
    <x v="1"/>
    <n v="7"/>
    <s v="Pluslam"/>
    <x v="145"/>
    <s v="Rockford"/>
    <s v="IL"/>
    <n v="2"/>
    <s v="Green Bay"/>
    <s v="WI"/>
    <s v="28-06-2016"/>
    <n v="493"/>
    <n v="319"/>
    <n v="1182"/>
    <n v="1736"/>
    <n v="90"/>
    <s v="Domestic"/>
    <n v="9"/>
  </r>
  <r>
    <n v="10369"/>
    <x v="0"/>
    <n v="7"/>
    <s v="Rancan"/>
    <x v="8"/>
    <s v="Appleton"/>
    <s v="WI"/>
    <n v="3"/>
    <s v="Grand Rapids"/>
    <s v="MI"/>
    <s v="11-04-2016"/>
    <n v="787"/>
    <n v="787"/>
    <n v="5635"/>
    <n v="6057"/>
    <n v="60"/>
    <s v="Domestic"/>
    <n v="7"/>
  </r>
  <r>
    <n v="10370"/>
    <x v="0"/>
    <n v="5"/>
    <s v="Singleholdings"/>
    <x v="60"/>
    <s v="Cincinnati"/>
    <s v="OH"/>
    <n v="4"/>
    <s v="Gary"/>
    <s v="IN"/>
    <s v="03-04-2016"/>
    <n v="557"/>
    <n v="501"/>
    <n v="1623"/>
    <n v="2421"/>
    <n v="74"/>
    <s v="Domestic"/>
    <n v="3"/>
  </r>
  <r>
    <n v="10371"/>
    <x v="0"/>
    <n v="8"/>
    <s v="Gravetech"/>
    <x v="184"/>
    <s v="Dayton"/>
    <s v="OH"/>
    <n v="2"/>
    <s v="Elgin"/>
    <s v="IL"/>
    <s v="17-01-2016"/>
    <n v="676"/>
    <n v="223"/>
    <n v="295"/>
    <n v="515"/>
    <n v="78"/>
    <s v="Domestic"/>
    <n v="6"/>
  </r>
  <r>
    <n v="10372"/>
    <x v="1"/>
    <n v="5"/>
    <s v="Strongcane"/>
    <x v="185"/>
    <s v="Toledo"/>
    <s v="OH"/>
    <n v="3"/>
    <s v="Detriot"/>
    <s v="MI"/>
    <s v="19-06-2016"/>
    <n v="679"/>
    <n v="616"/>
    <n v="2477"/>
    <n v="3019"/>
    <n v="67"/>
    <s v="Domestic"/>
    <n v="9"/>
  </r>
  <r>
    <n v="10373"/>
    <x v="0"/>
    <n v="8"/>
    <s v="Condintex"/>
    <x v="20"/>
    <s v="Lansing"/>
    <s v="MI"/>
    <n v="2"/>
    <s v="Dayton"/>
    <s v="OH"/>
    <s v="09-07-2016"/>
    <n v="1178"/>
    <n v="243"/>
    <n v="4585"/>
    <n v="4756"/>
    <n v="94"/>
    <s v="Domestic"/>
    <n v="10"/>
  </r>
  <r>
    <n v="10374"/>
    <x v="1"/>
    <n v="8"/>
    <s v="Xx-canex"/>
    <x v="154"/>
    <s v="Bangor"/>
    <s v="MI"/>
    <n v="3"/>
    <s v="Davenport"/>
    <s v="IA"/>
    <s v="01-06-2016"/>
    <n v="886"/>
    <n v="701"/>
    <n v="3501"/>
    <n v="3812"/>
    <n v="53"/>
    <s v="Domestic"/>
    <n v="4"/>
  </r>
  <r>
    <n v="10375"/>
    <x v="1"/>
    <n v="6"/>
    <s v="Itdom"/>
    <x v="56"/>
    <s v="Elgin"/>
    <s v="IL"/>
    <n v="3"/>
    <s v="Cincinnati"/>
    <s v="OH"/>
    <s v="02-09-2016"/>
    <n v="1138"/>
    <n v="244"/>
    <n v="1693"/>
    <n v="2492"/>
    <n v="99"/>
    <s v="Domestic"/>
    <n v="7"/>
  </r>
  <r>
    <n v="10376"/>
    <x v="1"/>
    <n v="7"/>
    <s v="Zamholdings"/>
    <x v="186"/>
    <s v="Skokie"/>
    <s v="IL"/>
    <n v="7"/>
    <s v="Chicago"/>
    <s v="IL"/>
    <s v="25-04-2016"/>
    <n v="834"/>
    <n v="569"/>
    <n v="571"/>
    <n v="1395"/>
    <n v="95"/>
    <s v="International"/>
    <n v="7"/>
  </r>
  <r>
    <n v="10377"/>
    <x v="1"/>
    <n v="4"/>
    <s v="Duo-fase"/>
    <x v="148"/>
    <s v="Kalamazoo"/>
    <s v="MI"/>
    <n v="7"/>
    <s v="Bangor"/>
    <s v="MI"/>
    <s v="18-05-2016"/>
    <n v="297"/>
    <n v="297"/>
    <n v="4223"/>
    <n v="2349"/>
    <n v="68"/>
    <s v="International"/>
    <n v="8"/>
  </r>
  <r>
    <n v="10378"/>
    <x v="1"/>
    <n v="6"/>
    <s v="Saozoomtex"/>
    <x v="3"/>
    <s v="Davenport"/>
    <s v="IA"/>
    <n v="8"/>
    <s v="Appleton"/>
    <s v="WI"/>
    <s v="28-05-2016"/>
    <n v="222"/>
    <n v="222"/>
    <n v="6687"/>
    <n v="7409"/>
    <n v="76"/>
    <s v="International"/>
    <n v="10"/>
  </r>
  <r>
    <n v="10379"/>
    <x v="0"/>
    <n v="7"/>
    <s v="Funlax"/>
    <x v="187"/>
    <s v="Grand Rapids"/>
    <s v="MI"/>
    <n v="7"/>
    <s v="Toledo"/>
    <s v="OH"/>
    <s v="03-06-2016"/>
    <n v="200"/>
    <n v="200"/>
    <n v="2022"/>
    <n v="2539"/>
    <n v="92"/>
    <s v="International"/>
    <n v="2"/>
  </r>
  <r>
    <n v="10380"/>
    <x v="0"/>
    <n v="5"/>
    <s v="Beta-ron"/>
    <x v="16"/>
    <s v="Milwaukee"/>
    <s v="WI"/>
    <n v="5"/>
    <s v="Springfield"/>
    <s v="IL"/>
    <s v="21-03-2016"/>
    <n v="204"/>
    <n v="204"/>
    <n v="8573"/>
    <n v="8815"/>
    <n v="95"/>
    <s v="International"/>
    <n v="5"/>
  </r>
  <r>
    <n v="10381"/>
    <x v="0"/>
    <n v="7"/>
    <s v="Zentrax"/>
    <x v="149"/>
    <s v="Springfield"/>
    <s v="IL"/>
    <n v="2"/>
    <s v="Skokie"/>
    <s v="IL"/>
    <s v="20-07-2016"/>
    <n v="456"/>
    <n v="456"/>
    <n v="5626"/>
    <n v="6117"/>
    <n v="68"/>
    <s v="Intercom"/>
    <n v="7"/>
  </r>
  <r>
    <n v="10382"/>
    <x v="0"/>
    <n v="4"/>
    <s v="bluecorporation"/>
    <x v="188"/>
    <s v="Chicago"/>
    <s v="IL"/>
    <n v="4"/>
    <s v="Rockford"/>
    <s v="IL"/>
    <s v="07-08-2016"/>
    <n v="842"/>
    <n v="644"/>
    <n v="5379"/>
    <n v="2953"/>
    <n v="57"/>
    <s v="Domestic"/>
    <n v="4"/>
  </r>
  <r>
    <n v="10383"/>
    <x v="0"/>
    <n v="8"/>
    <s v="Fin-cone"/>
    <x v="189"/>
    <s v="Indianapolis"/>
    <s v="IN"/>
    <n v="4"/>
    <s v="Northbrook"/>
    <s v="IL"/>
    <s v="24-08-2016"/>
    <n v="453"/>
    <n v="453"/>
    <n v="2467"/>
    <n v="3207"/>
    <n v="62"/>
    <s v="Domestic"/>
    <n v="2"/>
  </r>
  <r>
    <n v="10384"/>
    <x v="1"/>
    <n v="7"/>
    <s v="Ranmedia"/>
    <x v="106"/>
    <s v="Northbrook"/>
    <s v="IL"/>
    <n v="2"/>
    <s v="Naperville"/>
    <s v="IL"/>
    <s v="09-08-2016"/>
    <n v="435"/>
    <n v="426"/>
    <n v="3533"/>
    <n v="3781"/>
    <n v="97"/>
    <s v="Domestic"/>
    <n v="8"/>
  </r>
  <r>
    <n v="10385"/>
    <x v="0"/>
    <n v="4"/>
    <s v="Trueplus"/>
    <x v="181"/>
    <s v="Detriot"/>
    <s v="MI"/>
    <n v="7"/>
    <s v="Monon"/>
    <s v="IN"/>
    <s v="20-07-2016"/>
    <n v="835"/>
    <n v="497"/>
    <n v="4623"/>
    <n v="2604"/>
    <n v="98"/>
    <s v="International"/>
    <n v="10"/>
  </r>
  <r>
    <n v="10386"/>
    <x v="0"/>
    <n v="7"/>
    <s v="Templax"/>
    <x v="190"/>
    <s v="Gary"/>
    <s v="IN"/>
    <n v="9"/>
    <s v="Milwaukee"/>
    <s v="WI"/>
    <s v="12-05-2016"/>
    <n v="370"/>
    <n v="316"/>
    <n v="575"/>
    <n v="923"/>
    <n v="91"/>
    <s v="International"/>
    <n v="1"/>
  </r>
  <r>
    <n v="10387"/>
    <x v="0"/>
    <n v="6"/>
    <s v="roundphase"/>
    <x v="103"/>
    <s v="Joliet"/>
    <s v="IL"/>
    <n v="2"/>
    <s v="Madison"/>
    <s v="WI"/>
    <s v="08-03-2016"/>
    <n v="618"/>
    <n v="204"/>
    <n v="7216"/>
    <n v="7893"/>
    <n v="61"/>
    <s v="Domestic"/>
    <n v="6"/>
  </r>
  <r>
    <n v="10388"/>
    <x v="0"/>
    <n v="7"/>
    <s v="Medialax"/>
    <x v="64"/>
    <s v="Monon"/>
    <s v="IN"/>
    <n v="4"/>
    <s v="Lansing"/>
    <s v="MI"/>
    <s v="15-03-2016"/>
    <n v="303"/>
    <n v="303"/>
    <n v="4784"/>
    <n v="5203"/>
    <n v="80"/>
    <s v="Domestic"/>
    <n v="9"/>
  </r>
  <r>
    <n v="10389"/>
    <x v="1"/>
    <n v="5"/>
    <s v="Ronlamice"/>
    <x v="189"/>
    <s v="Madison"/>
    <s v="WI"/>
    <n v="1"/>
    <s v="Kalamazoo"/>
    <s v="MI"/>
    <s v="21-08-2016"/>
    <n v="535"/>
    <n v="246"/>
    <n v="6336"/>
    <n v="6975"/>
    <n v="57"/>
    <s v="Domestic"/>
    <n v="5"/>
  </r>
  <r>
    <n v="10390"/>
    <x v="0"/>
    <n v="8"/>
    <s v="Zummatexon"/>
    <x v="10"/>
    <s v="Green Bay"/>
    <s v="WI"/>
    <n v="4"/>
    <s v="Joliet"/>
    <s v="IL"/>
    <s v="06-03-2016"/>
    <n v="1022"/>
    <n v="479"/>
    <n v="6497"/>
    <n v="6819"/>
    <n v="67"/>
    <s v="Domestic"/>
    <n v="2"/>
  </r>
  <r>
    <n v="10391"/>
    <x v="1"/>
    <n v="8"/>
    <s v="Aptaxon"/>
    <x v="191"/>
    <s v="Naperville"/>
    <s v="IL"/>
    <n v="1"/>
    <s v="Indianapolis"/>
    <s v="IN"/>
    <s v="22-04-2016"/>
    <n v="648"/>
    <n v="417"/>
    <n v="6274"/>
    <n v="6733"/>
    <n v="81"/>
    <s v="Domestic"/>
    <n v="10"/>
  </r>
  <r>
    <n v="10392"/>
    <x v="1"/>
    <n v="7"/>
    <s v="Strongtechnology"/>
    <x v="23"/>
    <s v="Rockford"/>
    <s v="IL"/>
    <n v="1"/>
    <s v="Green Bay"/>
    <s v="WI"/>
    <s v="06-01-2016"/>
    <n v="868"/>
    <n v="335"/>
    <n v="5294"/>
    <n v="5574"/>
    <n v="79"/>
    <s v="Domestic"/>
    <n v="10"/>
  </r>
  <r>
    <n v="10393"/>
    <x v="0"/>
    <n v="4"/>
    <s v="Plextechi"/>
    <x v="117"/>
    <s v="Appleton"/>
    <s v="WI"/>
    <n v="2"/>
    <s v="Grand Rapids"/>
    <s v="MI"/>
    <s v="04-06-2016"/>
    <n v="878"/>
    <n v="525"/>
    <n v="7935"/>
    <n v="6361"/>
    <n v="93"/>
    <s v="Domestic"/>
    <n v="5"/>
  </r>
  <r>
    <n v="10394"/>
    <x v="0"/>
    <n v="4"/>
    <s v="Donplanet"/>
    <x v="81"/>
    <s v="Cincinnati"/>
    <s v="OH"/>
    <n v="2"/>
    <s v="Gary"/>
    <s v="IN"/>
    <s v="16-01-2016"/>
    <n v="895"/>
    <n v="739"/>
    <n v="1890"/>
    <n v="623"/>
    <n v="88"/>
    <s v="Domestic"/>
    <n v="8"/>
  </r>
  <r>
    <n v="10395"/>
    <x v="0"/>
    <n v="6"/>
    <s v="Whitekix"/>
    <x v="192"/>
    <s v="Dayton"/>
    <s v="OH"/>
    <n v="3"/>
    <s v="Elgin"/>
    <s v="IL"/>
    <s v="03-02-2016"/>
    <n v="1006"/>
    <n v="307"/>
    <n v="3990"/>
    <n v="4829"/>
    <n v="92"/>
    <s v="Domestic"/>
    <n v="3"/>
  </r>
  <r>
    <n v="10396"/>
    <x v="0"/>
    <n v="7"/>
    <s v="Streetplus"/>
    <x v="139"/>
    <s v="Toledo"/>
    <s v="OH"/>
    <n v="6"/>
    <s v="Detriot"/>
    <s v="MI"/>
    <s v="03-06-2016"/>
    <n v="346"/>
    <n v="258"/>
    <n v="5455"/>
    <n v="5936"/>
    <n v="79"/>
    <s v="International"/>
    <n v="1"/>
  </r>
  <r>
    <n v="10397"/>
    <x v="0"/>
    <n v="4"/>
    <s v="K-antex"/>
    <x v="112"/>
    <s v="Lansing"/>
    <s v="MI"/>
    <n v="7"/>
    <s v="Dayton"/>
    <s v="OH"/>
    <s v="14-02-2016"/>
    <n v="706"/>
    <n v="436"/>
    <n v="5614"/>
    <n v="3693"/>
    <n v="72"/>
    <s v="International"/>
    <n v="4"/>
  </r>
  <r>
    <n v="10398"/>
    <x v="0"/>
    <n v="5"/>
    <s v="Constreet"/>
    <x v="89"/>
    <s v="Bangor"/>
    <s v="MI"/>
    <n v="10"/>
    <s v="Davenport"/>
    <s v="IA"/>
    <s v="22-05-2016"/>
    <n v="366"/>
    <n v="366"/>
    <n v="6401"/>
    <n v="6573"/>
    <n v="72"/>
    <s v="International"/>
    <n v="5"/>
  </r>
  <r>
    <n v="10399"/>
    <x v="1"/>
    <n v="6"/>
    <s v="Quotefix"/>
    <x v="106"/>
    <s v="Elgin"/>
    <s v="IL"/>
    <n v="10"/>
    <s v="Cincinnati"/>
    <s v="OH"/>
    <s v="17-08-2016"/>
    <n v="1003"/>
    <n v="675"/>
    <n v="6343"/>
    <n v="6650"/>
    <n v="72"/>
    <s v="International"/>
    <n v="10"/>
  </r>
  <r>
    <n v="10400"/>
    <x v="0"/>
    <n v="5"/>
    <s v="Dripvivadex"/>
    <x v="140"/>
    <s v="Skokie"/>
    <s v="IL"/>
    <n v="5"/>
    <s v="Chicago"/>
    <s v="IL"/>
    <s v="21-03-2016"/>
    <n v="386"/>
    <n v="386"/>
    <n v="6259"/>
    <n v="6443"/>
    <n v="53"/>
    <s v="International"/>
    <n v="5"/>
  </r>
  <r>
    <n v="10401"/>
    <x v="0"/>
    <n v="6"/>
    <s v="Trustcorporation"/>
    <x v="193"/>
    <s v="Kalamazoo"/>
    <s v="MI"/>
    <n v="2"/>
    <s v="Bangor"/>
    <s v="MI"/>
    <s v="23-03-2016"/>
    <n v="614"/>
    <n v="614"/>
    <n v="3550"/>
    <n v="4334"/>
    <n v="98"/>
    <s v="Intercom"/>
    <n v="1"/>
  </r>
  <r>
    <n v="10402"/>
    <x v="0"/>
    <n v="4"/>
    <s v="Zimjiit"/>
    <x v="1"/>
    <s v="Davenport"/>
    <s v="IA"/>
    <n v="3"/>
    <s v="Appleton"/>
    <s v="WI"/>
    <s v="24-05-2016"/>
    <n v="1165"/>
    <n v="729"/>
    <n v="2273"/>
    <n v="722"/>
    <n v="89"/>
    <s v="Domestic"/>
    <n v="2"/>
  </r>
  <r>
    <n v="10403"/>
    <x v="0"/>
    <n v="6"/>
    <s v="Scotcan"/>
    <x v="186"/>
    <s v="Grand Rapids"/>
    <s v="MI"/>
    <n v="2"/>
    <s v="Toledo"/>
    <s v="OH"/>
    <s v="20-04-2016"/>
    <n v="459"/>
    <n v="459"/>
    <n v="2137"/>
    <n v="2948"/>
    <n v="67"/>
    <s v="Domestic"/>
    <n v="4"/>
  </r>
  <r>
    <n v="10404"/>
    <x v="1"/>
    <n v="8"/>
    <s v="Duoflex"/>
    <x v="140"/>
    <s v="Milwaukee"/>
    <s v="WI"/>
    <n v="3"/>
    <s v="Springfield"/>
    <s v="IL"/>
    <s v="04-08-2016"/>
    <n v="511"/>
    <n v="511"/>
    <n v="3856"/>
    <n v="4319"/>
    <n v="66"/>
    <s v="Domestic"/>
    <n v="9"/>
  </r>
  <r>
    <n v="10405"/>
    <x v="1"/>
    <n v="5"/>
    <s v="Canetechnology"/>
    <x v="194"/>
    <s v="Springfield"/>
    <s v="IL"/>
    <n v="5"/>
    <s v="Skokie"/>
    <s v="IL"/>
    <s v="17-06-2016"/>
    <n v="419"/>
    <n v="419"/>
    <n v="4112"/>
    <n v="4363"/>
    <n v="58"/>
    <s v="International"/>
    <n v="6"/>
  </r>
  <r>
    <n v="10406"/>
    <x v="1"/>
    <n v="4"/>
    <s v="Zotcare"/>
    <x v="87"/>
    <s v="Chicago"/>
    <s v="IL"/>
    <n v="9"/>
    <s v="Rockford"/>
    <s v="IL"/>
    <s v="26-06-2016"/>
    <n v="266"/>
    <n v="266"/>
    <n v="3738"/>
    <n v="1277"/>
    <n v="98"/>
    <s v="International"/>
    <n v="4"/>
  </r>
  <r>
    <n v="10407"/>
    <x v="0"/>
    <n v="6"/>
    <s v="Solostreet"/>
    <x v="182"/>
    <s v="Indianapolis"/>
    <s v="IN"/>
    <n v="2"/>
    <s v="Northbrook"/>
    <s v="IL"/>
    <s v="11-06-2016"/>
    <n v="242"/>
    <n v="242"/>
    <n v="5721"/>
    <n v="6307"/>
    <n v="89"/>
    <s v="Domestic"/>
    <n v="10"/>
  </r>
  <r>
    <n v="10408"/>
    <x v="0"/>
    <n v="8"/>
    <s v="Xx-planet"/>
    <x v="195"/>
    <s v="Northbrook"/>
    <s v="IL"/>
    <n v="4"/>
    <s v="Naperville"/>
    <s v="IL"/>
    <s v="24-02-2016"/>
    <n v="321"/>
    <n v="225"/>
    <n v="6006"/>
    <n v="6913"/>
    <n v="100"/>
    <s v="Domestic"/>
    <n v="6"/>
  </r>
  <r>
    <n v="10409"/>
    <x v="0"/>
    <n v="4"/>
    <s v="apzone"/>
    <x v="116"/>
    <s v="Detriot"/>
    <s v="MI"/>
    <n v="1"/>
    <s v="Monon"/>
    <s v="IN"/>
    <s v="23-04-2016"/>
    <n v="451"/>
    <n v="451"/>
    <n v="8713"/>
    <n v="6285"/>
    <n v="61"/>
    <s v="Domestic"/>
    <n v="6"/>
  </r>
  <r>
    <n v="10410"/>
    <x v="1"/>
    <n v="4"/>
    <s v="Jaylane"/>
    <x v="196"/>
    <s v="Joliet"/>
    <s v="IL"/>
    <n v="2"/>
    <s v="Madison"/>
    <s v="WI"/>
    <s v="28-04-2016"/>
    <n v="886"/>
    <n v="518"/>
    <n v="7594"/>
    <n v="5516"/>
    <n v="74"/>
    <s v="Domestic"/>
    <n v="9"/>
  </r>
  <r>
    <n v="10411"/>
    <x v="1"/>
    <n v="7"/>
    <s v="Silverace"/>
    <x v="9"/>
    <s v="Monon"/>
    <s v="IN"/>
    <n v="3"/>
    <s v="Lansing"/>
    <s v="MI"/>
    <s v="13-01-2016"/>
    <n v="326"/>
    <n v="326"/>
    <n v="3808"/>
    <n v="4093"/>
    <n v="80"/>
    <s v="Domestic"/>
    <n v="6"/>
  </r>
  <r>
    <n v="10412"/>
    <x v="0"/>
    <n v="5"/>
    <s v="Conelane"/>
    <x v="197"/>
    <s v="Madison"/>
    <s v="WI"/>
    <n v="4"/>
    <s v="Kalamazoo"/>
    <s v="MI"/>
    <s v="15-01-2016"/>
    <n v="225"/>
    <n v="225"/>
    <n v="128"/>
    <n v="868"/>
    <n v="81"/>
    <s v="Domestic"/>
    <n v="7"/>
  </r>
  <r>
    <n v="10413"/>
    <x v="1"/>
    <n v="5"/>
    <s v="Matsanice"/>
    <x v="84"/>
    <s v="Green Bay"/>
    <s v="WI"/>
    <n v="1"/>
    <s v="Joliet"/>
    <s v="IL"/>
    <s v="14-06-2016"/>
    <n v="660"/>
    <n v="418"/>
    <n v="2617"/>
    <n v="3435"/>
    <n v="54"/>
    <s v="Domestic"/>
    <n v="8"/>
  </r>
  <r>
    <n v="10414"/>
    <x v="0"/>
    <n v="6"/>
    <s v="Ronplanet"/>
    <x v="12"/>
    <s v="Naperville"/>
    <s v="IL"/>
    <n v="2"/>
    <s v="Indianapolis"/>
    <s v="IN"/>
    <s v="20-05-2016"/>
    <n v="404"/>
    <n v="404"/>
    <n v="7234"/>
    <n v="8108"/>
    <n v="72"/>
    <s v="Domestic"/>
    <n v="5"/>
  </r>
  <r>
    <n v="10415"/>
    <x v="1"/>
    <n v="6"/>
    <s v="Lexiplus"/>
    <x v="54"/>
    <s v="Rockford"/>
    <s v="IL"/>
    <n v="10"/>
    <s v="Green Bay"/>
    <s v="WI"/>
    <s v="01-04-2016"/>
    <n v="762"/>
    <n v="334"/>
    <n v="3494"/>
    <n v="3902"/>
    <n v="73"/>
    <s v="International"/>
    <n v="7"/>
  </r>
  <r>
    <n v="10416"/>
    <x v="1"/>
    <n v="8"/>
    <s v="Plusity"/>
    <x v="75"/>
    <s v="Appleton"/>
    <s v="WI"/>
    <n v="10"/>
    <s v="Grand Rapids"/>
    <s v="MI"/>
    <s v="25-08-2016"/>
    <n v="393"/>
    <n v="393"/>
    <n v="4627"/>
    <n v="5297"/>
    <n v="57"/>
    <s v="International"/>
    <n v="4"/>
  </r>
  <r>
    <n v="10417"/>
    <x v="1"/>
    <n v="6"/>
    <s v="Quotefix"/>
    <x v="45"/>
    <s v="Cincinnati"/>
    <s v="OH"/>
    <n v="8"/>
    <s v="Gary"/>
    <s v="IN"/>
    <s v="04-04-2016"/>
    <n v="434"/>
    <n v="206"/>
    <n v="3131"/>
    <n v="3682"/>
    <n v="97"/>
    <s v="International"/>
    <n v="6"/>
  </r>
  <r>
    <n v="10418"/>
    <x v="0"/>
    <n v="4"/>
    <s v="Laex"/>
    <x v="105"/>
    <s v="Dayton"/>
    <s v="OH"/>
    <n v="7"/>
    <s v="Elgin"/>
    <s v="IL"/>
    <s v="12-06-2016"/>
    <n v="923"/>
    <n v="527"/>
    <n v="2480"/>
    <n v="269"/>
    <n v="73"/>
    <s v="International"/>
    <n v="5"/>
  </r>
  <r>
    <n v="10419"/>
    <x v="1"/>
    <n v="5"/>
    <s v="Tantax"/>
    <x v="198"/>
    <s v="Toledo"/>
    <s v="OH"/>
    <n v="8"/>
    <s v="Detriot"/>
    <s v="MI"/>
    <s v="21-03-2016"/>
    <n v="865"/>
    <n v="238"/>
    <n v="2490"/>
    <n v="2670"/>
    <n v="71"/>
    <s v="International"/>
    <n v="5"/>
  </r>
  <r>
    <n v="10420"/>
    <x v="0"/>
    <n v="6"/>
    <s v="Solohex"/>
    <x v="127"/>
    <s v="Lansing"/>
    <s v="MI"/>
    <n v="1"/>
    <s v="Dayton"/>
    <s v="OH"/>
    <s v="06-08-2016"/>
    <n v="326"/>
    <n v="326"/>
    <n v="7461"/>
    <n v="7932"/>
    <n v="65"/>
    <s v="Intercom"/>
    <n v="8"/>
  </r>
  <r>
    <n v="10421"/>
    <x v="0"/>
    <n v="6"/>
    <s v="Zapline"/>
    <x v="144"/>
    <s v="Bangor"/>
    <s v="MI"/>
    <n v="1"/>
    <s v="Davenport"/>
    <s v="IA"/>
    <s v="05-01-2016"/>
    <n v="1099"/>
    <n v="690"/>
    <n v="8256"/>
    <n v="8689"/>
    <n v="58"/>
    <s v="Domestic"/>
    <n v="1"/>
  </r>
  <r>
    <n v="10422"/>
    <x v="0"/>
    <n v="8"/>
    <s v="Tamtexon"/>
    <x v="78"/>
    <s v="Elgin"/>
    <s v="IL"/>
    <n v="1"/>
    <s v="Cincinnati"/>
    <s v="OH"/>
    <s v="10-06-2016"/>
    <n v="596"/>
    <n v="559"/>
    <n v="3861"/>
    <n v="4050"/>
    <n v="64"/>
    <s v="Domestic"/>
    <n v="5"/>
  </r>
  <r>
    <n v="10423"/>
    <x v="0"/>
    <n v="8"/>
    <s v="D-zohex"/>
    <x v="78"/>
    <s v="Skokie"/>
    <s v="IL"/>
    <n v="1"/>
    <s v="Chicago"/>
    <s v="IL"/>
    <s v="10-06-2016"/>
    <n v="757"/>
    <n v="251"/>
    <n v="615"/>
    <n v="1009"/>
    <n v="94"/>
    <s v="Domestic"/>
    <n v="6"/>
  </r>
  <r>
    <n v="10424"/>
    <x v="1"/>
    <n v="5"/>
    <s v="Joyancom"/>
    <x v="82"/>
    <s v="Kalamazoo"/>
    <s v="MI"/>
    <n v="7"/>
    <s v="Bangor"/>
    <s v="MI"/>
    <s v="31-01-2016"/>
    <n v="487"/>
    <n v="426"/>
    <n v="2111"/>
    <n v="2450"/>
    <n v="63"/>
    <s v="International"/>
    <n v="3"/>
  </r>
  <r>
    <n v="10425"/>
    <x v="1"/>
    <n v="7"/>
    <s v="Goodtechno"/>
    <x v="22"/>
    <s v="Davenport"/>
    <s v="IA"/>
    <n v="10"/>
    <s v="Appleton"/>
    <s v="WI"/>
    <s v="21-03-2016"/>
    <n v="1140"/>
    <n v="710"/>
    <n v="4002"/>
    <n v="4367"/>
    <n v="86"/>
    <s v="International"/>
    <n v="1"/>
  </r>
  <r>
    <n v="10426"/>
    <x v="0"/>
    <n v="7"/>
    <s v="Goodquoing"/>
    <x v="130"/>
    <s v="Milwaukee"/>
    <s v="WI"/>
    <n v="4"/>
    <s v="Springfield"/>
    <s v="IL"/>
    <s v="26-07-2016"/>
    <n v="1128"/>
    <n v="489"/>
    <n v="1700"/>
    <n v="2330"/>
    <n v="78"/>
    <s v="Domestic"/>
    <n v="2"/>
  </r>
  <r>
    <n v="10427"/>
    <x v="0"/>
    <n v="6"/>
    <s v="Fasetech"/>
    <x v="90"/>
    <s v="Springfield"/>
    <s v="IL"/>
    <n v="3"/>
    <s v="Skokie"/>
    <s v="IL"/>
    <s v="20-05-2016"/>
    <n v="1019"/>
    <n v="210"/>
    <n v="59"/>
    <n v="296"/>
    <n v="97"/>
    <s v="Domestic"/>
    <n v="5"/>
  </r>
  <r>
    <n v="10428"/>
    <x v="0"/>
    <n v="5"/>
    <s v="Flexplex"/>
    <x v="124"/>
    <s v="Chicago"/>
    <s v="IL"/>
    <n v="3"/>
    <s v="Rockford"/>
    <s v="IL"/>
    <s v="01-04-2016"/>
    <n v="635"/>
    <n v="426"/>
    <n v="7381"/>
    <n v="8067"/>
    <n v="97"/>
    <s v="Domestic"/>
    <n v="4"/>
  </r>
  <r>
    <n v="10429"/>
    <x v="1"/>
    <n v="7"/>
    <s v="Bluezoombam"/>
    <x v="51"/>
    <s v="Indianapolis"/>
    <s v="IN"/>
    <n v="2"/>
    <s v="Northbrook"/>
    <s v="IL"/>
    <s v="13-04-2016"/>
    <n v="994"/>
    <n v="291"/>
    <n v="2844"/>
    <n v="3108"/>
    <n v="82"/>
    <s v="Domestic"/>
    <n v="10"/>
  </r>
  <r>
    <n v="10430"/>
    <x v="0"/>
    <n v="5"/>
    <s v="Cityis"/>
    <x v="46"/>
    <s v="Northbrook"/>
    <s v="IL"/>
    <n v="1"/>
    <s v="Naperville"/>
    <s v="IL"/>
    <s v="24-01-2016"/>
    <n v="528"/>
    <n v="409"/>
    <n v="5942"/>
    <n v="6779"/>
    <n v="83"/>
    <s v="Domestic"/>
    <n v="4"/>
  </r>
  <r>
    <n v="10431"/>
    <x v="0"/>
    <n v="7"/>
    <s v="Kantone"/>
    <x v="64"/>
    <s v="Detriot"/>
    <s v="MI"/>
    <n v="2"/>
    <s v="Monon"/>
    <s v="IN"/>
    <s v="13-03-2016"/>
    <n v="906"/>
    <n v="319"/>
    <n v="1581"/>
    <n v="2182"/>
    <n v="69"/>
    <s v="Domestic"/>
    <n v="8"/>
  </r>
  <r>
    <n v="10432"/>
    <x v="0"/>
    <n v="6"/>
    <s v="Treedrill"/>
    <x v="176"/>
    <s v="Gary"/>
    <s v="IN"/>
    <n v="1"/>
    <s v="Milwaukee"/>
    <s v="WI"/>
    <s v="24-05-2016"/>
    <n v="1056"/>
    <n v="738"/>
    <n v="2673"/>
    <n v="2937"/>
    <n v="66"/>
    <s v="Domestic"/>
    <n v="4"/>
  </r>
  <r>
    <n v="10433"/>
    <x v="1"/>
    <n v="7"/>
    <s v="stripzim"/>
    <x v="128"/>
    <s v="Joliet"/>
    <s v="IL"/>
    <n v="2"/>
    <s v="Madison"/>
    <s v="WI"/>
    <s v="15-06-2016"/>
    <n v="447"/>
    <n v="430"/>
    <n v="5142"/>
    <n v="5287"/>
    <n v="92"/>
    <s v="Domestic"/>
    <n v="3"/>
  </r>
  <r>
    <n v="10434"/>
    <x v="0"/>
    <n v="7"/>
    <s v="Dingquokix"/>
    <x v="199"/>
    <s v="Monon"/>
    <s v="IN"/>
    <n v="7"/>
    <s v="Lansing"/>
    <s v="MI"/>
    <s v="20-05-2016"/>
    <n v="1138"/>
    <n v="221"/>
    <n v="7676"/>
    <n v="8148"/>
    <n v="92"/>
    <s v="International"/>
    <n v="5"/>
  </r>
  <r>
    <n v="10435"/>
    <x v="0"/>
    <n v="6"/>
    <s v="Ronvivalam"/>
    <x v="56"/>
    <s v="Madison"/>
    <s v="WI"/>
    <n v="6"/>
    <s v="Kalamazoo"/>
    <s v="MI"/>
    <s v="06-09-2016"/>
    <n v="469"/>
    <n v="300"/>
    <n v="5940"/>
    <n v="6656"/>
    <n v="62"/>
    <s v="International"/>
    <n v="3"/>
  </r>
  <r>
    <n v="10436"/>
    <x v="0"/>
    <n v="5"/>
    <s v="Y-flex"/>
    <x v="46"/>
    <s v="Green Bay"/>
    <s v="WI"/>
    <n v="9"/>
    <s v="Joliet"/>
    <s v="IL"/>
    <s v="01-02-2016"/>
    <n v="266"/>
    <n v="266"/>
    <n v="6255"/>
    <n v="6656"/>
    <n v="88"/>
    <s v="International"/>
    <n v="5"/>
  </r>
  <r>
    <n v="10437"/>
    <x v="1"/>
    <n v="4"/>
    <s v="Faxotfind"/>
    <x v="173"/>
    <s v="Naperville"/>
    <s v="IL"/>
    <n v="9"/>
    <s v="Indianapolis"/>
    <s v="IN"/>
    <s v="06-04-2016"/>
    <n v="280"/>
    <n v="280"/>
    <n v="5911"/>
    <n v="3286"/>
    <n v="69"/>
    <s v="International"/>
    <n v="7"/>
  </r>
  <r>
    <n v="10438"/>
    <x v="0"/>
    <n v="6"/>
    <s v="Warelane"/>
    <x v="82"/>
    <s v="Rockford"/>
    <s v="IL"/>
    <n v="5"/>
    <s v="Green Bay"/>
    <s v="WI"/>
    <s v="21-03-2016"/>
    <n v="929"/>
    <n v="224"/>
    <n v="5997"/>
    <n v="6181"/>
    <n v="60"/>
    <s v="International"/>
    <n v="6"/>
  </r>
  <r>
    <n v="10439"/>
    <x v="0"/>
    <n v="5"/>
    <s v="Hexunobam"/>
    <x v="167"/>
    <s v="Appleton"/>
    <s v="WI"/>
    <n v="2"/>
    <s v="Grand Rapids"/>
    <s v="MI"/>
    <s v="13-02-2016"/>
    <n v="784"/>
    <n v="731"/>
    <n v="198"/>
    <n v="1187"/>
    <n v="89"/>
    <s v="Intercom"/>
    <n v="10"/>
  </r>
  <r>
    <n v="10440"/>
    <x v="0"/>
    <n v="6"/>
    <s v="Quadplanet"/>
    <x v="110"/>
    <s v="Cincinnati"/>
    <s v="OH"/>
    <n v="3"/>
    <s v="Gary"/>
    <s v="IN"/>
    <s v="23-07-2016"/>
    <n v="453"/>
    <n v="453"/>
    <n v="183"/>
    <n v="311"/>
    <n v="75"/>
    <s v="Domestic"/>
    <n v="8"/>
  </r>
  <r>
    <n v="10441"/>
    <x v="0"/>
    <n v="6"/>
    <s v="Opehouse"/>
    <x v="124"/>
    <s v="Dayton"/>
    <s v="OH"/>
    <n v="4"/>
    <s v="Elgin"/>
    <s v="IL"/>
    <s v="02-04-2016"/>
    <n v="791"/>
    <n v="531"/>
    <n v="2514"/>
    <n v="3105"/>
    <n v="83"/>
    <s v="Domestic"/>
    <n v="2"/>
  </r>
  <r>
    <n v="10442"/>
    <x v="1"/>
    <n v="8"/>
    <s v="Ozeris"/>
    <x v="85"/>
    <s v="Lansing"/>
    <s v="MI"/>
    <n v="9"/>
    <s v="Dayton"/>
    <s v="OH"/>
    <s v="25-03-2016"/>
    <n v="265"/>
    <n v="265"/>
    <n v="803"/>
    <n v="978"/>
    <n v="51"/>
    <s v="International"/>
    <n v="9"/>
  </r>
  <r>
    <n v="10443"/>
    <x v="1"/>
    <n v="6"/>
    <s v="Singlejob"/>
    <x v="28"/>
    <s v="Bangor"/>
    <s v="MI"/>
    <n v="10"/>
    <s v="Davenport"/>
    <s v="IA"/>
    <s v="16-06-2016"/>
    <n v="591"/>
    <n v="201"/>
    <n v="7485"/>
    <n v="7774"/>
    <n v="53"/>
    <s v="International"/>
    <n v="5"/>
  </r>
  <r>
    <n v="10444"/>
    <x v="0"/>
    <n v="8"/>
    <s v="Y-zoom"/>
    <x v="200"/>
    <s v="Elgin"/>
    <s v="IL"/>
    <n v="3"/>
    <s v="Cincinnati"/>
    <s v="OH"/>
    <s v="06-08-2016"/>
    <n v="255"/>
    <n v="255"/>
    <n v="3296"/>
    <n v="4273"/>
    <n v="50"/>
    <s v="Domestic"/>
    <n v="9"/>
  </r>
  <r>
    <n v="10445"/>
    <x v="1"/>
    <n v="5"/>
    <s v="Faxron"/>
    <x v="94"/>
    <s v="Skokie"/>
    <s v="IL"/>
    <n v="4"/>
    <s v="Chicago"/>
    <s v="IL"/>
    <s v="07-06-2016"/>
    <n v="891"/>
    <n v="200"/>
    <n v="8380"/>
    <n v="8740"/>
    <n v="91"/>
    <s v="Domestic"/>
    <n v="8"/>
  </r>
  <r>
    <n v="10446"/>
    <x v="1"/>
    <n v="8"/>
    <s v="Faseron"/>
    <x v="144"/>
    <s v="Kalamazoo"/>
    <s v="MI"/>
    <n v="4"/>
    <s v="Bangor"/>
    <s v="MI"/>
    <s v="08-01-2016"/>
    <n v="1003"/>
    <n v="302"/>
    <n v="7392"/>
    <n v="8099"/>
    <n v="58"/>
    <s v="Domestic"/>
    <n v="6"/>
  </r>
  <r>
    <n v="10447"/>
    <x v="1"/>
    <n v="4"/>
    <s v="Geoit"/>
    <x v="63"/>
    <s v="Grand Rapids"/>
    <s v="MI"/>
    <n v="2"/>
    <s v="Toledo"/>
    <s v="OH"/>
    <s v="27-03-2016"/>
    <n v="268"/>
    <n v="268"/>
    <n v="6177"/>
    <n v="3709"/>
    <n v="99"/>
    <s v="Domestic"/>
    <n v="9"/>
  </r>
  <r>
    <n v="10448"/>
    <x v="0"/>
    <n v="8"/>
    <s v="planetron"/>
    <x v="39"/>
    <s v="Milwaukee"/>
    <s v="WI"/>
    <n v="2"/>
    <s v="Springfield"/>
    <s v="IL"/>
    <s v="29-07-2016"/>
    <n v="362"/>
    <n v="328"/>
    <n v="7043"/>
    <n v="7694"/>
    <n v="53"/>
    <s v="Domestic"/>
    <n v="3"/>
  </r>
  <r>
    <n v="10449"/>
    <x v="0"/>
    <n v="7"/>
    <s v="Stimcore"/>
    <x v="156"/>
    <s v="Springfield"/>
    <s v="IL"/>
    <n v="2"/>
    <s v="Skokie"/>
    <s v="IL"/>
    <s v="12-08-2016"/>
    <n v="308"/>
    <n v="308"/>
    <n v="6684"/>
    <n v="6964"/>
    <n v="57"/>
    <s v="Domestic"/>
    <n v="2"/>
  </r>
  <r>
    <n v="10450"/>
    <x v="1"/>
    <n v="8"/>
    <s v="Zuntone"/>
    <x v="89"/>
    <s v="Chicago"/>
    <s v="IL"/>
    <n v="4"/>
    <s v="Rockford"/>
    <s v="IL"/>
    <s v="16-05-2016"/>
    <n v="201"/>
    <n v="201"/>
    <n v="4839"/>
    <n v="5146"/>
    <n v="95"/>
    <s v="Domestic"/>
    <n v="1"/>
  </r>
  <r>
    <n v="10451"/>
    <x v="0"/>
    <n v="8"/>
    <s v="techmedia"/>
    <x v="183"/>
    <s v="Indianapolis"/>
    <s v="IN"/>
    <n v="2"/>
    <s v="Northbrook"/>
    <s v="IL"/>
    <s v="12-02-2016"/>
    <n v="897"/>
    <n v="691"/>
    <n v="4174"/>
    <n v="4316"/>
    <n v="50"/>
    <s v="Domestic"/>
    <n v="4"/>
  </r>
  <r>
    <n v="10452"/>
    <x v="0"/>
    <n v="4"/>
    <s v="Labdox"/>
    <x v="154"/>
    <s v="Northbrook"/>
    <s v="IL"/>
    <n v="7"/>
    <s v="Naperville"/>
    <s v="IL"/>
    <s v="05-06-2016"/>
    <n v="894"/>
    <n v="789"/>
    <n v="7760"/>
    <n v="5750"/>
    <n v="50"/>
    <s v="International"/>
    <n v="6"/>
  </r>
  <r>
    <n v="10453"/>
    <x v="1"/>
    <n v="8"/>
    <s v="zummatax"/>
    <x v="201"/>
    <s v="Gary"/>
    <s v="IN"/>
    <n v="8"/>
    <s v="Milwaukee"/>
    <s v="WI"/>
    <s v="27-07-2016"/>
    <n v="516"/>
    <n v="516"/>
    <n v="5616"/>
    <n v="6376"/>
    <n v="57"/>
    <s v="International"/>
    <n v="6"/>
  </r>
  <r>
    <n v="10454"/>
    <x v="0"/>
    <n v="4"/>
    <s v="Saokeycane"/>
    <x v="164"/>
    <s v="Joliet"/>
    <s v="IL"/>
    <n v="8"/>
    <s v="Madison"/>
    <s v="WI"/>
    <s v="11-05-2016"/>
    <n v="552"/>
    <n v="552"/>
    <n v="3736"/>
    <n v="1678"/>
    <n v="74"/>
    <s v="International"/>
    <n v="3"/>
  </r>
  <r>
    <n v="10455"/>
    <x v="0"/>
    <n v="8"/>
    <s v="Keystreet"/>
    <x v="83"/>
    <s v="Monon"/>
    <s v="IN"/>
    <n v="6"/>
    <s v="Lansing"/>
    <s v="MI"/>
    <s v="21-03-2016"/>
    <n v="353"/>
    <n v="258"/>
    <n v="326"/>
    <n v="678"/>
    <n v="70"/>
    <s v="International"/>
    <n v="3"/>
  </r>
  <r>
    <n v="10456"/>
    <x v="0"/>
    <n v="8"/>
    <s v="Inzone"/>
    <x v="181"/>
    <s v="Madison"/>
    <s v="WI"/>
    <n v="2"/>
    <s v="Kalamazoo"/>
    <s v="MI"/>
    <s v="17-07-2016"/>
    <n v="1017"/>
    <n v="221"/>
    <n v="8562"/>
    <n v="8875"/>
    <n v="85"/>
    <s v="Intercom"/>
    <n v="3"/>
  </r>
  <r>
    <n v="10457"/>
    <x v="1"/>
    <n v="4"/>
    <s v="Zerlane"/>
    <x v="120"/>
    <s v="Green Bay"/>
    <s v="WI"/>
    <n v="4"/>
    <s v="Joliet"/>
    <s v="IL"/>
    <s v="28-01-2016"/>
    <n v="672"/>
    <n v="376"/>
    <n v="3644"/>
    <n v="1560"/>
    <n v="84"/>
    <s v="Domestic"/>
    <n v="4"/>
  </r>
  <r>
    <n v="10458"/>
    <x v="0"/>
    <n v="8"/>
    <s v="Fixace"/>
    <x v="18"/>
    <s v="Naperville"/>
    <s v="IL"/>
    <n v="2"/>
    <s v="Indianapolis"/>
    <s v="IN"/>
    <s v="05-01-2016"/>
    <n v="1180"/>
    <n v="439"/>
    <n v="1930"/>
    <n v="2770"/>
    <n v="64"/>
    <s v="Domestic"/>
    <n v="1"/>
  </r>
  <r>
    <n v="10459"/>
    <x v="0"/>
    <n v="6"/>
    <s v="tres-tone"/>
    <x v="108"/>
    <s v="Rockford"/>
    <s v="IL"/>
    <n v="1"/>
    <s v="Green Bay"/>
    <s v="WI"/>
    <s v="02-04-2016"/>
    <n v="477"/>
    <n v="234"/>
    <n v="6954"/>
    <n v="7115"/>
    <n v="87"/>
    <s v="Domestic"/>
    <n v="8"/>
  </r>
  <r>
    <n v="10460"/>
    <x v="0"/>
    <n v="5"/>
    <s v="unaity"/>
    <x v="182"/>
    <s v="Appleton"/>
    <s v="WI"/>
    <n v="8"/>
    <s v="Grand Rapids"/>
    <s v="MI"/>
    <s v="17-06-2016"/>
    <n v="1195"/>
    <n v="586"/>
    <n v="5137"/>
    <n v="5404"/>
    <n v="79"/>
    <s v="International"/>
    <n v="6"/>
  </r>
  <r>
    <n v="10461"/>
    <x v="1"/>
    <n v="6"/>
    <s v="Scotline"/>
    <x v="108"/>
    <s v="Cincinnati"/>
    <s v="OH"/>
    <n v="10"/>
    <s v="Gary"/>
    <s v="IN"/>
    <s v="08-04-2016"/>
    <n v="246"/>
    <n v="246"/>
    <n v="1043"/>
    <n v="1897"/>
    <n v="78"/>
    <s v="International"/>
    <n v="2"/>
  </r>
  <r>
    <n v="10462"/>
    <x v="1"/>
    <n v="8"/>
    <s v="Daltcare"/>
    <x v="202"/>
    <s v="Dayton"/>
    <s v="OH"/>
    <n v="2"/>
    <s v="Elgin"/>
    <s v="IL"/>
    <s v="19-06-2016"/>
    <n v="629"/>
    <n v="286"/>
    <n v="1175"/>
    <n v="1282"/>
    <n v="96"/>
    <s v="Domestic"/>
    <n v="1"/>
  </r>
  <r>
    <n v="10463"/>
    <x v="0"/>
    <n v="8"/>
    <s v="doubleis"/>
    <x v="203"/>
    <s v="Toledo"/>
    <s v="OH"/>
    <n v="4"/>
    <s v="Detriot"/>
    <s v="MI"/>
    <s v="02-08-2016"/>
    <n v="876"/>
    <n v="357"/>
    <n v="3740"/>
    <n v="4523"/>
    <n v="62"/>
    <s v="Domestic"/>
    <n v="7"/>
  </r>
  <r>
    <n v="10464"/>
    <x v="0"/>
    <n v="4"/>
    <s v="Indibase"/>
    <x v="93"/>
    <s v="Bangor"/>
    <s v="MI"/>
    <n v="2"/>
    <s v="Davenport"/>
    <s v="IA"/>
    <s v="16-02-2016"/>
    <n v="475"/>
    <n v="306"/>
    <n v="6559"/>
    <n v="4503"/>
    <n v="57"/>
    <s v="Domestic"/>
    <n v="8"/>
  </r>
  <r>
    <n v="10465"/>
    <x v="1"/>
    <n v="5"/>
    <s v="Dongtinlux"/>
    <x v="137"/>
    <s v="Elgin"/>
    <s v="IL"/>
    <n v="2"/>
    <s v="Cincinnati"/>
    <s v="OH"/>
    <s v="12-05-2016"/>
    <n v="383"/>
    <n v="383"/>
    <n v="5734"/>
    <n v="6388"/>
    <n v="74"/>
    <s v="Domestic"/>
    <n v="9"/>
  </r>
  <r>
    <n v="10466"/>
    <x v="1"/>
    <n v="4"/>
    <s v="geohigh"/>
    <x v="3"/>
    <s v="Skokie"/>
    <s v="IL"/>
    <n v="1"/>
    <s v="Chicago"/>
    <s v="IL"/>
    <s v="21-05-2016"/>
    <n v="683"/>
    <n v="486"/>
    <n v="3812"/>
    <n v="1533"/>
    <n v="51"/>
    <s v="Domestic"/>
    <n v="1"/>
  </r>
  <r>
    <n v="10467"/>
    <x v="0"/>
    <n v="4"/>
    <s v="Mediaware"/>
    <x v="1"/>
    <s v="Kalamazoo"/>
    <s v="MI"/>
    <n v="2"/>
    <s v="Bangor"/>
    <s v="MI"/>
    <s v="23-05-2016"/>
    <n v="1026"/>
    <n v="568"/>
    <n v="4716"/>
    <n v="3001"/>
    <n v="87"/>
    <s v="Domestic"/>
    <n v="1"/>
  </r>
  <r>
    <n v="10468"/>
    <x v="1"/>
    <n v="5"/>
    <s v="Goldenlex"/>
    <x v="9"/>
    <s v="Davenport"/>
    <s v="IA"/>
    <n v="1"/>
    <s v="Appleton"/>
    <s v="WI"/>
    <s v="11-01-2016"/>
    <n v="675"/>
    <n v="675"/>
    <n v="2677"/>
    <n v="3669"/>
    <n v="77"/>
    <s v="Domestic"/>
    <n v="8"/>
  </r>
  <r>
    <n v="10469"/>
    <x v="0"/>
    <n v="5"/>
    <s v="Canecare"/>
    <x v="159"/>
    <s v="Grand Rapids"/>
    <s v="MI"/>
    <n v="2"/>
    <s v="Toledo"/>
    <s v="OH"/>
    <s v="22-08-2016"/>
    <n v="1111"/>
    <n v="570"/>
    <n v="489"/>
    <n v="1089"/>
    <n v="56"/>
    <s v="Domestic"/>
    <n v="5"/>
  </r>
  <r>
    <n v="10470"/>
    <x v="1"/>
    <n v="7"/>
    <s v="Zumcane"/>
    <x v="202"/>
    <s v="Milwaukee"/>
    <s v="WI"/>
    <n v="6"/>
    <s v="Springfield"/>
    <s v="IL"/>
    <s v="25-06-2016"/>
    <n v="642"/>
    <n v="642"/>
    <n v="5333"/>
    <n v="6082"/>
    <n v="77"/>
    <s v="International"/>
    <n v="5"/>
  </r>
  <r>
    <n v="10471"/>
    <x v="0"/>
    <n v="8"/>
    <s v="Zerhouse"/>
    <x v="153"/>
    <s v="Springfield"/>
    <s v="IL"/>
    <n v="7"/>
    <s v="Skokie"/>
    <s v="IL"/>
    <s v="28-02-2016"/>
    <n v="307"/>
    <n v="307"/>
    <n v="3029"/>
    <n v="3981"/>
    <n v="91"/>
    <s v="International"/>
    <n v="3"/>
  </r>
  <r>
    <n v="10472"/>
    <x v="0"/>
    <n v="6"/>
    <s v="Ganzsannix"/>
    <x v="130"/>
    <s v="Chicago"/>
    <s v="IL"/>
    <n v="9"/>
    <s v="Rockford"/>
    <s v="IL"/>
    <s v="31-07-2016"/>
    <n v="1179"/>
    <n v="286"/>
    <n v="2184"/>
    <n v="2331"/>
    <n v="57"/>
    <s v="International"/>
    <n v="6"/>
  </r>
  <r>
    <n v="10473"/>
    <x v="1"/>
    <n v="4"/>
    <s v="Yearcorporation"/>
    <x v="6"/>
    <s v="Indianapolis"/>
    <s v="IN"/>
    <n v="6"/>
    <s v="Northbrook"/>
    <s v="IL"/>
    <s v="20-05-2016"/>
    <n v="608"/>
    <n v="517"/>
    <n v="3658"/>
    <n v="2453"/>
    <n v="86"/>
    <s v="International"/>
    <n v="6"/>
  </r>
  <r>
    <n v="10474"/>
    <x v="0"/>
    <n v="7"/>
    <s v="Planetline"/>
    <x v="168"/>
    <s v="Northbrook"/>
    <s v="IL"/>
    <n v="9"/>
    <s v="Naperville"/>
    <s v="IL"/>
    <s v="21-03-2016"/>
    <n v="565"/>
    <n v="215"/>
    <n v="5451"/>
    <n v="6260"/>
    <n v="90"/>
    <s v="International"/>
    <n v="5"/>
  </r>
  <r>
    <n v="10475"/>
    <x v="1"/>
    <n v="6"/>
    <s v="Planetware"/>
    <x v="115"/>
    <s v="Detriot"/>
    <s v="MI"/>
    <n v="2"/>
    <s v="Monon"/>
    <s v="IN"/>
    <s v="02-07-2016"/>
    <n v="1130"/>
    <n v="543"/>
    <n v="7377"/>
    <n v="7559"/>
    <n v="55"/>
    <s v="Intercom"/>
    <n v="9"/>
  </r>
  <r>
    <n v="10476"/>
    <x v="1"/>
    <n v="7"/>
    <s v="Indigoice"/>
    <x v="204"/>
    <s v="Gary"/>
    <s v="IN"/>
    <n v="3"/>
    <s v="Milwaukee"/>
    <s v="WI"/>
    <s v="20-01-2016"/>
    <n v="567"/>
    <n v="404"/>
    <n v="113"/>
    <n v="418"/>
    <n v="90"/>
    <s v="Domestic"/>
    <n v="3"/>
  </r>
  <r>
    <n v="10477"/>
    <x v="1"/>
    <n v="8"/>
    <s v="Zotfan"/>
    <x v="46"/>
    <s v="Joliet"/>
    <s v="IL"/>
    <n v="2"/>
    <s v="Madison"/>
    <s v="WI"/>
    <s v="25-01-2016"/>
    <n v="571"/>
    <n v="361"/>
    <n v="5270"/>
    <n v="5537"/>
    <n v="87"/>
    <s v="Domestic"/>
    <n v="6"/>
  </r>
  <r>
    <n v="10478"/>
    <x v="0"/>
    <n v="4"/>
    <s v="Medcan"/>
    <x v="62"/>
    <s v="Monon"/>
    <s v="IN"/>
    <n v="2"/>
    <s v="Lansing"/>
    <s v="MI"/>
    <s v="07-02-2016"/>
    <n v="330"/>
    <n v="330"/>
    <n v="3747"/>
    <n v="1385"/>
    <n v="68"/>
    <s v="Domestic"/>
    <n v="7"/>
  </r>
  <r>
    <n v="10479"/>
    <x v="1"/>
    <n v="8"/>
    <s v="Dentoelectrics"/>
    <x v="205"/>
    <s v="Green Bay"/>
    <s v="WI"/>
    <n v="7"/>
    <s v="Joliet"/>
    <s v="IL"/>
    <s v="20-02-2016"/>
    <n v="795"/>
    <n v="687"/>
    <n v="4054"/>
    <n v="4530"/>
    <n v="82"/>
    <s v="International"/>
    <n v="5"/>
  </r>
  <r>
    <n v="10480"/>
    <x v="0"/>
    <n v="5"/>
    <s v="conestreet"/>
    <x v="42"/>
    <s v="Naperville"/>
    <s v="IL"/>
    <n v="2"/>
    <s v="Indianapolis"/>
    <s v="IN"/>
    <s v="05-07-2016"/>
    <n v="913"/>
    <n v="733"/>
    <n v="884"/>
    <n v="1319"/>
    <n v="83"/>
    <s v="Domestic"/>
    <n v="3"/>
  </r>
  <r>
    <n v="10481"/>
    <x v="1"/>
    <n v="6"/>
    <s v="Toncode"/>
    <x v="105"/>
    <s v="Rockford"/>
    <s v="IL"/>
    <n v="4"/>
    <s v="Green Bay"/>
    <s v="WI"/>
    <s v="09-06-2016"/>
    <n v="742"/>
    <n v="733"/>
    <n v="7120"/>
    <n v="7692"/>
    <n v="78"/>
    <s v="Domestic"/>
    <n v="8"/>
  </r>
  <r>
    <n v="10482"/>
    <x v="0"/>
    <n v="4"/>
    <s v="Rankphase"/>
    <x v="206"/>
    <s v="Appleton"/>
    <s v="WI"/>
    <n v="2"/>
    <s v="Grand Rapids"/>
    <s v="MI"/>
    <s v="19-04-2016"/>
    <n v="968"/>
    <n v="374"/>
    <n v="7960"/>
    <n v="5505"/>
    <n v="79"/>
    <s v="Domestic"/>
    <n v="2"/>
  </r>
  <r>
    <n v="10483"/>
    <x v="1"/>
    <n v="7"/>
    <s v="Gravemedia"/>
    <x v="73"/>
    <s v="Cincinnati"/>
    <s v="OH"/>
    <n v="3"/>
    <s v="Gary"/>
    <s v="IN"/>
    <s v="05-01-2016"/>
    <n v="724"/>
    <n v="314"/>
    <n v="2176"/>
    <n v="2933"/>
    <n v="59"/>
    <s v="Domestic"/>
    <n v="6"/>
  </r>
  <r>
    <n v="10484"/>
    <x v="0"/>
    <n v="4"/>
    <s v="Alphadax"/>
    <x v="103"/>
    <s v="Dayton"/>
    <s v="OH"/>
    <n v="1"/>
    <s v="Elgin"/>
    <s v="IL"/>
    <s v="08-03-2016"/>
    <n v="349"/>
    <n v="349"/>
    <n v="6634"/>
    <n v="4927"/>
    <n v="65"/>
    <s v="Domestic"/>
    <n v="5"/>
  </r>
  <r>
    <n v="10485"/>
    <x v="0"/>
    <n v="8"/>
    <s v="Citytone"/>
    <x v="123"/>
    <s v="Toledo"/>
    <s v="OH"/>
    <n v="1"/>
    <s v="Detriot"/>
    <s v="MI"/>
    <s v="24-02-2016"/>
    <n v="1190"/>
    <n v="713"/>
    <n v="5347"/>
    <n v="6099"/>
    <n v="77"/>
    <s v="Domestic"/>
    <n v="1"/>
  </r>
  <r>
    <n v="10486"/>
    <x v="1"/>
    <n v="5"/>
    <s v="Alphafan"/>
    <x v="103"/>
    <s v="Lansing"/>
    <s v="MI"/>
    <n v="4"/>
    <s v="Dayton"/>
    <s v="OH"/>
    <s v="11-03-2016"/>
    <n v="273"/>
    <n v="273"/>
    <n v="3302"/>
    <n v="3490"/>
    <n v="71"/>
    <s v="Domestic"/>
    <n v="8"/>
  </r>
  <r>
    <n v="10487"/>
    <x v="0"/>
    <n v="8"/>
    <s v="D-quadlux"/>
    <x v="82"/>
    <s v="Bangor"/>
    <s v="MI"/>
    <n v="1"/>
    <s v="Davenport"/>
    <s v="IA"/>
    <s v="26-01-2016"/>
    <n v="1036"/>
    <n v="476"/>
    <n v="1973"/>
    <n v="2570"/>
    <n v="77"/>
    <s v="Domestic"/>
    <n v="7"/>
  </r>
  <r>
    <n v="10488"/>
    <x v="0"/>
    <n v="6"/>
    <s v="Funlatlex"/>
    <x v="15"/>
    <s v="Elgin"/>
    <s v="IL"/>
    <n v="2"/>
    <s v="Cincinnati"/>
    <s v="OH"/>
    <s v="20-04-2016"/>
    <n v="446"/>
    <n v="446"/>
    <n v="6336"/>
    <n v="7212"/>
    <n v="66"/>
    <s v="Domestic"/>
    <n v="9"/>
  </r>
  <r>
    <n v="10489"/>
    <x v="0"/>
    <n v="8"/>
    <s v="wareholding"/>
    <x v="20"/>
    <s v="Skokie"/>
    <s v="IL"/>
    <n v="9"/>
    <s v="Chicago"/>
    <s v="IL"/>
    <s v="16-07-2016"/>
    <n v="937"/>
    <n v="229"/>
    <n v="6171"/>
    <n v="6411"/>
    <n v="99"/>
    <s v="International"/>
    <n v="7"/>
  </r>
  <r>
    <n v="10490"/>
    <x v="1"/>
    <n v="8"/>
    <s v="Anzammedia"/>
    <x v="185"/>
    <s v="Kalamazoo"/>
    <s v="MI"/>
    <n v="5"/>
    <s v="Bangor"/>
    <s v="MI"/>
    <s v="21-06-2016"/>
    <n v="1159"/>
    <n v="712"/>
    <n v="7897"/>
    <n v="8006"/>
    <n v="73"/>
    <s v="International"/>
    <n v="6"/>
  </r>
  <r>
    <n v="10491"/>
    <x v="0"/>
    <n v="8"/>
    <s v="Zoomhex"/>
    <x v="179"/>
    <s v="Davenport"/>
    <s v="IA"/>
    <n v="5"/>
    <s v="Appleton"/>
    <s v="WI"/>
    <s v="10-04-2016"/>
    <n v="1104"/>
    <n v="679"/>
    <n v="6931"/>
    <n v="7665"/>
    <n v="89"/>
    <s v="International"/>
    <n v="5"/>
  </r>
  <r>
    <n v="10492"/>
    <x v="1"/>
    <n v="7"/>
    <s v="Qvofix"/>
    <x v="19"/>
    <s v="Milwaukee"/>
    <s v="WI"/>
    <n v="9"/>
    <s v="Springfield"/>
    <s v="IL"/>
    <s v="21-03-2016"/>
    <n v="1017"/>
    <n v="421"/>
    <n v="5028"/>
    <n v="5342"/>
    <n v="86"/>
    <s v="International"/>
    <n v="7"/>
  </r>
  <r>
    <n v="10493"/>
    <x v="1"/>
    <n v="6"/>
    <s v="Faseelectronics"/>
    <x v="202"/>
    <s v="Chicago"/>
    <s v="IL"/>
    <n v="2"/>
    <s v="Rockford"/>
    <s v="IL"/>
    <s v="21-06-2016"/>
    <n v="371"/>
    <n v="371"/>
    <n v="1218"/>
    <n v="1838"/>
    <n v="97"/>
    <s v="Domestic"/>
    <n v="10"/>
  </r>
  <r>
    <n v="10494"/>
    <x v="0"/>
    <n v="8"/>
    <s v="Golddexon"/>
    <x v="83"/>
    <s v="Northbrook"/>
    <s v="IL"/>
    <n v="4"/>
    <s v="Naperville"/>
    <s v="IL"/>
    <s v="20-08-2016"/>
    <n v="1094"/>
    <n v="619"/>
    <n v="3359"/>
    <n v="3686"/>
    <n v="67"/>
    <s v="Domestic"/>
    <n v="8"/>
  </r>
  <r>
    <n v="10495"/>
    <x v="1"/>
    <n v="5"/>
    <s v="Zunhouse"/>
    <x v="72"/>
    <s v="Detriot"/>
    <s v="MI"/>
    <n v="5"/>
    <s v="Monon"/>
    <s v="IN"/>
    <s v="21-08-2016"/>
    <n v="632"/>
    <n v="238"/>
    <n v="3257"/>
    <n v="3645"/>
    <n v="80"/>
    <s v="International"/>
    <n v="1"/>
  </r>
  <r>
    <n v="10496"/>
    <x v="0"/>
    <n v="8"/>
    <s v="Inchholdings"/>
    <x v="0"/>
    <s v="Gary"/>
    <s v="IN"/>
    <n v="6"/>
    <s v="Milwaukee"/>
    <s v="WI"/>
    <s v="13-07-2016"/>
    <n v="222"/>
    <n v="222"/>
    <n v="2737"/>
    <n v="3501"/>
    <n v="89"/>
    <s v="International"/>
    <n v="3"/>
  </r>
  <r>
    <n v="10497"/>
    <x v="0"/>
    <n v="6"/>
    <s v="Runhigh"/>
    <x v="9"/>
    <s v="Joliet"/>
    <s v="IL"/>
    <n v="2"/>
    <s v="Madison"/>
    <s v="WI"/>
    <s v="11-01-2016"/>
    <n v="980"/>
    <n v="303"/>
    <n v="2430"/>
    <n v="2818"/>
    <n v="94"/>
    <s v="Domestic"/>
    <n v="3"/>
  </r>
  <r>
    <n v="10498"/>
    <x v="0"/>
    <n v="5"/>
    <s v="white-high"/>
    <x v="207"/>
    <s v="Monon"/>
    <s v="IN"/>
    <n v="4"/>
    <s v="Lansing"/>
    <s v="MI"/>
    <s v="09-07-2016"/>
    <n v="464"/>
    <n v="464"/>
    <n v="4584"/>
    <n v="5553"/>
    <n v="89"/>
    <s v="Domestic"/>
    <n v="3"/>
  </r>
  <r>
    <n v="10499"/>
    <x v="0"/>
    <n v="8"/>
    <s v="Fasezoomfix"/>
    <x v="163"/>
    <s v="Madison"/>
    <s v="WI"/>
    <n v="3"/>
    <s v="Kalamazoo"/>
    <s v="MI"/>
    <s v="01-05-2016"/>
    <n v="355"/>
    <n v="355"/>
    <n v="1138"/>
    <n v="1702"/>
    <n v="53"/>
    <s v="Domestic"/>
    <n v="5"/>
  </r>
  <r>
    <n v="10500"/>
    <x v="0"/>
    <n v="6"/>
    <s v="Dingcan"/>
    <x v="208"/>
    <s v="Green Bay"/>
    <s v="WI"/>
    <n v="4"/>
    <s v="Joliet"/>
    <s v="IL"/>
    <s v="14-06-2016"/>
    <n v="1027"/>
    <n v="756"/>
    <n v="4805"/>
    <n v="5786"/>
    <n v="67"/>
    <s v="Domestic"/>
    <n v="7"/>
  </r>
  <r>
    <n v="10501"/>
    <x v="0"/>
    <n v="7"/>
    <s v="hexzim"/>
    <x v="169"/>
    <s v="Rockford"/>
    <s v="IL"/>
    <n v="3"/>
    <s v="Green Bay"/>
    <s v="WI"/>
    <s v="14-07-2016"/>
    <n v="963"/>
    <n v="301"/>
    <n v="6063"/>
    <n v="6946"/>
    <n v="80"/>
    <s v="Domestic"/>
    <n v="8"/>
  </r>
  <r>
    <n v="10502"/>
    <x v="0"/>
    <n v="5"/>
    <s v="Scotlex"/>
    <x v="94"/>
    <s v="Appleton"/>
    <s v="WI"/>
    <n v="3"/>
    <s v="Grand Rapids"/>
    <s v="MI"/>
    <s v="06-06-2016"/>
    <n v="456"/>
    <n v="456"/>
    <n v="7067"/>
    <n v="7784"/>
    <n v="64"/>
    <s v="Domestic"/>
    <n v="7"/>
  </r>
  <r>
    <n v="10503"/>
    <x v="0"/>
    <n v="4"/>
    <s v="Good-find"/>
    <x v="96"/>
    <s v="Cincinnati"/>
    <s v="OH"/>
    <n v="2"/>
    <s v="Gary"/>
    <s v="IN"/>
    <s v="11-02-2016"/>
    <n v="740"/>
    <n v="452"/>
    <n v="4053"/>
    <n v="1512"/>
    <n v="65"/>
    <s v="Domestic"/>
    <n v="8"/>
  </r>
  <r>
    <n v="10504"/>
    <x v="0"/>
    <n v="5"/>
    <s v="Plexlamway"/>
    <x v="13"/>
    <s v="Dayton"/>
    <s v="OH"/>
    <n v="4"/>
    <s v="Elgin"/>
    <s v="IL"/>
    <s v="25-02-2016"/>
    <n v="932"/>
    <n v="341"/>
    <n v="4624"/>
    <n v="4803"/>
    <n v="92"/>
    <s v="Domestic"/>
    <n v="5"/>
  </r>
  <r>
    <n v="10505"/>
    <x v="1"/>
    <n v="8"/>
    <s v="Latgotrax"/>
    <x v="78"/>
    <s v="Toledo"/>
    <s v="OH"/>
    <n v="7"/>
    <s v="Detriot"/>
    <s v="MI"/>
    <s v="16-06-2016"/>
    <n v="369"/>
    <n v="229"/>
    <n v="5364"/>
    <n v="6299"/>
    <n v="82"/>
    <s v="International"/>
    <n v="6"/>
  </r>
  <r>
    <n v="10506"/>
    <x v="0"/>
    <n v="4"/>
    <s v="hotity"/>
    <x v="118"/>
    <s v="Lansing"/>
    <s v="MI"/>
    <n v="9"/>
    <s v="Dayton"/>
    <s v="OH"/>
    <s v="25-01-2016"/>
    <n v="1032"/>
    <n v="409"/>
    <n v="5465"/>
    <n v="3481"/>
    <n v="90"/>
    <s v="International"/>
    <n v="9"/>
  </r>
  <r>
    <n v="10507"/>
    <x v="0"/>
    <n v="6"/>
    <s v="Scothouse"/>
    <x v="209"/>
    <s v="Bangor"/>
    <s v="MI"/>
    <n v="7"/>
    <s v="Davenport"/>
    <s v="IA"/>
    <s v="02-03-2016"/>
    <n v="767"/>
    <n v="677"/>
    <n v="3409"/>
    <n v="4125"/>
    <n v="99"/>
    <s v="International"/>
    <n v="9"/>
  </r>
  <r>
    <n v="10508"/>
    <x v="1"/>
    <n v="4"/>
    <s v="Striplane"/>
    <x v="43"/>
    <s v="Elgin"/>
    <s v="IL"/>
    <n v="9"/>
    <s v="Cincinnati"/>
    <s v="OH"/>
    <s v="30-01-2016"/>
    <n v="1165"/>
    <n v="437"/>
    <n v="3166"/>
    <n v="1238"/>
    <n v="71"/>
    <s v="International"/>
    <n v="10"/>
  </r>
  <r>
    <n v="10509"/>
    <x v="0"/>
    <n v="8"/>
    <s v="Technodax"/>
    <x v="107"/>
    <s v="Skokie"/>
    <s v="IL"/>
    <n v="5"/>
    <s v="Chicago"/>
    <s v="IL"/>
    <s v="21-03-2016"/>
    <n v="653"/>
    <n v="624"/>
    <n v="3442"/>
    <n v="4094"/>
    <n v="66"/>
    <s v="International"/>
    <n v="1"/>
  </r>
  <r>
    <n v="10510"/>
    <x v="0"/>
    <n v="4"/>
    <s v="re-can"/>
    <x v="11"/>
    <s v="Kalamazoo"/>
    <s v="MI"/>
    <n v="1"/>
    <s v="Bangor"/>
    <s v="MI"/>
    <s v="18-03-2016"/>
    <n v="758"/>
    <n v="392"/>
    <n v="1971"/>
    <n v="291"/>
    <n v="99"/>
    <s v="Intercom"/>
    <n v="2"/>
  </r>
  <r>
    <n v="10511"/>
    <x v="1"/>
    <n v="6"/>
    <s v="Unatrax"/>
    <x v="105"/>
    <s v="Davenport"/>
    <s v="IA"/>
    <n v="1"/>
    <s v="Appleton"/>
    <s v="WI"/>
    <s v="06-06-2016"/>
    <n v="980"/>
    <n v="296"/>
    <n v="846"/>
    <n v="1478"/>
    <n v="57"/>
    <s v="Domestic"/>
    <n v="6"/>
  </r>
  <r>
    <n v="10512"/>
    <x v="0"/>
    <n v="7"/>
    <s v="acequote"/>
    <x v="180"/>
    <s v="Grand Rapids"/>
    <s v="MI"/>
    <n v="1"/>
    <s v="Toledo"/>
    <s v="OH"/>
    <s v="03-08-2016"/>
    <n v="749"/>
    <n v="739"/>
    <n v="3584"/>
    <n v="4156"/>
    <n v="84"/>
    <s v="Domestic"/>
    <n v="9"/>
  </r>
  <r>
    <n v="10513"/>
    <x v="0"/>
    <n v="5"/>
    <s v="ganz-is"/>
    <x v="119"/>
    <s v="Milwaukee"/>
    <s v="WI"/>
    <n v="1"/>
    <s v="Springfield"/>
    <s v="IL"/>
    <s v="05-06-2016"/>
    <n v="1151"/>
    <n v="772"/>
    <n v="4794"/>
    <n v="5611"/>
    <n v="98"/>
    <s v="Domestic"/>
    <n v="2"/>
  </r>
  <r>
    <n v="10514"/>
    <x v="0"/>
    <n v="4"/>
    <s v="Sonbam"/>
    <x v="148"/>
    <s v="Springfield"/>
    <s v="IL"/>
    <n v="7"/>
    <s v="Skokie"/>
    <s v="IL"/>
    <s v="16-05-2016"/>
    <n v="451"/>
    <n v="451"/>
    <n v="6931"/>
    <n v="4961"/>
    <n v="50"/>
    <s v="International"/>
    <n v="6"/>
  </r>
  <r>
    <n v="10515"/>
    <x v="1"/>
    <n v="5"/>
    <s v="Freebam"/>
    <x v="132"/>
    <s v="Chicago"/>
    <s v="IL"/>
    <n v="10"/>
    <s v="Rockford"/>
    <s v="IL"/>
    <s v="07-07-2016"/>
    <n v="495"/>
    <n v="403"/>
    <n v="4591"/>
    <n v="5339"/>
    <n v="77"/>
    <s v="International"/>
    <n v="7"/>
  </r>
  <r>
    <n v="10516"/>
    <x v="1"/>
    <n v="8"/>
    <s v="Faxzumtrax"/>
    <x v="44"/>
    <s v="Indianapolis"/>
    <s v="IN"/>
    <n v="2"/>
    <s v="Northbrook"/>
    <s v="IL"/>
    <s v="03-05-2016"/>
    <n v="934"/>
    <n v="548"/>
    <n v="1789"/>
    <n v="2397"/>
    <n v="93"/>
    <s v="Domestic"/>
    <n v="1"/>
  </r>
  <r>
    <n v="10517"/>
    <x v="1"/>
    <n v="5"/>
    <s v="Linezatlam"/>
    <x v="56"/>
    <s v="Detriot"/>
    <s v="MI"/>
    <n v="3"/>
    <s v="Monon"/>
    <s v="IN"/>
    <s v="03-09-2016"/>
    <n v="1041"/>
    <n v="359"/>
    <n v="2189"/>
    <n v="2653"/>
    <n v="57"/>
    <s v="Domestic"/>
    <n v="2"/>
  </r>
  <r>
    <n v="10518"/>
    <x v="0"/>
    <n v="4"/>
    <s v="O-ace"/>
    <x v="156"/>
    <s v="Gary"/>
    <s v="IN"/>
    <n v="4"/>
    <s v="Milwaukee"/>
    <s v="WI"/>
    <s v="14-08-2016"/>
    <n v="246"/>
    <n v="246"/>
    <n v="3062"/>
    <n v="1186"/>
    <n v="66"/>
    <s v="Domestic"/>
    <n v="9"/>
  </r>
  <r>
    <n v="10519"/>
    <x v="0"/>
    <n v="5"/>
    <s v="Statway"/>
    <x v="210"/>
    <s v="Joliet"/>
    <s v="IL"/>
    <n v="3"/>
    <s v="Madison"/>
    <s v="WI"/>
    <s v="23-03-2016"/>
    <n v="537"/>
    <n v="249"/>
    <n v="1440"/>
    <n v="2166"/>
    <n v="50"/>
    <s v="Domestic"/>
    <n v="8"/>
  </r>
  <r>
    <n v="10520"/>
    <x v="0"/>
    <n v="5"/>
    <s v="Zunzone"/>
    <x v="164"/>
    <s v="Monon"/>
    <s v="IN"/>
    <n v="3"/>
    <s v="Lansing"/>
    <s v="MI"/>
    <s v="06-05-2016"/>
    <n v="573"/>
    <n v="571"/>
    <n v="5382"/>
    <n v="6119"/>
    <n v="56"/>
    <s v="Domestic"/>
    <n v="5"/>
  </r>
  <r>
    <n v="10521"/>
    <x v="1"/>
    <n v="6"/>
    <s v="hat-core"/>
    <x v="178"/>
    <s v="Madison"/>
    <s v="WI"/>
    <n v="1"/>
    <s v="Kalamazoo"/>
    <s v="MI"/>
    <s v="02-01-2016"/>
    <n v="983"/>
    <n v="231"/>
    <n v="1239"/>
    <n v="1720"/>
    <n v="73"/>
    <s v="Domestic"/>
    <n v="3"/>
  </r>
  <r>
    <n v="10522"/>
    <x v="1"/>
    <n v="6"/>
    <s v="zathhow"/>
    <x v="119"/>
    <s v="Green Bay"/>
    <s v="WI"/>
    <n v="1"/>
    <s v="Joliet"/>
    <s v="IL"/>
    <s v="05-06-2016"/>
    <n v="757"/>
    <n v="690"/>
    <n v="5109"/>
    <n v="5731"/>
    <n v="52"/>
    <s v="Domestic"/>
    <n v="9"/>
  </r>
  <r>
    <n v="10523"/>
    <x v="0"/>
    <n v="5"/>
    <s v="Subvivais"/>
    <x v="25"/>
    <s v="Naperville"/>
    <s v="IL"/>
    <n v="2"/>
    <s v="Indianapolis"/>
    <s v="IN"/>
    <s v="29-02-2016"/>
    <n v="649"/>
    <n v="366"/>
    <n v="2655"/>
    <n v="2874"/>
    <n v="73"/>
    <s v="Domestic"/>
    <n v="6"/>
  </r>
  <r>
    <n v="10524"/>
    <x v="0"/>
    <n v="8"/>
    <s v="Saltfan"/>
    <x v="76"/>
    <s v="Rockford"/>
    <s v="IL"/>
    <n v="6"/>
    <s v="Green Bay"/>
    <s v="WI"/>
    <s v="10-02-2016"/>
    <n v="955"/>
    <n v="280"/>
    <n v="131"/>
    <n v="835"/>
    <n v="92"/>
    <s v="International"/>
    <n v="3"/>
  </r>
  <r>
    <n v="10525"/>
    <x v="0"/>
    <n v="5"/>
    <s v="Joygreen"/>
    <x v="205"/>
    <s v="Appleton"/>
    <s v="WI"/>
    <n v="7"/>
    <s v="Grand Rapids"/>
    <s v="MI"/>
    <s v="22-02-2016"/>
    <n v="877"/>
    <n v="232"/>
    <n v="6466"/>
    <n v="6606"/>
    <n v="74"/>
    <s v="International"/>
    <n v="4"/>
  </r>
  <r>
    <n v="10526"/>
    <x v="1"/>
    <n v="6"/>
    <s v="Icedox"/>
    <x v="211"/>
    <s v="Dayton"/>
    <s v="OH"/>
    <n v="10"/>
    <s v="Elgin"/>
    <s v="IL"/>
    <s v="24-03-2016"/>
    <n v="940"/>
    <n v="288"/>
    <n v="598"/>
    <n v="915"/>
    <n v="64"/>
    <s v="International"/>
    <n v="10"/>
  </r>
  <r>
    <n v="10527"/>
    <x v="1"/>
    <n v="8"/>
    <s v="Namelectronics"/>
    <x v="45"/>
    <s v="Toledo"/>
    <s v="OH"/>
    <n v="10"/>
    <s v="Detriot"/>
    <s v="MI"/>
    <s v="21-03-2016"/>
    <n v="745"/>
    <n v="642"/>
    <n v="5058"/>
    <n v="5433"/>
    <n v="94"/>
    <s v="International"/>
    <n v="3"/>
  </r>
  <r>
    <n v="10528"/>
    <x v="1"/>
    <n v="5"/>
    <s v="Warecity"/>
    <x v="161"/>
    <s v="Lansing"/>
    <s v="MI"/>
    <n v="2"/>
    <s v="Dayton"/>
    <s v="OH"/>
    <s v="05-07-2016"/>
    <n v="623"/>
    <n v="382"/>
    <n v="2149"/>
    <n v="2646"/>
    <n v="56"/>
    <s v="Intercom"/>
    <n v="10"/>
  </r>
  <r>
    <n v="10529"/>
    <x v="0"/>
    <n v="5"/>
    <s v="Donremlane"/>
    <x v="145"/>
    <s v="Bangor"/>
    <s v="MI"/>
    <n v="1"/>
    <s v="Davenport"/>
    <s v="IA"/>
    <s v="27-06-2016"/>
    <n v="372"/>
    <n v="372"/>
    <n v="6537"/>
    <n v="6803"/>
    <n v="72"/>
    <s v="Domestic"/>
    <n v="3"/>
  </r>
  <r>
    <n v="10530"/>
    <x v="0"/>
    <n v="8"/>
    <s v="Ganzlane"/>
    <x v="210"/>
    <s v="Elgin"/>
    <s v="IL"/>
    <n v="4"/>
    <s v="Cincinnati"/>
    <s v="OH"/>
    <s v="24-03-2016"/>
    <n v="827"/>
    <n v="565"/>
    <n v="5772"/>
    <n v="6077"/>
    <n v="56"/>
    <s v="Domestic"/>
    <n v="5"/>
  </r>
  <r>
    <n v="10531"/>
    <x v="0"/>
    <n v="7"/>
    <s v="Streetlam"/>
    <x v="212"/>
    <s v="Skokie"/>
    <s v="IL"/>
    <n v="3"/>
    <s v="Chicago"/>
    <s v="IL"/>
    <s v="29-05-2016"/>
    <n v="531"/>
    <n v="531"/>
    <n v="8066"/>
    <n v="8994"/>
    <n v="58"/>
    <s v="Domestic"/>
    <n v="10"/>
  </r>
  <r>
    <n v="10532"/>
    <x v="1"/>
    <n v="8"/>
    <s v="Tonsanhigh"/>
    <x v="180"/>
    <s v="Kalamazoo"/>
    <s v="MI"/>
    <n v="8"/>
    <s v="Bangor"/>
    <s v="MI"/>
    <s v="09-08-2016"/>
    <n v="1168"/>
    <n v="466"/>
    <n v="2611"/>
    <n v="3458"/>
    <n v="57"/>
    <s v="International"/>
    <n v="1"/>
  </r>
  <r>
    <n v="10533"/>
    <x v="1"/>
    <n v="7"/>
    <s v="Siliconcore"/>
    <x v="132"/>
    <s v="Davenport"/>
    <s v="IA"/>
    <n v="10"/>
    <s v="Appleton"/>
    <s v="WI"/>
    <s v="06-07-2016"/>
    <n v="590"/>
    <n v="348"/>
    <n v="2354"/>
    <n v="3040"/>
    <n v="50"/>
    <s v="International"/>
    <n v="4"/>
  </r>
  <r>
    <n v="10534"/>
    <x v="0"/>
    <n v="6"/>
    <s v="dan-high"/>
    <x v="205"/>
    <s v="Grand Rapids"/>
    <s v="MI"/>
    <n v="2"/>
    <s v="Toledo"/>
    <s v="OH"/>
    <s v="16-02-2016"/>
    <n v="827"/>
    <n v="513"/>
    <n v="5718"/>
    <n v="5862"/>
    <n v="88"/>
    <s v="Domestic"/>
    <n v="7"/>
  </r>
  <r>
    <n v="10535"/>
    <x v="1"/>
    <n v="6"/>
    <s v="Jobtechnology"/>
    <x v="122"/>
    <s v="Milwaukee"/>
    <s v="WI"/>
    <n v="2"/>
    <s v="Springfield"/>
    <s v="IL"/>
    <s v="27-02-2016"/>
    <n v="833"/>
    <n v="603"/>
    <n v="334"/>
    <n v="930"/>
    <n v="50"/>
    <s v="Domestic"/>
    <n v="4"/>
  </r>
  <r>
    <n v="10536"/>
    <x v="1"/>
    <n v="6"/>
    <s v="Daltron"/>
    <x v="213"/>
    <s v="Springfield"/>
    <s v="IL"/>
    <n v="4"/>
    <s v="Skokie"/>
    <s v="IL"/>
    <s v="12-01-2016"/>
    <n v="1153"/>
    <n v="360"/>
    <n v="1274"/>
    <n v="2190"/>
    <n v="64"/>
    <s v="Domestic"/>
    <n v="10"/>
  </r>
  <r>
    <n v="10537"/>
    <x v="0"/>
    <n v="6"/>
    <s v="Y-strip"/>
    <x v="6"/>
    <s v="Chicago"/>
    <s v="IL"/>
    <n v="3"/>
    <s v="Rockford"/>
    <s v="IL"/>
    <s v="17-05-2016"/>
    <n v="861"/>
    <n v="429"/>
    <n v="1555"/>
    <n v="2279"/>
    <n v="70"/>
    <s v="Domestic"/>
    <n v="6"/>
  </r>
  <r>
    <n v="10538"/>
    <x v="0"/>
    <n v="5"/>
    <s v="Danfan"/>
    <x v="0"/>
    <s v="Indianapolis"/>
    <s v="IN"/>
    <n v="2"/>
    <s v="Northbrook"/>
    <s v="IL"/>
    <s v="10-07-2016"/>
    <n v="513"/>
    <n v="513"/>
    <n v="1238"/>
    <n v="1492"/>
    <n v="81"/>
    <s v="Domestic"/>
    <n v="7"/>
  </r>
  <r>
    <n v="10539"/>
    <x v="1"/>
    <n v="6"/>
    <s v="Plustaxon"/>
    <x v="117"/>
    <s v="Northbrook"/>
    <s v="IL"/>
    <n v="3"/>
    <s v="Naperville"/>
    <s v="IL"/>
    <s v="05-06-2016"/>
    <n v="915"/>
    <n v="594"/>
    <n v="7720"/>
    <n v="8038"/>
    <n v="61"/>
    <s v="Domestic"/>
    <n v="2"/>
  </r>
  <r>
    <n v="10540"/>
    <x v="0"/>
    <n v="5"/>
    <s v="Truebam"/>
    <x v="51"/>
    <s v="Detriot"/>
    <s v="MI"/>
    <n v="3"/>
    <s v="Monon"/>
    <s v="IN"/>
    <s v="14-04-2016"/>
    <n v="1025"/>
    <n v="480"/>
    <n v="2163"/>
    <n v="3047"/>
    <n v="55"/>
    <s v="Domestic"/>
    <n v="3"/>
  </r>
  <r>
    <n v="10541"/>
    <x v="1"/>
    <n v="4"/>
    <s v="Dongbase"/>
    <x v="110"/>
    <s v="Monon"/>
    <s v="IN"/>
    <n v="10"/>
    <s v="Lansing"/>
    <s v="MI"/>
    <s v="30-07-2016"/>
    <n v="1057"/>
    <n v="384"/>
    <n v="8798"/>
    <n v="6619"/>
    <n v="76"/>
    <s v="International"/>
    <n v="3"/>
  </r>
  <r>
    <n v="10542"/>
    <x v="0"/>
    <n v="8"/>
    <s v="Howelectrics"/>
    <x v="5"/>
    <s v="Madison"/>
    <s v="WI"/>
    <n v="7"/>
    <s v="Kalamazoo"/>
    <s v="MI"/>
    <s v="10-04-2016"/>
    <n v="957"/>
    <n v="217"/>
    <n v="5913"/>
    <n v="6632"/>
    <n v="93"/>
    <s v="International"/>
    <n v="8"/>
  </r>
  <r>
    <n v="10543"/>
    <x v="0"/>
    <n v="5"/>
    <s v="Zimex"/>
    <x v="2"/>
    <s v="Naperville"/>
    <s v="IL"/>
    <n v="8"/>
    <s v="Indianapolis"/>
    <s v="IN"/>
    <s v="02-09-2016"/>
    <n v="859"/>
    <n v="730"/>
    <n v="5904"/>
    <n v="6529"/>
    <n v="50"/>
    <s v="International"/>
    <n v="10"/>
  </r>
  <r>
    <n v="10544"/>
    <x v="1"/>
    <n v="8"/>
    <s v="Joyzim"/>
    <x v="214"/>
    <s v="Appleton"/>
    <s v="WI"/>
    <n v="2"/>
    <s v="Grand Rapids"/>
    <s v="MI"/>
    <s v="05-03-2016"/>
    <n v="1162"/>
    <n v="637"/>
    <n v="96"/>
    <n v="626"/>
    <n v="69"/>
    <s v="Intercom"/>
    <n v="7"/>
  </r>
  <r>
    <n v="10545"/>
    <x v="0"/>
    <n v="8"/>
    <s v="Silver-line"/>
    <x v="197"/>
    <s v="Cincinnati"/>
    <s v="OH"/>
    <n v="3"/>
    <s v="Gary"/>
    <s v="IN"/>
    <s v="14-01-2016"/>
    <n v="1054"/>
    <n v="353"/>
    <n v="6526"/>
    <n v="6895"/>
    <n v="61"/>
    <s v="Domestic"/>
    <n v="1"/>
  </r>
  <r>
    <n v="10546"/>
    <x v="1"/>
    <n v="5"/>
    <s v="una-phase"/>
    <x v="93"/>
    <s v="Dayton"/>
    <s v="OH"/>
    <n v="2"/>
    <s v="Elgin"/>
    <s v="IL"/>
    <s v="16-02-2016"/>
    <n v="1159"/>
    <n v="507"/>
    <n v="6721"/>
    <n v="7409"/>
    <n v="59"/>
    <s v="Domestic"/>
    <n v="6"/>
  </r>
  <r>
    <n v="10547"/>
    <x v="1"/>
    <n v="7"/>
    <s v="Condexon"/>
    <x v="215"/>
    <s v="Toledo"/>
    <s v="OH"/>
    <n v="4"/>
    <s v="Detriot"/>
    <s v="MI"/>
    <s v="14-03-2016"/>
    <n v="1039"/>
    <n v="547"/>
    <n v="4004"/>
    <n v="4613"/>
    <n v="61"/>
    <s v="Domestic"/>
    <n v="4"/>
  </r>
  <r>
    <n v="10548"/>
    <x v="1"/>
    <n v="7"/>
    <s v="Canphase"/>
    <x v="86"/>
    <s v="Bangor"/>
    <s v="MI"/>
    <n v="10"/>
    <s v="Davenport"/>
    <s v="IA"/>
    <s v="27-08-2016"/>
    <n v="578"/>
    <n v="578"/>
    <n v="5126"/>
    <n v="5850"/>
    <n v="93"/>
    <s v="International"/>
    <n v="1"/>
  </r>
  <r>
    <n v="10549"/>
    <x v="1"/>
    <n v="6"/>
    <s v="betaity"/>
    <x v="216"/>
    <s v="Elgin"/>
    <s v="IL"/>
    <n v="1"/>
    <s v="Cincinnati"/>
    <s v="OH"/>
    <s v="12-04-2016"/>
    <n v="714"/>
    <n v="714"/>
    <n v="2032"/>
    <n v="2976"/>
    <n v="59"/>
    <s v="Domestic"/>
    <n v="5"/>
  </r>
  <r>
    <n v="10550"/>
    <x v="1"/>
    <n v="6"/>
    <s v="Jaydox"/>
    <x v="112"/>
    <s v="Skokie"/>
    <s v="IL"/>
    <n v="3"/>
    <s v="Chicago"/>
    <s v="IL"/>
    <s v="10-02-2016"/>
    <n v="373"/>
    <n v="207"/>
    <n v="6861"/>
    <n v="7110"/>
    <n v="67"/>
    <s v="Domestic"/>
    <n v="6"/>
  </r>
  <r>
    <n v="10551"/>
    <x v="1"/>
    <n v="8"/>
    <s v="O-tom"/>
    <x v="138"/>
    <s v="Kalamazoo"/>
    <s v="MI"/>
    <n v="3"/>
    <s v="Bangor"/>
    <s v="MI"/>
    <s v="18-03-2016"/>
    <n v="525"/>
    <n v="525"/>
    <n v="6716"/>
    <n v="7394"/>
    <n v="82"/>
    <s v="Domestic"/>
    <n v="4"/>
  </r>
  <r>
    <n v="10552"/>
    <x v="0"/>
    <n v="6"/>
    <s v="Canex"/>
    <x v="146"/>
    <s v="Davenport"/>
    <s v="IA"/>
    <n v="1"/>
    <s v="Appleton"/>
    <s v="WI"/>
    <s v="27-07-2016"/>
    <n v="1052"/>
    <n v="800"/>
    <n v="7652"/>
    <n v="8381"/>
    <n v="55"/>
    <s v="Domestic"/>
    <n v="5"/>
  </r>
  <r>
    <n v="10553"/>
    <x v="0"/>
    <n v="7"/>
    <s v="villahouse"/>
    <x v="103"/>
    <s v="Grand Rapids"/>
    <s v="MI"/>
    <n v="2"/>
    <s v="Toledo"/>
    <s v="OH"/>
    <s v="09-03-2016"/>
    <n v="1179"/>
    <n v="658"/>
    <n v="1843"/>
    <n v="2235"/>
    <n v="50"/>
    <s v="Domestic"/>
    <n v="8"/>
  </r>
  <r>
    <n v="10554"/>
    <x v="0"/>
    <n v="5"/>
    <s v="Tempfan"/>
    <x v="217"/>
    <s v="Milwaukee"/>
    <s v="WI"/>
    <n v="1"/>
    <s v="Springfield"/>
    <s v="IL"/>
    <s v="25-03-2016"/>
    <n v="620"/>
    <n v="620"/>
    <n v="772"/>
    <n v="1207"/>
    <n v="68"/>
    <s v="Domestic"/>
    <n v="5"/>
  </r>
  <r>
    <n v="10555"/>
    <x v="0"/>
    <n v="8"/>
    <s v="Vivazim"/>
    <x v="0"/>
    <s v="Springfield"/>
    <s v="IL"/>
    <n v="4"/>
    <s v="Skokie"/>
    <s v="IL"/>
    <s v="12-07-2016"/>
    <n v="232"/>
    <n v="232"/>
    <n v="3400"/>
    <n v="3731"/>
    <n v="63"/>
    <s v="Domestic"/>
    <n v="2"/>
  </r>
  <r>
    <n v="10556"/>
    <x v="0"/>
    <n v="6"/>
    <s v="citydexon"/>
    <x v="196"/>
    <s v="Chicago"/>
    <s v="IL"/>
    <n v="3"/>
    <s v="Rockford"/>
    <s v="IL"/>
    <s v="29-04-2016"/>
    <n v="1046"/>
    <n v="374"/>
    <n v="3336"/>
    <n v="3821"/>
    <n v="96"/>
    <s v="Domestic"/>
    <n v="4"/>
  </r>
  <r>
    <n v="10557"/>
    <x v="0"/>
    <n v="5"/>
    <s v="Ittam"/>
    <x v="50"/>
    <s v="Indianapolis"/>
    <s v="IN"/>
    <n v="2"/>
    <s v="Northbrook"/>
    <s v="IL"/>
    <s v="07-05-2016"/>
    <n v="953"/>
    <n v="507"/>
    <n v="1373"/>
    <n v="1509"/>
    <n v="67"/>
    <s v="Domestic"/>
    <n v="4"/>
  </r>
  <r>
    <n v="10558"/>
    <x v="1"/>
    <n v="5"/>
    <s v="saltlab"/>
    <x v="175"/>
    <s v="Northbrook"/>
    <s v="IL"/>
    <n v="10"/>
    <s v="Naperville"/>
    <s v="IL"/>
    <s v="26-03-2016"/>
    <n v="1145"/>
    <n v="236"/>
    <n v="2158"/>
    <n v="2699"/>
    <n v="77"/>
    <s v="International"/>
    <n v="9"/>
  </r>
  <r>
    <n v="10559"/>
    <x v="0"/>
    <n v="4"/>
    <s v="Conehotice"/>
    <x v="102"/>
    <s v="Detriot"/>
    <s v="MI"/>
    <n v="5"/>
    <s v="Monon"/>
    <s v="IN"/>
    <s v="30-07-2016"/>
    <n v="272"/>
    <n v="272"/>
    <n v="7066"/>
    <n v="4453"/>
    <n v="78"/>
    <s v="International"/>
    <n v="8"/>
  </r>
  <r>
    <n v="10560"/>
    <x v="0"/>
    <n v="4"/>
    <s v="Itcantrans"/>
    <x v="169"/>
    <s v="Gary"/>
    <s v="IN"/>
    <n v="9"/>
    <s v="Milwaukee"/>
    <s v="WI"/>
    <s v="20-07-2016"/>
    <n v="778"/>
    <n v="485"/>
    <n v="3123"/>
    <n v="545"/>
    <n v="54"/>
    <s v="International"/>
    <n v="10"/>
  </r>
  <r>
    <n v="10561"/>
    <x v="0"/>
    <n v="4"/>
    <s v="Blue-tech"/>
    <x v="218"/>
    <s v="Joliet"/>
    <s v="IL"/>
    <n v="9"/>
    <s v="Madison"/>
    <s v="WI"/>
    <s v="04-02-2016"/>
    <n v="1046"/>
    <n v="572"/>
    <n v="6916"/>
    <n v="5265"/>
    <n v="58"/>
    <s v="International"/>
    <n v="10"/>
  </r>
  <r>
    <n v="10562"/>
    <x v="1"/>
    <n v="7"/>
    <s v="Unahigh"/>
    <x v="219"/>
    <s v="Monon"/>
    <s v="IN"/>
    <n v="8"/>
    <s v="Lansing"/>
    <s v="MI"/>
    <s v="21-03-2016"/>
    <n v="560"/>
    <n v="560"/>
    <n v="101"/>
    <n v="574"/>
    <n v="63"/>
    <s v="International"/>
    <n v="5"/>
  </r>
  <r>
    <n v="10563"/>
    <x v="1"/>
    <n v="6"/>
    <s v="openzap"/>
    <x v="220"/>
    <s v="Madison"/>
    <s v="WI"/>
    <n v="1"/>
    <s v="Kalamazoo"/>
    <s v="MI"/>
    <s v="15-07-2016"/>
    <n v="753"/>
    <n v="281"/>
    <n v="5241"/>
    <n v="5558"/>
    <n v="79"/>
    <s v="Intercom"/>
    <n v="7"/>
  </r>
  <r>
    <n v="10564"/>
    <x v="1"/>
    <n v="7"/>
    <s v="Redozetam"/>
    <x v="200"/>
    <s v="Green Bay"/>
    <s v="WI"/>
    <n v="3"/>
    <s v="Joliet"/>
    <s v="IL"/>
    <s v="09-08-2016"/>
    <n v="643"/>
    <n v="599"/>
    <n v="1687"/>
    <n v="2575"/>
    <n v="63"/>
    <s v="Domestic"/>
    <n v="1"/>
  </r>
  <r>
    <n v="10565"/>
    <x v="1"/>
    <n v="4"/>
    <s v="Coneranron"/>
    <x v="143"/>
    <s v="Naperville"/>
    <s v="IL"/>
    <n v="2"/>
    <s v="Indianapolis"/>
    <s v="IN"/>
    <s v="10-02-2016"/>
    <n v="1175"/>
    <n v="724"/>
    <n v="8072"/>
    <n v="5901"/>
    <n v="95"/>
    <s v="Domestic"/>
    <n v="6"/>
  </r>
  <r>
    <n v="10566"/>
    <x v="0"/>
    <n v="6"/>
    <s v="zen-holdings"/>
    <x v="21"/>
    <s v="Rockford"/>
    <s v="IL"/>
    <n v="2"/>
    <s v="Green Bay"/>
    <s v="WI"/>
    <s v="06-04-2016"/>
    <n v="591"/>
    <n v="291"/>
    <n v="228"/>
    <n v="744"/>
    <n v="61"/>
    <s v="Domestic"/>
    <n v="7"/>
  </r>
  <r>
    <n v="10567"/>
    <x v="0"/>
    <n v="8"/>
    <s v="Warebam"/>
    <x v="221"/>
    <s v="Appleton"/>
    <s v="WI"/>
    <n v="7"/>
    <s v="Grand Rapids"/>
    <s v="MI"/>
    <s v="22-02-2016"/>
    <n v="586"/>
    <n v="586"/>
    <n v="4810"/>
    <n v="5193"/>
    <n v="92"/>
    <s v="International"/>
    <n v="4"/>
  </r>
  <r>
    <n v="10568"/>
    <x v="0"/>
    <n v="8"/>
    <s v="Zathlane"/>
    <x v="164"/>
    <s v="Cincinnati"/>
    <s v="OH"/>
    <n v="8"/>
    <s v="Gary"/>
    <s v="IN"/>
    <s v="09-05-2016"/>
    <n v="1175"/>
    <n v="420"/>
    <n v="2447"/>
    <n v="3148"/>
    <n v="79"/>
    <s v="International"/>
    <n v="7"/>
  </r>
  <r>
    <n v="10569"/>
    <x v="1"/>
    <n v="7"/>
    <s v="Hayholding"/>
    <x v="110"/>
    <s v="Dayton"/>
    <s v="OH"/>
    <n v="4"/>
    <s v="Elgin"/>
    <s v="IL"/>
    <s v="22-07-2016"/>
    <n v="922"/>
    <n v="572"/>
    <n v="4539"/>
    <n v="5393"/>
    <n v="65"/>
    <s v="Domestic"/>
    <n v="1"/>
  </r>
  <r>
    <n v="10570"/>
    <x v="0"/>
    <n v="8"/>
    <s v="Finlux"/>
    <x v="131"/>
    <s v="Toledo"/>
    <s v="OH"/>
    <n v="1"/>
    <s v="Detriot"/>
    <s v="MI"/>
    <s v="10-05-2016"/>
    <n v="1020"/>
    <n v="643"/>
    <n v="2354"/>
    <n v="3256"/>
    <n v="62"/>
    <s v="Domestic"/>
    <n v="6"/>
  </r>
  <r>
    <n v="10571"/>
    <x v="1"/>
    <n v="8"/>
    <s v="Zamlane"/>
    <x v="37"/>
    <s v="Lansing"/>
    <s v="MI"/>
    <n v="2"/>
    <s v="Dayton"/>
    <s v="OH"/>
    <s v="11-03-2016"/>
    <n v="429"/>
    <n v="325"/>
    <n v="1876"/>
    <n v="2259"/>
    <n v="86"/>
    <s v="Domestic"/>
    <n v="8"/>
  </r>
  <r>
    <n v="10572"/>
    <x v="0"/>
    <n v="6"/>
    <s v="Viacane"/>
    <x v="52"/>
    <s v="Bangor"/>
    <s v="MI"/>
    <n v="1"/>
    <s v="Davenport"/>
    <s v="IA"/>
    <s v="08-05-2016"/>
    <n v="806"/>
    <n v="326"/>
    <n v="161"/>
    <n v="736"/>
    <n v="72"/>
    <s v="Domestic"/>
    <n v="4"/>
  </r>
  <r>
    <n v="10573"/>
    <x v="1"/>
    <n v="6"/>
    <s v="Gogokeying"/>
    <x v="187"/>
    <s v="Elgin"/>
    <s v="IL"/>
    <n v="2"/>
    <s v="Cincinnati"/>
    <s v="OH"/>
    <s v="29-05-2016"/>
    <n v="721"/>
    <n v="721"/>
    <n v="8563"/>
    <n v="8918"/>
    <n v="50"/>
    <s v="Domestic"/>
    <n v="8"/>
  </r>
  <r>
    <n v="10574"/>
    <x v="1"/>
    <n v="5"/>
    <s v="tinron"/>
    <x v="177"/>
    <s v="Skokie"/>
    <s v="IL"/>
    <n v="2"/>
    <s v="Chicago"/>
    <s v="IL"/>
    <s v="15-01-2016"/>
    <n v="670"/>
    <n v="487"/>
    <n v="6338"/>
    <n v="7289"/>
    <n v="58"/>
    <s v="Domestic"/>
    <n v="6"/>
  </r>
  <r>
    <n v="10575"/>
    <x v="1"/>
    <n v="5"/>
    <s v="Canace"/>
    <x v="167"/>
    <s v="Kalamazoo"/>
    <s v="MI"/>
    <n v="4"/>
    <s v="Bangor"/>
    <s v="MI"/>
    <s v="15-02-2016"/>
    <n v="245"/>
    <n v="245"/>
    <n v="3100"/>
    <n v="3591"/>
    <n v="62"/>
    <s v="Domestic"/>
    <n v="10"/>
  </r>
  <r>
    <n v="10576"/>
    <x v="0"/>
    <n v="5"/>
    <s v="Donware"/>
    <x v="222"/>
    <s v="Davenport"/>
    <s v="IA"/>
    <n v="1"/>
    <s v="Appleton"/>
    <s v="WI"/>
    <s v="28-01-2016"/>
    <n v="1003"/>
    <n v="621"/>
    <n v="7184"/>
    <n v="7988"/>
    <n v="51"/>
    <s v="Domestic"/>
    <n v="1"/>
  </r>
  <r>
    <n v="10577"/>
    <x v="1"/>
    <n v="4"/>
    <s v="Linetone"/>
    <x v="185"/>
    <s v="Grand Rapids"/>
    <s v="MI"/>
    <n v="2"/>
    <s v="Toledo"/>
    <s v="OH"/>
    <s v="16-06-2016"/>
    <n v="301"/>
    <n v="301"/>
    <n v="6622"/>
    <n v="4610"/>
    <n v="67"/>
    <s v="Domestic"/>
    <n v="5"/>
  </r>
  <r>
    <n v="10578"/>
    <x v="0"/>
    <n v="8"/>
    <s v="Goldentechi"/>
    <x v="70"/>
    <s v="Springfield"/>
    <s v="IL"/>
    <n v="9"/>
    <s v="Skokie"/>
    <s v="IL"/>
    <s v="01-07-2016"/>
    <n v="614"/>
    <n v="521"/>
    <n v="1420"/>
    <n v="2018"/>
    <n v="68"/>
    <s v="International"/>
    <n v="8"/>
  </r>
  <r>
    <n v="10579"/>
    <x v="1"/>
    <n v="7"/>
    <s v="Iselectrics"/>
    <x v="29"/>
    <s v="Chicago"/>
    <s v="IL"/>
    <n v="9"/>
    <s v="Rockford"/>
    <s v="IL"/>
    <s v="06-08-2016"/>
    <n v="630"/>
    <n v="214"/>
    <n v="3269"/>
    <n v="3558"/>
    <n v="63"/>
    <s v="International"/>
    <n v="10"/>
  </r>
  <r>
    <n v="10580"/>
    <x v="1"/>
    <n v="5"/>
    <s v="Kinice"/>
    <x v="16"/>
    <s v="Indianapolis"/>
    <s v="IN"/>
    <n v="8"/>
    <s v="Northbrook"/>
    <s v="IL"/>
    <s v="03-09-2016"/>
    <n v="991"/>
    <n v="656"/>
    <n v="421"/>
    <n v="582"/>
    <n v="62"/>
    <s v="International"/>
    <n v="9"/>
  </r>
  <r>
    <n v="10581"/>
    <x v="1"/>
    <n v="7"/>
    <s v="Bamgeohigh"/>
    <x v="223"/>
    <s v="Northbrook"/>
    <s v="IL"/>
    <n v="8"/>
    <s v="Naperville"/>
    <s v="IL"/>
    <s v="21-03-2016"/>
    <n v="794"/>
    <n v="575"/>
    <n v="1438"/>
    <n v="1569"/>
    <n v="61"/>
    <s v="International"/>
    <n v="9"/>
  </r>
  <r>
    <n v="10582"/>
    <x v="0"/>
    <n v="5"/>
    <s v="Funfintech"/>
    <x v="224"/>
    <s v="Detriot"/>
    <s v="MI"/>
    <n v="1"/>
    <s v="Monon"/>
    <s v="IN"/>
    <s v="25-08-2016"/>
    <n v="1095"/>
    <n v="251"/>
    <n v="4179"/>
    <n v="5110"/>
    <n v="96"/>
    <s v="Intercom"/>
    <n v="7"/>
  </r>
  <r>
    <n v="10583"/>
    <x v="0"/>
    <n v="4"/>
    <s v="Latcore"/>
    <x v="164"/>
    <s v="Gary"/>
    <s v="IN"/>
    <n v="4"/>
    <s v="Milwaukee"/>
    <s v="WI"/>
    <s v="07-05-2016"/>
    <n v="524"/>
    <n v="451"/>
    <n v="4276"/>
    <n v="2422"/>
    <n v="58"/>
    <s v="Domestic"/>
    <n v="7"/>
  </r>
  <r>
    <n v="10584"/>
    <x v="0"/>
    <n v="6"/>
    <s v="Reddoit"/>
    <x v="126"/>
    <s v="Joliet"/>
    <s v="IL"/>
    <n v="1"/>
    <s v="Madison"/>
    <s v="WI"/>
    <s v="05-08-2016"/>
    <n v="1163"/>
    <n v="498"/>
    <n v="7125"/>
    <n v="7611"/>
    <n v="70"/>
    <s v="Domestic"/>
    <n v="8"/>
  </r>
  <r>
    <n v="10585"/>
    <x v="0"/>
    <n v="8"/>
    <s v="Plustax"/>
    <x v="132"/>
    <s v="Monon"/>
    <s v="IN"/>
    <n v="2"/>
    <s v="Lansing"/>
    <s v="MI"/>
    <s v="01-07-2016"/>
    <n v="985"/>
    <n v="626"/>
    <n v="7253"/>
    <n v="7621"/>
    <n v="51"/>
    <s v="Domestic"/>
    <n v="8"/>
  </r>
  <r>
    <n v="10586"/>
    <x v="0"/>
    <n v="7"/>
    <s v="bamity"/>
    <x v="4"/>
    <s v="Madison"/>
    <s v="WI"/>
    <n v="6"/>
    <s v="Kalamazoo"/>
    <s v="MI"/>
    <s v="30-04-2016"/>
    <n v="343"/>
    <n v="343"/>
    <n v="7993"/>
    <n v="8557"/>
    <n v="79"/>
    <s v="International"/>
    <n v="3"/>
  </r>
  <r>
    <n v="10587"/>
    <x v="0"/>
    <n v="7"/>
    <s v="Quotelane"/>
    <x v="125"/>
    <s v="Green Bay"/>
    <s v="WI"/>
    <n v="6"/>
    <s v="Joliet"/>
    <s v="IL"/>
    <s v="17-07-2016"/>
    <n v="311"/>
    <n v="311"/>
    <n v="5252"/>
    <n v="5579"/>
    <n v="87"/>
    <s v="International"/>
    <n v="8"/>
  </r>
  <r>
    <n v="10588"/>
    <x v="1"/>
    <n v="4"/>
    <s v="Viatom"/>
    <x v="47"/>
    <s v="Naperville"/>
    <s v="IL"/>
    <n v="2"/>
    <s v="Indianapolis"/>
    <s v="IN"/>
    <s v="01-03-2016"/>
    <n v="947"/>
    <n v="744"/>
    <n v="5440"/>
    <n v="3358"/>
    <n v="81"/>
    <s v="Domestic"/>
    <n v="4"/>
  </r>
  <r>
    <n v="10589"/>
    <x v="0"/>
    <n v="6"/>
    <s v="Silverfase"/>
    <x v="49"/>
    <s v="Rockford"/>
    <s v="IL"/>
    <n v="3"/>
    <s v="Green Bay"/>
    <s v="WI"/>
    <s v="26-08-2016"/>
    <n v="1121"/>
    <n v="410"/>
    <n v="7092"/>
    <n v="7492"/>
    <n v="98"/>
    <s v="Domestic"/>
    <n v="10"/>
  </r>
  <r>
    <n v="10590"/>
    <x v="0"/>
    <n v="8"/>
    <s v="O-job"/>
    <x v="189"/>
    <s v="Appleton"/>
    <s v="WI"/>
    <n v="3"/>
    <s v="Grand Rapids"/>
    <s v="MI"/>
    <s v="23-08-2016"/>
    <n v="526"/>
    <n v="335"/>
    <n v="2088"/>
    <n v="2515"/>
    <n v="67"/>
    <s v="Domestic"/>
    <n v="10"/>
  </r>
  <r>
    <n v="10591"/>
    <x v="1"/>
    <n v="6"/>
    <s v="Howtaxon"/>
    <x v="105"/>
    <s v="Cincinnati"/>
    <s v="OH"/>
    <n v="3"/>
    <s v="Gary"/>
    <s v="IN"/>
    <s v="08-06-2016"/>
    <n v="390"/>
    <n v="320"/>
    <n v="2352"/>
    <n v="3057"/>
    <n v="75"/>
    <s v="Domestic"/>
    <n v="9"/>
  </r>
  <r>
    <n v="10592"/>
    <x v="1"/>
    <n v="6"/>
    <s v="xx-way"/>
    <x v="98"/>
    <s v="Dayton"/>
    <s v="OH"/>
    <n v="2"/>
    <s v="Elgin"/>
    <s v="IL"/>
    <s v="02-08-2016"/>
    <n v="946"/>
    <n v="623"/>
    <n v="3805"/>
    <n v="4071"/>
    <n v="74"/>
    <s v="Domestic"/>
    <n v="9"/>
  </r>
  <r>
    <n v="10593"/>
    <x v="1"/>
    <n v="8"/>
    <s v="san-plex"/>
    <x v="91"/>
    <s v="Toledo"/>
    <s v="OH"/>
    <n v="1"/>
    <s v="Detriot"/>
    <s v="MI"/>
    <s v="06-03-2016"/>
    <n v="828"/>
    <n v="655"/>
    <n v="779"/>
    <n v="1238"/>
    <n v="96"/>
    <s v="Domestic"/>
    <n v="7"/>
  </r>
  <r>
    <n v="10594"/>
    <x v="0"/>
    <n v="5"/>
    <s v="Indi-dox"/>
    <x v="209"/>
    <s v="Bangor"/>
    <s v="MI"/>
    <n v="2"/>
    <s v="Davenport"/>
    <s v="IA"/>
    <s v="26-02-2016"/>
    <n v="425"/>
    <n v="425"/>
    <n v="8439"/>
    <n v="8814"/>
    <n v="89"/>
    <s v="Domestic"/>
    <n v="6"/>
  </r>
  <r>
    <n v="10595"/>
    <x v="1"/>
    <n v="5"/>
    <s v="Damdexon"/>
    <x v="188"/>
    <s v="Elgin"/>
    <s v="IL"/>
    <n v="2"/>
    <s v="Cincinnati"/>
    <s v="OH"/>
    <s v="04-08-2016"/>
    <n v="470"/>
    <n v="470"/>
    <n v="7335"/>
    <n v="7703"/>
    <n v="87"/>
    <s v="Domestic"/>
    <n v="6"/>
  </r>
  <r>
    <n v="10596"/>
    <x v="0"/>
    <n v="4"/>
    <s v="Subdrill"/>
    <x v="30"/>
    <s v="Skokie"/>
    <s v="IL"/>
    <n v="5"/>
    <s v="Chicago"/>
    <s v="IL"/>
    <s v="05-02-2016"/>
    <n v="1065"/>
    <n v="488"/>
    <n v="5196"/>
    <n v="3360"/>
    <n v="84"/>
    <s v="International"/>
    <n v="1"/>
  </r>
  <r>
    <n v="10597"/>
    <x v="0"/>
    <n v="8"/>
    <s v="Conzumzap"/>
    <x v="225"/>
    <s v="Kalamazoo"/>
    <s v="MI"/>
    <n v="7"/>
    <s v="Bangor"/>
    <s v="MI"/>
    <s v="20-02-2016"/>
    <n v="766"/>
    <n v="233"/>
    <n v="1075"/>
    <n v="1792"/>
    <n v="96"/>
    <s v="International"/>
    <n v="9"/>
  </r>
  <r>
    <n v="10598"/>
    <x v="1"/>
    <n v="7"/>
    <s v="ontotam"/>
    <x v="72"/>
    <s v="Davenport"/>
    <s v="IA"/>
    <n v="5"/>
    <s v="Appleton"/>
    <s v="WI"/>
    <s v="22-08-2016"/>
    <n v="1036"/>
    <n v="335"/>
    <n v="6357"/>
    <n v="7319"/>
    <n v="90"/>
    <s v="International"/>
    <n v="1"/>
  </r>
  <r>
    <n v="10599"/>
    <x v="0"/>
    <n v="8"/>
    <s v="Trio-dax"/>
    <x v="3"/>
    <s v="Grand Rapids"/>
    <s v="MI"/>
    <n v="10"/>
    <s v="Toledo"/>
    <s v="OH"/>
    <s v="30-05-2016"/>
    <n v="985"/>
    <n v="270"/>
    <n v="4635"/>
    <n v="4922"/>
    <n v="56"/>
    <s v="International"/>
    <n v="1"/>
  </r>
  <r>
    <n v="10600"/>
    <x v="1"/>
    <n v="4"/>
    <s v="Ventocore"/>
    <x v="143"/>
    <s v="Milwaukee"/>
    <s v="WI"/>
    <n v="10"/>
    <s v="Springfield"/>
    <s v="IL"/>
    <s v="21-03-2016"/>
    <n v="523"/>
    <n v="336"/>
    <n v="3326"/>
    <n v="1979"/>
    <n v="92"/>
    <s v="International"/>
    <n v="8"/>
  </r>
  <r>
    <n v="10601"/>
    <x v="1"/>
    <n v="7"/>
    <s v="tampquote"/>
    <x v="63"/>
    <s v="Springfield"/>
    <s v="IL"/>
    <n v="2"/>
    <s v="Skokie"/>
    <s v="IL"/>
    <s v="27-03-2016"/>
    <n v="210"/>
    <n v="210"/>
    <n v="7290"/>
    <n v="7603"/>
    <n v="95"/>
    <s v="Intercom"/>
    <n v="2"/>
  </r>
  <r>
    <n v="10602"/>
    <x v="1"/>
    <n v="7"/>
    <s v="Recode"/>
    <x v="107"/>
    <s v="Chicago"/>
    <s v="IL"/>
    <n v="3"/>
    <s v="Rockford"/>
    <s v="IL"/>
    <s v="19-04-2016"/>
    <n v="271"/>
    <n v="209"/>
    <n v="5902"/>
    <n v="6462"/>
    <n v="79"/>
    <s v="Domestic"/>
    <n v="10"/>
  </r>
  <r>
    <n v="10603"/>
    <x v="0"/>
    <n v="5"/>
    <s v="Ganjazone"/>
    <x v="169"/>
    <s v="Indianapolis"/>
    <s v="IN"/>
    <n v="3"/>
    <s v="Northbrook"/>
    <s v="IL"/>
    <s v="14-07-2016"/>
    <n v="880"/>
    <n v="256"/>
    <n v="1605"/>
    <n v="2359"/>
    <n v="74"/>
    <s v="Domestic"/>
    <n v="3"/>
  </r>
  <r>
    <n v="10604"/>
    <x v="1"/>
    <n v="5"/>
    <s v="hottaxon"/>
    <x v="175"/>
    <s v="Northbrook"/>
    <s v="IL"/>
    <n v="4"/>
    <s v="Naperville"/>
    <s v="IL"/>
    <s v="20-03-2016"/>
    <n v="1001"/>
    <n v="788"/>
    <n v="4248"/>
    <n v="4697"/>
    <n v="78"/>
    <s v="Domestic"/>
    <n v="7"/>
  </r>
  <r>
    <n v="10605"/>
    <x v="1"/>
    <n v="5"/>
    <s v="Keyzunbase"/>
    <x v="80"/>
    <s v="Detriot"/>
    <s v="MI"/>
    <n v="8"/>
    <s v="Monon"/>
    <s v="IN"/>
    <s v="15-07-2016"/>
    <n v="535"/>
    <n v="442"/>
    <n v="4501"/>
    <n v="4725"/>
    <n v="66"/>
    <s v="International"/>
    <n v="3"/>
  </r>
  <r>
    <n v="10606"/>
    <x v="1"/>
    <n v="5"/>
    <s v="K-is"/>
    <x v="216"/>
    <s v="Gary"/>
    <s v="IN"/>
    <n v="6"/>
    <s v="Milwaukee"/>
    <s v="WI"/>
    <s v="17-04-2016"/>
    <n v="663"/>
    <n v="350"/>
    <n v="6747"/>
    <n v="7370"/>
    <n v="80"/>
    <s v="International"/>
    <n v="2"/>
  </r>
  <r>
    <n v="10607"/>
    <x v="0"/>
    <n v="7"/>
    <s v="Villacom"/>
    <x v="78"/>
    <s v="Joliet"/>
    <s v="IL"/>
    <n v="2"/>
    <s v="Madison"/>
    <s v="WI"/>
    <s v="10-06-2016"/>
    <n v="1160"/>
    <n v="650"/>
    <n v="2334"/>
    <n v="3067"/>
    <n v="76"/>
    <s v="Domestic"/>
    <n v="9"/>
  </r>
  <r>
    <n v="10608"/>
    <x v="0"/>
    <n v="7"/>
    <s v="zotit"/>
    <x v="207"/>
    <s v="Monon"/>
    <s v="IN"/>
    <n v="2"/>
    <s v="Lansing"/>
    <s v="MI"/>
    <s v="07-07-2016"/>
    <n v="1013"/>
    <n v="396"/>
    <n v="3311"/>
    <n v="3733"/>
    <n v="67"/>
    <s v="Domestic"/>
    <n v="1"/>
  </r>
  <r>
    <n v="10609"/>
    <x v="0"/>
    <n v="8"/>
    <s v="scotquote"/>
    <x v="226"/>
    <s v="Madison"/>
    <s v="WI"/>
    <n v="3"/>
    <s v="Kalamazoo"/>
    <s v="MI"/>
    <s v="21-05-2016"/>
    <n v="1046"/>
    <n v="708"/>
    <n v="2864"/>
    <n v="3242"/>
    <n v="75"/>
    <s v="Domestic"/>
    <n v="3"/>
  </r>
  <r>
    <n v="10610"/>
    <x v="1"/>
    <n v="8"/>
    <s v="Stimmedia"/>
    <x v="201"/>
    <s v="Green Bay"/>
    <s v="WI"/>
    <n v="4"/>
    <s v="Joliet"/>
    <s v="IL"/>
    <s v="23-07-2016"/>
    <n v="373"/>
    <n v="366"/>
    <n v="4644"/>
    <n v="5437"/>
    <n v="70"/>
    <s v="Domestic"/>
    <n v="2"/>
  </r>
  <r>
    <n v="10611"/>
    <x v="1"/>
    <n v="4"/>
    <s v="Lazap"/>
    <x v="71"/>
    <s v="Naperville"/>
    <s v="IL"/>
    <n v="3"/>
    <s v="Indianapolis"/>
    <s v="IN"/>
    <s v="05-07-2016"/>
    <n v="254"/>
    <n v="246"/>
    <n v="7021"/>
    <n v="4690"/>
    <n v="71"/>
    <s v="Domestic"/>
    <n v="7"/>
  </r>
  <r>
    <n v="10612"/>
    <x v="1"/>
    <n v="6"/>
    <s v="Dingity"/>
    <x v="227"/>
    <s v="Appleton"/>
    <s v="WI"/>
    <n v="3"/>
    <s v="Grand Rapids"/>
    <s v="MI"/>
    <s v="12-01-2016"/>
    <n v="1057"/>
    <n v="534"/>
    <n v="51"/>
    <n v="1038"/>
    <n v="65"/>
    <s v="Domestic"/>
    <n v="6"/>
  </r>
  <r>
    <n v="10613"/>
    <x v="1"/>
    <n v="4"/>
    <s v="Fax-ex"/>
    <x v="174"/>
    <s v="Cincinnati"/>
    <s v="OH"/>
    <n v="1"/>
    <s v="Gary"/>
    <s v="IN"/>
    <s v="29-08-2016"/>
    <n v="446"/>
    <n v="446"/>
    <n v="8698"/>
    <n v="6541"/>
    <n v="59"/>
    <s v="Domestic"/>
    <n v="10"/>
  </r>
  <r>
    <n v="10614"/>
    <x v="0"/>
    <n v="6"/>
    <s v="Duodax"/>
    <x v="152"/>
    <s v="Dayton"/>
    <s v="OH"/>
    <n v="2"/>
    <s v="Elgin"/>
    <s v="IL"/>
    <s v="31-01-2016"/>
    <n v="1048"/>
    <n v="244"/>
    <n v="3554"/>
    <n v="4527"/>
    <n v="71"/>
    <s v="Domestic"/>
    <n v="9"/>
  </r>
  <r>
    <n v="10615"/>
    <x v="1"/>
    <n v="6"/>
    <s v="Planethouse"/>
    <x v="114"/>
    <s v="Toledo"/>
    <s v="OH"/>
    <n v="10"/>
    <s v="Detriot"/>
    <s v="MI"/>
    <s v="09-06-2016"/>
    <n v="1104"/>
    <n v="765"/>
    <n v="665"/>
    <n v="1092"/>
    <n v="57"/>
    <s v="International"/>
    <n v="2"/>
  </r>
  <r>
    <n v="10616"/>
    <x v="0"/>
    <n v="5"/>
    <s v="Overtam"/>
    <x v="203"/>
    <s v="Lansing"/>
    <s v="MI"/>
    <n v="10"/>
    <s v="Dayton"/>
    <s v="OH"/>
    <s v="08-08-2016"/>
    <n v="887"/>
    <n v="580"/>
    <n v="682"/>
    <n v="1348"/>
    <n v="86"/>
    <s v="International"/>
    <n v="4"/>
  </r>
  <r>
    <n v="10617"/>
    <x v="1"/>
    <n v="5"/>
    <s v="Solholdings"/>
    <x v="86"/>
    <s v="Bangor"/>
    <s v="MI"/>
    <n v="10"/>
    <s v="Davenport"/>
    <s v="IA"/>
    <s v="28-08-2016"/>
    <n v="870"/>
    <n v="610"/>
    <n v="5515"/>
    <n v="5788"/>
    <n v="57"/>
    <s v="International"/>
    <n v="10"/>
  </r>
  <r>
    <n v="10618"/>
    <x v="1"/>
    <n v="5"/>
    <s v="Cannamcon"/>
    <x v="228"/>
    <s v="Elgin"/>
    <s v="IL"/>
    <n v="8"/>
    <s v="Cincinnati"/>
    <s v="OH"/>
    <s v="16-03-2016"/>
    <n v="529"/>
    <n v="450"/>
    <n v="6014"/>
    <n v="6538"/>
    <n v="53"/>
    <s v="International"/>
    <n v="8"/>
  </r>
  <r>
    <n v="10619"/>
    <x v="0"/>
    <n v="4"/>
    <s v="Zerfax"/>
    <x v="35"/>
    <s v="Skokie"/>
    <s v="IL"/>
    <n v="6"/>
    <s v="Chicago"/>
    <s v="IL"/>
    <s v="21-03-2016"/>
    <n v="658"/>
    <n v="220"/>
    <n v="3484"/>
    <n v="1257"/>
    <n v="61"/>
    <s v="International"/>
    <n v="1"/>
  </r>
  <r>
    <n v="10620"/>
    <x v="0"/>
    <n v="5"/>
    <s v="Technoline"/>
    <x v="109"/>
    <s v="Kalamazoo"/>
    <s v="MI"/>
    <n v="1"/>
    <s v="Bangor"/>
    <s v="MI"/>
    <s v="09-08-2016"/>
    <n v="840"/>
    <n v="508"/>
    <n v="3696"/>
    <n v="4346"/>
    <n v="78"/>
    <s v="Intercom"/>
    <n v="9"/>
  </r>
  <r>
    <n v="10621"/>
    <x v="0"/>
    <n v="4"/>
    <s v="applanet"/>
    <x v="166"/>
    <s v="Davenport"/>
    <s v="IA"/>
    <n v="3"/>
    <s v="Appleton"/>
    <s v="WI"/>
    <s v="01-03-2016"/>
    <n v="349"/>
    <n v="349"/>
    <n v="7682"/>
    <n v="5934"/>
    <n v="58"/>
    <s v="Domestic"/>
    <n v="2"/>
  </r>
  <r>
    <n v="10622"/>
    <x v="0"/>
    <n v="7"/>
    <s v="Zoncone"/>
    <x v="24"/>
    <s v="Grand Rapids"/>
    <s v="MI"/>
    <n v="3"/>
    <s v="Toledo"/>
    <s v="OH"/>
    <s v="22-03-2016"/>
    <n v="1088"/>
    <n v="202"/>
    <n v="30"/>
    <n v="821"/>
    <n v="69"/>
    <s v="Domestic"/>
    <n v="2"/>
  </r>
  <r>
    <n v="10623"/>
    <x v="1"/>
    <n v="8"/>
    <s v="Canemedkix"/>
    <x v="229"/>
    <s v="Milwaukee"/>
    <s v="WI"/>
    <n v="4"/>
    <s v="Springfield"/>
    <s v="IL"/>
    <s v="22-06-2016"/>
    <n v="656"/>
    <n v="257"/>
    <n v="389"/>
    <n v="533"/>
    <n v="71"/>
    <s v="Domestic"/>
    <n v="9"/>
  </r>
  <r>
    <n v="10624"/>
    <x v="1"/>
    <n v="6"/>
    <s v="Whitefan"/>
    <x v="64"/>
    <s v="Springfield"/>
    <s v="IL"/>
    <n v="9"/>
    <s v="Skokie"/>
    <s v="IL"/>
    <s v="17-03-2016"/>
    <n v="682"/>
    <n v="636"/>
    <n v="1197"/>
    <n v="1523"/>
    <n v="63"/>
    <s v="International"/>
    <n v="8"/>
  </r>
  <r>
    <n v="10625"/>
    <x v="0"/>
    <n v="4"/>
    <s v="Xx-dotone"/>
    <x v="61"/>
    <s v="Indianapolis"/>
    <s v="IN"/>
    <n v="4"/>
    <s v="Northbrook"/>
    <s v="IL"/>
    <s v="15-01-2016"/>
    <n v="347"/>
    <n v="347"/>
    <n v="6215"/>
    <n v="4341"/>
    <n v="78"/>
    <s v="Domestic"/>
    <n v="2"/>
  </r>
  <r>
    <n v="10626"/>
    <x v="0"/>
    <n v="6"/>
    <s v="Tamcan"/>
    <x v="132"/>
    <s v="Northbrook"/>
    <s v="IL"/>
    <n v="2"/>
    <s v="Naperville"/>
    <s v="IL"/>
    <s v="01-07-2016"/>
    <n v="866"/>
    <n v="563"/>
    <n v="3845"/>
    <n v="4170"/>
    <n v="98"/>
    <s v="Domestic"/>
    <n v="4"/>
  </r>
  <r>
    <n v="10627"/>
    <x v="1"/>
    <n v="6"/>
    <s v="Sanin"/>
    <x v="67"/>
    <s v="Detriot"/>
    <s v="MI"/>
    <n v="3"/>
    <s v="Monon"/>
    <s v="IN"/>
    <s v="04-05-2016"/>
    <n v="1058"/>
    <n v="423"/>
    <n v="5577"/>
    <n v="5944"/>
    <n v="93"/>
    <s v="Domestic"/>
    <n v="3"/>
  </r>
  <r>
    <n v="10628"/>
    <x v="0"/>
    <n v="6"/>
    <s v="Sonlex"/>
    <x v="104"/>
    <s v="Gary"/>
    <s v="IN"/>
    <n v="1"/>
    <s v="Milwaukee"/>
    <s v="WI"/>
    <s v="14-08-2016"/>
    <n v="1166"/>
    <n v="228"/>
    <n v="8454"/>
    <n v="8893"/>
    <n v="78"/>
    <s v="Domestic"/>
    <n v="4"/>
  </r>
  <r>
    <n v="10629"/>
    <x v="1"/>
    <n v="5"/>
    <s v="Groovestrip"/>
    <x v="187"/>
    <s v="Joliet"/>
    <s v="IL"/>
    <n v="3"/>
    <s v="Madison"/>
    <s v="WI"/>
    <s v="30-05-2016"/>
    <n v="205"/>
    <n v="205"/>
    <n v="7974"/>
    <n v="8918"/>
    <n v="54"/>
    <s v="Domestic"/>
    <n v="5"/>
  </r>
  <r>
    <n v="10630"/>
    <x v="0"/>
    <n v="8"/>
    <s v="Matdex"/>
    <x v="117"/>
    <s v="Monon"/>
    <s v="IN"/>
    <n v="2"/>
    <s v="Lansing"/>
    <s v="MI"/>
    <s v="04-06-2016"/>
    <n v="337"/>
    <n v="337"/>
    <n v="6547"/>
    <n v="7366"/>
    <n v="64"/>
    <s v="Domestic"/>
    <n v="9"/>
  </r>
  <r>
    <n v="10631"/>
    <x v="0"/>
    <n v="5"/>
    <s v="Saohow"/>
    <x v="149"/>
    <s v="Madison"/>
    <s v="WI"/>
    <n v="4"/>
    <s v="Kalamazoo"/>
    <s v="MI"/>
    <s v="22-07-2016"/>
    <n v="1186"/>
    <n v="373"/>
    <n v="3198"/>
    <n v="3451"/>
    <n v="84"/>
    <s v="Domestic"/>
    <n v="10"/>
  </r>
  <r>
    <n v="10632"/>
    <x v="0"/>
    <n v="5"/>
    <s v="Yearlex"/>
    <x v="92"/>
    <s v="Green Bay"/>
    <s v="WI"/>
    <n v="4"/>
    <s v="Joliet"/>
    <s v="IL"/>
    <s v="25-08-2016"/>
    <n v="994"/>
    <n v="290"/>
    <n v="56"/>
    <n v="1016"/>
    <n v="73"/>
    <s v="Domestic"/>
    <n v="5"/>
  </r>
  <r>
    <n v="10633"/>
    <x v="1"/>
    <n v="6"/>
    <s v="Bamtechnology"/>
    <x v="99"/>
    <s v="Naperville"/>
    <s v="IL"/>
    <n v="2"/>
    <s v="Indianapolis"/>
    <s v="IN"/>
    <s v="05-03-2016"/>
    <n v="380"/>
    <n v="380"/>
    <n v="1910"/>
    <n v="2067"/>
    <n v="97"/>
    <s v="Domestic"/>
    <n v="6"/>
  </r>
  <r>
    <n v="10634"/>
    <x v="0"/>
    <n v="5"/>
    <s v="dripkix"/>
    <x v="222"/>
    <s v="Rockford"/>
    <s v="IL"/>
    <n v="6"/>
    <s v="Green Bay"/>
    <s v="WI"/>
    <s v="02-02-2016"/>
    <n v="966"/>
    <n v="790"/>
    <n v="5938"/>
    <n v="6216"/>
    <n v="52"/>
    <s v="International"/>
    <n v="10"/>
  </r>
  <r>
    <n v="10635"/>
    <x v="1"/>
    <n v="7"/>
    <s v="Instrip"/>
    <x v="140"/>
    <s v="Appleton"/>
    <s v="WI"/>
    <n v="10"/>
    <s v="Grand Rapids"/>
    <s v="MI"/>
    <s v="11-08-2016"/>
    <n v="420"/>
    <n v="407"/>
    <n v="4568"/>
    <n v="5475"/>
    <n v="58"/>
    <s v="International"/>
    <n v="4"/>
  </r>
  <r>
    <n v="10636"/>
    <x v="0"/>
    <n v="7"/>
    <s v="xx-bam"/>
    <x v="178"/>
    <s v="Cincinnati"/>
    <s v="OH"/>
    <n v="7"/>
    <s v="Gary"/>
    <s v="IN"/>
    <s v="08-01-2016"/>
    <n v="402"/>
    <n v="402"/>
    <n v="677"/>
    <n v="911"/>
    <n v="98"/>
    <s v="International"/>
    <n v="8"/>
  </r>
  <r>
    <n v="10637"/>
    <x v="1"/>
    <n v="5"/>
    <s v="Zaamhouse"/>
    <x v="191"/>
    <s v="Dayton"/>
    <s v="OH"/>
    <n v="10"/>
    <s v="Elgin"/>
    <s v="IL"/>
    <s v="01-05-2016"/>
    <n v="438"/>
    <n v="212"/>
    <n v="4807"/>
    <n v="5400"/>
    <n v="93"/>
    <s v="International"/>
    <n v="4"/>
  </r>
  <r>
    <n v="10638"/>
    <x v="1"/>
    <n v="6"/>
    <s v="zoofan"/>
    <x v="69"/>
    <s v="Toledo"/>
    <s v="OH"/>
    <n v="10"/>
    <s v="Detriot"/>
    <s v="MI"/>
    <s v="21-03-2016"/>
    <n v="417"/>
    <n v="321"/>
    <n v="3831"/>
    <n v="4804"/>
    <n v="75"/>
    <s v="International"/>
    <n v="6"/>
  </r>
  <r>
    <n v="10639"/>
    <x v="0"/>
    <n v="8"/>
    <s v="Zuntexon"/>
    <x v="230"/>
    <s v="Lansing"/>
    <s v="MI"/>
    <n v="2"/>
    <s v="Dayton"/>
    <s v="OH"/>
    <s v="25-03-2016"/>
    <n v="392"/>
    <n v="392"/>
    <n v="4270"/>
    <n v="4540"/>
    <n v="99"/>
    <s v="Intercom"/>
    <n v="2"/>
  </r>
  <r>
    <n v="10640"/>
    <x v="0"/>
    <n v="8"/>
    <s v="Howplanet"/>
    <x v="214"/>
    <s v="Bangor"/>
    <s v="MI"/>
    <n v="2"/>
    <s v="Davenport"/>
    <s v="IA"/>
    <s v="05-03-2016"/>
    <n v="390"/>
    <n v="390"/>
    <n v="4594"/>
    <n v="4956"/>
    <n v="54"/>
    <s v="Domestic"/>
    <n v="4"/>
  </r>
  <r>
    <n v="10641"/>
    <x v="1"/>
    <n v="8"/>
    <s v="Sanlab"/>
    <x v="71"/>
    <s v="Skokie"/>
    <s v="IL"/>
    <n v="3"/>
    <s v="Chicago"/>
    <s v="IL"/>
    <s v="05-07-2016"/>
    <n v="432"/>
    <n v="432"/>
    <n v="6030"/>
    <n v="6871"/>
    <n v="65"/>
    <s v="Domestic"/>
    <n v="8"/>
  </r>
  <r>
    <n v="10642"/>
    <x v="1"/>
    <n v="8"/>
    <s v="Mathing"/>
    <x v="53"/>
    <s v="Kalamazoo"/>
    <s v="MI"/>
    <n v="8"/>
    <s v="Bangor"/>
    <s v="MI"/>
    <s v="21-05-2016"/>
    <n v="868"/>
    <n v="235"/>
    <n v="7835"/>
    <n v="8248"/>
    <n v="93"/>
    <s v="International"/>
    <n v="2"/>
  </r>
  <r>
    <n v="10643"/>
    <x v="1"/>
    <n v="7"/>
    <s v="Tamholding"/>
    <x v="204"/>
    <s v="Davenport"/>
    <s v="IA"/>
    <n v="8"/>
    <s v="Appleton"/>
    <s v="WI"/>
    <s v="24-01-2016"/>
    <n v="970"/>
    <n v="497"/>
    <n v="7742"/>
    <n v="8687"/>
    <n v="63"/>
    <s v="International"/>
    <n v="5"/>
  </r>
  <r>
    <n v="10644"/>
    <x v="0"/>
    <n v="5"/>
    <s v="Greentech"/>
    <x v="1"/>
    <s v="Grand Rapids"/>
    <s v="MI"/>
    <n v="4"/>
    <s v="Toledo"/>
    <s v="OH"/>
    <s v="24-05-2016"/>
    <n v="993"/>
    <n v="227"/>
    <n v="8519"/>
    <n v="8748"/>
    <n v="57"/>
    <s v="Domestic"/>
    <n v="4"/>
  </r>
  <r>
    <n v="10645"/>
    <x v="1"/>
    <n v="5"/>
    <s v="Goldenbam"/>
    <x v="148"/>
    <s v="Milwaukee"/>
    <s v="WI"/>
    <n v="2"/>
    <s v="Springfield"/>
    <s v="IL"/>
    <s v="13-05-2016"/>
    <n v="295"/>
    <n v="295"/>
    <n v="646"/>
    <n v="1289"/>
    <n v="83"/>
    <s v="Domestic"/>
    <n v="1"/>
  </r>
  <r>
    <n v="10646"/>
    <x v="0"/>
    <n v="7"/>
    <s v="silfase"/>
    <x v="29"/>
    <s v="Springfield"/>
    <s v="IL"/>
    <n v="3"/>
    <s v="Skokie"/>
    <s v="IL"/>
    <s v="31-07-2016"/>
    <n v="989"/>
    <n v="385"/>
    <n v="4723"/>
    <n v="5448"/>
    <n v="94"/>
    <s v="Domestic"/>
    <n v="10"/>
  </r>
  <r>
    <n v="10647"/>
    <x v="0"/>
    <n v="5"/>
    <s v="Unoex"/>
    <x v="19"/>
    <s v="Chicago"/>
    <s v="IL"/>
    <n v="3"/>
    <s v="Rockford"/>
    <s v="IL"/>
    <s v="30-04-2016"/>
    <n v="409"/>
    <n v="257"/>
    <n v="2195"/>
    <n v="2949"/>
    <n v="83"/>
    <s v="Domestic"/>
    <n v="8"/>
  </r>
  <r>
    <n v="10648"/>
    <x v="0"/>
    <n v="6"/>
    <s v="Zoodrill"/>
    <x v="157"/>
    <s v="Indianapolis"/>
    <s v="IN"/>
    <n v="4"/>
    <s v="Northbrook"/>
    <s v="IL"/>
    <s v="24-01-2016"/>
    <n v="1143"/>
    <n v="591"/>
    <n v="6993"/>
    <n v="7568"/>
    <n v="67"/>
    <s v="Domestic"/>
    <n v="3"/>
  </r>
  <r>
    <n v="10649"/>
    <x v="1"/>
    <n v="6"/>
    <s v="Sunjob"/>
    <x v="75"/>
    <s v="Northbrook"/>
    <s v="IL"/>
    <n v="3"/>
    <s v="Naperville"/>
    <s v="IL"/>
    <s v="18-08-2016"/>
    <n v="1159"/>
    <n v="778"/>
    <n v="3648"/>
    <n v="4557"/>
    <n v="97"/>
    <s v="Domestic"/>
    <n v="10"/>
  </r>
  <r>
    <n v="10650"/>
    <x v="0"/>
    <n v="6"/>
    <s v="Anmedia"/>
    <x v="91"/>
    <s v="Detriot"/>
    <s v="MI"/>
    <n v="2"/>
    <s v="Monon"/>
    <s v="IN"/>
    <s v="07-03-2016"/>
    <n v="1143"/>
    <n v="563"/>
    <n v="7882"/>
    <n v="8267"/>
    <n v="61"/>
    <s v="Domestic"/>
    <n v="2"/>
  </r>
  <r>
    <n v="10651"/>
    <x v="1"/>
    <n v="8"/>
    <s v="Daltfax"/>
    <x v="156"/>
    <s v="Gary"/>
    <s v="IN"/>
    <n v="1"/>
    <s v="Milwaukee"/>
    <s v="WI"/>
    <s v="11-08-2016"/>
    <n v="1155"/>
    <n v="257"/>
    <n v="7583"/>
    <n v="8379"/>
    <n v="80"/>
    <s v="Domestic"/>
    <n v="6"/>
  </r>
  <r>
    <n v="10652"/>
    <x v="0"/>
    <n v="7"/>
    <s v="Physcone"/>
    <x v="160"/>
    <s v="Joliet"/>
    <s v="IL"/>
    <n v="1"/>
    <s v="Madison"/>
    <s v="WI"/>
    <s v="28-06-2016"/>
    <n v="903"/>
    <n v="282"/>
    <n v="7351"/>
    <n v="8272"/>
    <n v="51"/>
    <s v="Domestic"/>
    <n v="1"/>
  </r>
  <r>
    <n v="10653"/>
    <x v="0"/>
    <n v="5"/>
    <s v="Kincorporation"/>
    <x v="223"/>
    <s v="Monon"/>
    <s v="IN"/>
    <n v="10"/>
    <s v="Lansing"/>
    <s v="MI"/>
    <s v="22-07-2016"/>
    <n v="308"/>
    <n v="286"/>
    <n v="6050"/>
    <n v="6688"/>
    <n v="59"/>
    <s v="International"/>
    <n v="1"/>
  </r>
  <r>
    <n v="10654"/>
    <x v="1"/>
    <n v="6"/>
    <s v="Vaiazozice"/>
    <x v="18"/>
    <s v="Madison"/>
    <s v="WI"/>
    <n v="6"/>
    <s v="Kalamazoo"/>
    <s v="MI"/>
    <s v="09-01-2016"/>
    <n v="552"/>
    <n v="266"/>
    <n v="6595"/>
    <n v="7202"/>
    <n v="57"/>
    <s v="International"/>
    <n v="10"/>
  </r>
  <r>
    <n v="10655"/>
    <x v="1"/>
    <n v="6"/>
    <s v="Plusla"/>
    <x v="109"/>
    <s v="Green Bay"/>
    <s v="WI"/>
    <n v="5"/>
    <s v="Joliet"/>
    <s v="IL"/>
    <s v="13-08-2016"/>
    <n v="308"/>
    <n v="308"/>
    <n v="7272"/>
    <n v="8062"/>
    <n v="86"/>
    <s v="International"/>
    <n v="2"/>
  </r>
  <r>
    <n v="10656"/>
    <x v="0"/>
    <n v="8"/>
    <s v="nimlab"/>
    <x v="217"/>
    <s v="Naperville"/>
    <s v="IL"/>
    <n v="10"/>
    <s v="Indianapolis"/>
    <s v="IN"/>
    <s v="03-04-2016"/>
    <n v="431"/>
    <n v="431"/>
    <n v="3846"/>
    <n v="4526"/>
    <n v="78"/>
    <s v="International"/>
    <n v="1"/>
  </r>
  <r>
    <n v="10657"/>
    <x v="0"/>
    <n v="4"/>
    <s v="tamplex"/>
    <x v="127"/>
    <s v="Rockford"/>
    <s v="IL"/>
    <n v="10"/>
    <s v="Green Bay"/>
    <s v="WI"/>
    <s v="21-03-2016"/>
    <n v="496"/>
    <n v="496"/>
    <n v="4112"/>
    <n v="1789"/>
    <n v="89"/>
    <s v="International"/>
    <n v="2"/>
  </r>
  <r>
    <n v="10658"/>
    <x v="1"/>
    <n v="6"/>
    <s v="roundphase"/>
    <x v="68"/>
    <s v="Cincinnati"/>
    <s v="OH"/>
    <n v="2"/>
    <s v="Gary"/>
    <s v="IN"/>
    <s v="16-08-2016"/>
    <n v="1005"/>
    <n v="529"/>
    <n v="6984"/>
    <n v="7360"/>
    <n v="81"/>
    <s v="Domestic"/>
    <n v="2"/>
  </r>
  <r>
    <n v="10659"/>
    <x v="0"/>
    <n v="4"/>
    <s v="Faseway"/>
    <x v="90"/>
    <s v="Dayton"/>
    <s v="OH"/>
    <n v="2"/>
    <s v="Elgin"/>
    <s v="IL"/>
    <s v="19-05-2016"/>
    <n v="851"/>
    <n v="733"/>
    <n v="2807"/>
    <n v="537"/>
    <n v="82"/>
    <s v="Domestic"/>
    <n v="5"/>
  </r>
  <r>
    <n v="10660"/>
    <x v="1"/>
    <n v="7"/>
    <s v="Tripplekix"/>
    <x v="110"/>
    <s v="Toledo"/>
    <s v="OH"/>
    <n v="3"/>
    <s v="Detriot"/>
    <s v="MI"/>
    <s v="23-07-2016"/>
    <n v="261"/>
    <n v="261"/>
    <n v="787"/>
    <n v="1736"/>
    <n v="69"/>
    <s v="Domestic"/>
    <n v="4"/>
  </r>
  <r>
    <n v="10661"/>
    <x v="1"/>
    <n v="5"/>
    <s v="Dontam"/>
    <x v="184"/>
    <s v="Lansing"/>
    <s v="MI"/>
    <n v="6"/>
    <s v="Dayton"/>
    <s v="OH"/>
    <s v="20-01-2016"/>
    <n v="513"/>
    <n v="435"/>
    <n v="8053"/>
    <n v="8593"/>
    <n v="66"/>
    <s v="International"/>
    <n v="9"/>
  </r>
  <r>
    <n v="10662"/>
    <x v="0"/>
    <n v="4"/>
    <s v="Scotfase"/>
    <x v="119"/>
    <s v="Bangor"/>
    <s v="MI"/>
    <n v="10"/>
    <s v="Davenport"/>
    <s v="IA"/>
    <s v="13-06-2016"/>
    <n v="528"/>
    <n v="528"/>
    <n v="8062"/>
    <n v="6262"/>
    <n v="70"/>
    <s v="International"/>
    <n v="7"/>
  </r>
  <r>
    <n v="10663"/>
    <x v="1"/>
    <n v="7"/>
    <s v="Newzap"/>
    <x v="215"/>
    <s v="Elgin"/>
    <s v="IL"/>
    <n v="2"/>
    <s v="Cincinnati"/>
    <s v="OH"/>
    <s v="10-03-2016"/>
    <n v="1197"/>
    <n v="234"/>
    <n v="6019"/>
    <n v="6190"/>
    <n v="58"/>
    <s v="Domestic"/>
    <n v="2"/>
  </r>
  <r>
    <n v="10664"/>
    <x v="1"/>
    <n v="7"/>
    <s v="mathtouch"/>
    <x v="25"/>
    <s v="Skokie"/>
    <s v="IL"/>
    <n v="4"/>
    <s v="Chicago"/>
    <s v="IL"/>
    <s v="03-03-2016"/>
    <n v="699"/>
    <n v="678"/>
    <n v="8014"/>
    <n v="8429"/>
    <n v="53"/>
    <s v="Domestic"/>
    <n v="10"/>
  </r>
  <r>
    <n v="10665"/>
    <x v="1"/>
    <n v="8"/>
    <s v="Zimity"/>
    <x v="123"/>
    <s v="Kalamazoo"/>
    <s v="MI"/>
    <n v="1"/>
    <s v="Bangor"/>
    <s v="MI"/>
    <s v="24-02-2016"/>
    <n v="873"/>
    <n v="384"/>
    <n v="7386"/>
    <n v="7729"/>
    <n v="56"/>
    <s v="Domestic"/>
    <n v="10"/>
  </r>
  <r>
    <n v="10666"/>
    <x v="1"/>
    <n v="8"/>
    <s v="Dongbiolex"/>
    <x v="31"/>
    <s v="Davenport"/>
    <s v="IA"/>
    <n v="1"/>
    <s v="Appleton"/>
    <s v="WI"/>
    <s v="18-07-2016"/>
    <n v="863"/>
    <n v="305"/>
    <n v="4503"/>
    <n v="4869"/>
    <n v="70"/>
    <s v="Domestic"/>
    <n v="3"/>
  </r>
  <r>
    <n v="10667"/>
    <x v="0"/>
    <n v="4"/>
    <s v="J-lax"/>
    <x v="100"/>
    <s v="Grand Rapids"/>
    <s v="MI"/>
    <n v="3"/>
    <s v="Toledo"/>
    <s v="OH"/>
    <s v="16-03-2016"/>
    <n v="999"/>
    <n v="574"/>
    <n v="1568"/>
    <n v="51"/>
    <n v="54"/>
    <s v="Domestic"/>
    <n v="1"/>
  </r>
  <r>
    <n v="10668"/>
    <x v="1"/>
    <n v="7"/>
    <s v="geofind"/>
    <x v="210"/>
    <s v="Milwaukee"/>
    <s v="WI"/>
    <n v="3"/>
    <s v="Springfield"/>
    <s v="IL"/>
    <s v="23-03-2016"/>
    <n v="1013"/>
    <n v="492"/>
    <n v="783"/>
    <n v="1711"/>
    <n v="64"/>
    <s v="Domestic"/>
    <n v="4"/>
  </r>
  <r>
    <n v="10669"/>
    <x v="0"/>
    <n v="6"/>
    <s v="Iceelectrics"/>
    <x v="105"/>
    <s v="Springfield"/>
    <s v="IL"/>
    <n v="3"/>
    <s v="Skokie"/>
    <s v="IL"/>
    <s v="08-06-2016"/>
    <n v="651"/>
    <n v="632"/>
    <n v="4860"/>
    <n v="5668"/>
    <n v="97"/>
    <s v="Domestic"/>
    <n v="5"/>
  </r>
  <r>
    <n v="10670"/>
    <x v="1"/>
    <n v="4"/>
    <s v="Vaiazoom"/>
    <x v="228"/>
    <s v="Chicago"/>
    <s v="IL"/>
    <n v="4"/>
    <s v="Rockford"/>
    <s v="IL"/>
    <s v="12-03-2016"/>
    <n v="388"/>
    <n v="388"/>
    <n v="6071"/>
    <n v="3903"/>
    <n v="82"/>
    <s v="Domestic"/>
    <n v="2"/>
  </r>
  <r>
    <n v="10671"/>
    <x v="0"/>
    <n v="7"/>
    <s v="Vaiataxon"/>
    <x v="70"/>
    <s v="Indianapolis"/>
    <s v="IN"/>
    <n v="2"/>
    <s v="Northbrook"/>
    <s v="IL"/>
    <s v="22-06-2016"/>
    <n v="785"/>
    <n v="712"/>
    <n v="7847"/>
    <n v="8389"/>
    <n v="61"/>
    <s v="Domestic"/>
    <n v="8"/>
  </r>
  <r>
    <n v="10672"/>
    <x v="0"/>
    <n v="6"/>
    <s v="Pluslam"/>
    <x v="231"/>
    <s v="Northbrook"/>
    <s v="IL"/>
    <n v="5"/>
    <s v="Naperville"/>
    <s v="IL"/>
    <s v="24-08-2016"/>
    <n v="437"/>
    <n v="437"/>
    <n v="2642"/>
    <n v="3461"/>
    <n v="87"/>
    <s v="International"/>
    <n v="4"/>
  </r>
  <r>
    <n v="10673"/>
    <x v="0"/>
    <n v="5"/>
    <s v="Singleholdings"/>
    <x v="23"/>
    <s v="Gary"/>
    <s v="IN"/>
    <n v="5"/>
    <s v="Milwaukee"/>
    <s v="WI"/>
    <s v="10-01-2016"/>
    <n v="1071"/>
    <n v="546"/>
    <n v="8603"/>
    <n v="8817"/>
    <n v="91"/>
    <s v="International"/>
    <n v="6"/>
  </r>
  <r>
    <n v="10674"/>
    <x v="1"/>
    <n v="5"/>
    <s v="Strongcane"/>
    <x v="128"/>
    <s v="Monon"/>
    <s v="IN"/>
    <n v="7"/>
    <s v="Lansing"/>
    <s v="MI"/>
    <s v="21-03-2016"/>
    <n v="965"/>
    <n v="311"/>
    <n v="7654"/>
    <n v="8317"/>
    <n v="89"/>
    <s v="International"/>
    <n v="6"/>
  </r>
  <r>
    <n v="10675"/>
    <x v="1"/>
    <n v="8"/>
    <s v="Condintex"/>
    <x v="156"/>
    <s v="Madison"/>
    <s v="WI"/>
    <n v="2"/>
    <s v="Kalamazoo"/>
    <s v="MI"/>
    <s v="12-08-2016"/>
    <n v="410"/>
    <n v="410"/>
    <n v="7434"/>
    <n v="7686"/>
    <n v="55"/>
    <s v="Intercom"/>
    <n v="9"/>
  </r>
  <r>
    <n v="10676"/>
    <x v="0"/>
    <n v="8"/>
    <s v="Xx-canex"/>
    <x v="28"/>
    <s v="Green Bay"/>
    <s v="WI"/>
    <n v="2"/>
    <s v="Joliet"/>
    <s v="IL"/>
    <s v="09-06-2016"/>
    <n v="955"/>
    <n v="234"/>
    <n v="1109"/>
    <n v="1943"/>
    <n v="76"/>
    <s v="Domestic"/>
    <n v="1"/>
  </r>
  <r>
    <n v="10677"/>
    <x v="0"/>
    <n v="6"/>
    <s v="Itdom"/>
    <x v="188"/>
    <s v="Naperville"/>
    <s v="IL"/>
    <n v="4"/>
    <s v="Indianapolis"/>
    <s v="IN"/>
    <s v="07-08-2016"/>
    <n v="339"/>
    <n v="339"/>
    <n v="4701"/>
    <n v="5433"/>
    <n v="66"/>
    <s v="Domestic"/>
    <n v="4"/>
  </r>
  <r>
    <n v="10678"/>
    <x v="1"/>
    <n v="8"/>
    <s v="Zamholdings"/>
    <x v="57"/>
    <s v="Rockford"/>
    <s v="IL"/>
    <n v="2"/>
    <s v="Green Bay"/>
    <s v="WI"/>
    <s v="31-08-2016"/>
    <n v="762"/>
    <n v="660"/>
    <n v="7119"/>
    <n v="7571"/>
    <n v="99"/>
    <s v="Domestic"/>
    <n v="8"/>
  </r>
  <r>
    <n v="10679"/>
    <x v="0"/>
    <n v="8"/>
    <s v="Duo-fase"/>
    <x v="151"/>
    <s v="Appleton"/>
    <s v="WI"/>
    <n v="10"/>
    <s v="Grand Rapids"/>
    <s v="MI"/>
    <s v="16-04-2016"/>
    <n v="537"/>
    <n v="522"/>
    <n v="4026"/>
    <n v="4631"/>
    <n v="64"/>
    <s v="International"/>
    <n v="2"/>
  </r>
  <r>
    <n v="10680"/>
    <x v="1"/>
    <n v="8"/>
    <s v="Saozoomtex"/>
    <x v="137"/>
    <s v="Cincinnati"/>
    <s v="OH"/>
    <n v="5"/>
    <s v="Gary"/>
    <s v="IN"/>
    <s v="12-05-2016"/>
    <n v="468"/>
    <n v="468"/>
    <n v="2959"/>
    <n v="3114"/>
    <n v="88"/>
    <s v="International"/>
    <n v="2"/>
  </r>
  <r>
    <n v="10681"/>
    <x v="0"/>
    <n v="8"/>
    <s v="Funlax"/>
    <x v="30"/>
    <s v="Dayton"/>
    <s v="OH"/>
    <n v="2"/>
    <s v="Elgin"/>
    <s v="IL"/>
    <s v="01-02-2016"/>
    <n v="1070"/>
    <n v="738"/>
    <n v="7240"/>
    <n v="7594"/>
    <n v="86"/>
    <s v="Domestic"/>
    <n v="1"/>
  </r>
  <r>
    <n v="10682"/>
    <x v="0"/>
    <n v="7"/>
    <s v="Beta-ron"/>
    <x v="222"/>
    <s v="Toledo"/>
    <s v="OH"/>
    <n v="3"/>
    <s v="Detriot"/>
    <s v="MI"/>
    <s v="30-01-2016"/>
    <n v="328"/>
    <n v="328"/>
    <n v="5351"/>
    <n v="5616"/>
    <n v="82"/>
    <s v="Domestic"/>
    <n v="3"/>
  </r>
  <r>
    <n v="10683"/>
    <x v="1"/>
    <n v="8"/>
    <s v="bluecorporation"/>
    <x v="3"/>
    <s v="Bangor"/>
    <s v="MI"/>
    <n v="3"/>
    <s v="Davenport"/>
    <s v="IA"/>
    <s v="23-05-2016"/>
    <n v="1123"/>
    <n v="415"/>
    <n v="2709"/>
    <n v="3521"/>
    <n v="74"/>
    <s v="Domestic"/>
    <n v="4"/>
  </r>
  <r>
    <n v="10684"/>
    <x v="1"/>
    <n v="8"/>
    <s v="Fin-cone"/>
    <x v="183"/>
    <s v="Elgin"/>
    <s v="IL"/>
    <n v="4"/>
    <s v="Cincinnati"/>
    <s v="OH"/>
    <s v="16-02-2016"/>
    <n v="976"/>
    <n v="484"/>
    <n v="830"/>
    <n v="1487"/>
    <n v="73"/>
    <s v="Domestic"/>
    <n v="7"/>
  </r>
  <r>
    <n v="10685"/>
    <x v="0"/>
    <n v="6"/>
    <s v="Ranmedia"/>
    <x v="49"/>
    <s v="Skokie"/>
    <s v="IL"/>
    <n v="1"/>
    <s v="Chicago"/>
    <s v="IL"/>
    <s v="24-08-2016"/>
    <n v="987"/>
    <n v="250"/>
    <n v="3453"/>
    <n v="3862"/>
    <n v="97"/>
    <s v="Domestic"/>
    <n v="8"/>
  </r>
  <r>
    <n v="10686"/>
    <x v="1"/>
    <n v="7"/>
    <s v="Trueplus"/>
    <x v="190"/>
    <s v="Kalamazoo"/>
    <s v="MI"/>
    <n v="1"/>
    <s v="Bangor"/>
    <s v="MI"/>
    <s v="05-05-2016"/>
    <n v="241"/>
    <n v="241"/>
    <n v="2503"/>
    <n v="3118"/>
    <n v="73"/>
    <s v="Domestic"/>
    <n v="1"/>
  </r>
  <r>
    <n v="10687"/>
    <x v="1"/>
    <n v="8"/>
    <s v="Templax"/>
    <x v="183"/>
    <s v="Davenport"/>
    <s v="IA"/>
    <n v="1"/>
    <s v="Appleton"/>
    <s v="WI"/>
    <s v="13-02-2016"/>
    <n v="690"/>
    <n v="223"/>
    <n v="7808"/>
    <n v="8502"/>
    <n v="85"/>
    <s v="Domestic"/>
    <n v="2"/>
  </r>
  <r>
    <n v="10688"/>
    <x v="1"/>
    <n v="4"/>
    <s v="roundphase"/>
    <x v="90"/>
    <s v="Grand Rapids"/>
    <s v="MI"/>
    <n v="4"/>
    <s v="Toledo"/>
    <s v="OH"/>
    <s v="20-05-2016"/>
    <n v="953"/>
    <n v="462"/>
    <n v="2888"/>
    <n v="291"/>
    <n v="83"/>
    <s v="Domestic"/>
    <n v="3"/>
  </r>
  <r>
    <n v="10689"/>
    <x v="1"/>
    <n v="4"/>
    <s v="Medialax"/>
    <x v="217"/>
    <s v="Milwaukee"/>
    <s v="WI"/>
    <n v="10"/>
    <s v="Springfield"/>
    <s v="IL"/>
    <s v="03-04-2016"/>
    <n v="631"/>
    <n v="319"/>
    <n v="4791"/>
    <n v="2154"/>
    <n v="67"/>
    <s v="International"/>
    <n v="5"/>
  </r>
  <r>
    <n v="10690"/>
    <x v="1"/>
    <n v="7"/>
    <s v="Ronlamice"/>
    <x v="39"/>
    <s v="Springfield"/>
    <s v="IL"/>
    <n v="6"/>
    <s v="Skokie"/>
    <s v="IL"/>
    <s v="02-08-2016"/>
    <n v="643"/>
    <n v="328"/>
    <n v="1019"/>
    <n v="1222"/>
    <n v="55"/>
    <s v="International"/>
    <n v="10"/>
  </r>
  <r>
    <n v="10691"/>
    <x v="0"/>
    <n v="8"/>
    <s v="Zummatexon"/>
    <x v="140"/>
    <s v="Chicago"/>
    <s v="IL"/>
    <n v="8"/>
    <s v="Rockford"/>
    <s v="IL"/>
    <s v="09-08-2016"/>
    <n v="369"/>
    <n v="320"/>
    <n v="5754"/>
    <n v="6350"/>
    <n v="82"/>
    <s v="International"/>
    <n v="1"/>
  </r>
  <r>
    <n v="10692"/>
    <x v="1"/>
    <n v="4"/>
    <s v="Aptaxon"/>
    <x v="108"/>
    <s v="Indianapolis"/>
    <s v="IN"/>
    <n v="9"/>
    <s v="Northbrook"/>
    <s v="IL"/>
    <s v="10-04-2016"/>
    <n v="1090"/>
    <n v="278"/>
    <n v="3505"/>
    <n v="1098"/>
    <n v="92"/>
    <s v="International"/>
    <n v="9"/>
  </r>
  <r>
    <n v="10693"/>
    <x v="0"/>
    <n v="8"/>
    <s v="Strongtechnology"/>
    <x v="232"/>
    <s v="Northbrook"/>
    <s v="IL"/>
    <n v="6"/>
    <s v="Naperville"/>
    <s v="IL"/>
    <s v="21-03-2016"/>
    <n v="400"/>
    <n v="400"/>
    <n v="873"/>
    <n v="1000"/>
    <n v="87"/>
    <s v="International"/>
    <n v="5"/>
  </r>
  <r>
    <n v="10694"/>
    <x v="0"/>
    <n v="5"/>
    <s v="Plextechi"/>
    <x v="100"/>
    <s v="Detriot"/>
    <s v="MI"/>
    <n v="2"/>
    <s v="Monon"/>
    <s v="IN"/>
    <s v="15-03-2016"/>
    <n v="524"/>
    <n v="524"/>
    <n v="6846"/>
    <n v="7562"/>
    <n v="74"/>
    <s v="Intercom"/>
    <n v="2"/>
  </r>
  <r>
    <n v="10695"/>
    <x v="1"/>
    <n v="7"/>
    <s v="Donplanet"/>
    <x v="95"/>
    <s v="Gary"/>
    <s v="IN"/>
    <n v="4"/>
    <s v="Milwaukee"/>
    <s v="WI"/>
    <s v="26-05-2016"/>
    <n v="1094"/>
    <n v="208"/>
    <n v="7449"/>
    <n v="7606"/>
    <n v="96"/>
    <s v="Domestic"/>
    <n v="4"/>
  </r>
  <r>
    <n v="10696"/>
    <x v="0"/>
    <n v="8"/>
    <s v="Streetplus"/>
    <x v="116"/>
    <s v="Monon"/>
    <s v="IN"/>
    <n v="2"/>
    <s v="Lansing"/>
    <s v="MI"/>
    <s v="24-04-2016"/>
    <n v="463"/>
    <n v="384"/>
    <n v="6905"/>
    <n v="7336"/>
    <n v="95"/>
    <s v="Domestic"/>
    <n v="5"/>
  </r>
  <r>
    <n v="10697"/>
    <x v="1"/>
    <n v="5"/>
    <s v="K-antex"/>
    <x v="170"/>
    <s v="Madison"/>
    <s v="WI"/>
    <n v="6"/>
    <s v="Kalamazoo"/>
    <s v="MI"/>
    <s v="19-04-2016"/>
    <n v="553"/>
    <n v="553"/>
    <n v="4077"/>
    <n v="4990"/>
    <n v="63"/>
    <s v="International"/>
    <n v="6"/>
  </r>
  <r>
    <n v="10698"/>
    <x v="0"/>
    <n v="8"/>
    <s v="Constreet"/>
    <x v="16"/>
    <s v="Green Bay"/>
    <s v="WI"/>
    <n v="9"/>
    <s v="Joliet"/>
    <s v="IL"/>
    <s v="03-09-2016"/>
    <n v="1093"/>
    <n v="715"/>
    <n v="2788"/>
    <n v="2894"/>
    <n v="77"/>
    <s v="International"/>
    <n v="2"/>
  </r>
  <r>
    <n v="10699"/>
    <x v="1"/>
    <n v="5"/>
    <s v="Quotefix"/>
    <x v="25"/>
    <s v="Naperville"/>
    <s v="IL"/>
    <n v="2"/>
    <s v="Indianapolis"/>
    <s v="IN"/>
    <s v="29-02-2016"/>
    <n v="1038"/>
    <n v="452"/>
    <n v="2556"/>
    <n v="2858"/>
    <n v="73"/>
    <s v="Domestic"/>
    <n v="10"/>
  </r>
  <r>
    <n v="10700"/>
    <x v="0"/>
    <n v="4"/>
    <s v="Dripvivadex"/>
    <x v="172"/>
    <s v="Rockford"/>
    <s v="IL"/>
    <n v="3"/>
    <s v="Green Bay"/>
    <s v="WI"/>
    <s v="09-01-2016"/>
    <n v="419"/>
    <n v="419"/>
    <n v="6312"/>
    <n v="4268"/>
    <n v="93"/>
    <s v="Domestic"/>
    <n v="6"/>
  </r>
  <r>
    <n v="10701"/>
    <x v="0"/>
    <n v="4"/>
    <s v="Trustcorporation"/>
    <x v="41"/>
    <s v="Appleton"/>
    <s v="WI"/>
    <n v="1"/>
    <s v="Grand Rapids"/>
    <s v="MI"/>
    <s v="28-08-2016"/>
    <n v="542"/>
    <n v="542"/>
    <n v="7700"/>
    <n v="6346"/>
    <n v="98"/>
    <s v="Domestic"/>
    <n v="3"/>
  </r>
  <r>
    <n v="10702"/>
    <x v="0"/>
    <n v="4"/>
    <s v="Zimjiit"/>
    <x v="18"/>
    <s v="Cincinnati"/>
    <s v="OH"/>
    <n v="1"/>
    <s v="Gary"/>
    <s v="IN"/>
    <s v="04-01-2016"/>
    <n v="353"/>
    <n v="305"/>
    <n v="4545"/>
    <n v="3118"/>
    <n v="59"/>
    <s v="Domestic"/>
    <n v="7"/>
  </r>
  <r>
    <n v="10703"/>
    <x v="0"/>
    <n v="8"/>
    <s v="Scotcan"/>
    <x v="187"/>
    <s v="Dayton"/>
    <s v="OH"/>
    <n v="1"/>
    <s v="Elgin"/>
    <s v="IL"/>
    <s v="28-05-2016"/>
    <n v="1173"/>
    <n v="302"/>
    <n v="4050"/>
    <n v="4826"/>
    <n v="72"/>
    <s v="Domestic"/>
    <n v="7"/>
  </r>
  <r>
    <n v="10704"/>
    <x v="0"/>
    <n v="6"/>
    <s v="Duoflex"/>
    <x v="15"/>
    <s v="Toledo"/>
    <s v="OH"/>
    <n v="2"/>
    <s v="Detriot"/>
    <s v="MI"/>
    <s v="21-04-2016"/>
    <n v="929"/>
    <n v="518"/>
    <n v="912"/>
    <n v="1324"/>
    <n v="79"/>
    <s v="Domestic"/>
    <n v="2"/>
  </r>
  <r>
    <n v="10705"/>
    <x v="1"/>
    <n v="4"/>
    <s v="Canetechnology"/>
    <x v="9"/>
    <s v="Lansing"/>
    <s v="MI"/>
    <n v="2"/>
    <s v="Dayton"/>
    <s v="OH"/>
    <s v="12-01-2016"/>
    <n v="1196"/>
    <n v="410"/>
    <n v="8138"/>
    <n v="6536"/>
    <n v="89"/>
    <s v="Domestic"/>
    <n v="8"/>
  </r>
  <r>
    <n v="10706"/>
    <x v="1"/>
    <n v="6"/>
    <s v="Zotcare"/>
    <x v="155"/>
    <s v="Bangor"/>
    <s v="MI"/>
    <n v="2"/>
    <s v="Davenport"/>
    <s v="IA"/>
    <s v="21-01-2016"/>
    <n v="1035"/>
    <n v="220"/>
    <n v="392"/>
    <n v="742"/>
    <n v="86"/>
    <s v="Domestic"/>
    <n v="10"/>
  </r>
  <r>
    <n v="10707"/>
    <x v="1"/>
    <n v="6"/>
    <s v="Solostreet"/>
    <x v="120"/>
    <s v="Elgin"/>
    <s v="IL"/>
    <n v="4"/>
    <s v="Cincinnati"/>
    <s v="OH"/>
    <s v="25-01-2016"/>
    <n v="202"/>
    <n v="202"/>
    <n v="380"/>
    <n v="792"/>
    <n v="96"/>
    <s v="Domestic"/>
    <n v="8"/>
  </r>
  <r>
    <n v="10708"/>
    <x v="0"/>
    <n v="7"/>
    <s v="Xx-planet"/>
    <x v="160"/>
    <s v="Skokie"/>
    <s v="IL"/>
    <n v="5"/>
    <s v="Chicago"/>
    <s v="IL"/>
    <s v="03-07-2016"/>
    <n v="697"/>
    <n v="346"/>
    <n v="2292"/>
    <n v="2407"/>
    <n v="80"/>
    <s v="International"/>
    <n v="1"/>
  </r>
  <r>
    <n v="10709"/>
    <x v="0"/>
    <n v="7"/>
    <s v="apzone"/>
    <x v="61"/>
    <s v="Kalamazoo"/>
    <s v="MI"/>
    <n v="7"/>
    <s v="Bangor"/>
    <s v="MI"/>
    <s v="19-01-2016"/>
    <n v="319"/>
    <n v="319"/>
    <n v="1570"/>
    <n v="2508"/>
    <n v="61"/>
    <s v="International"/>
    <n v="10"/>
  </r>
  <r>
    <n v="10710"/>
    <x v="1"/>
    <n v="6"/>
    <s v="Donglax"/>
    <x v="151"/>
    <s v="Davenport"/>
    <s v="IA"/>
    <n v="5"/>
    <s v="Appleton"/>
    <s v="WI"/>
    <s v="12-04-2016"/>
    <n v="766"/>
    <n v="536"/>
    <n v="1314"/>
    <n v="2224"/>
    <n v="80"/>
    <s v="International"/>
    <n v="4"/>
  </r>
  <r>
    <n v="10711"/>
    <x v="1"/>
    <n v="6"/>
    <s v="Jaylane"/>
    <x v="11"/>
    <s v="Grand Rapids"/>
    <s v="MI"/>
    <n v="9"/>
    <s v="Toledo"/>
    <s v="OH"/>
    <s v="26-03-2016"/>
    <n v="633"/>
    <n v="220"/>
    <n v="2771"/>
    <n v="3293"/>
    <n v="71"/>
    <s v="International"/>
    <n v="9"/>
  </r>
  <r>
    <n v="10712"/>
    <x v="0"/>
    <n v="8"/>
    <s v="Silverace"/>
    <x v="215"/>
    <s v="Milwaukee"/>
    <s v="WI"/>
    <n v="7"/>
    <s v="Springfield"/>
    <s v="IL"/>
    <s v="21-03-2016"/>
    <n v="1018"/>
    <n v="484"/>
    <n v="6039"/>
    <n v="6526"/>
    <n v="73"/>
    <s v="International"/>
    <n v="3"/>
  </r>
  <r>
    <n v="10713"/>
    <x v="0"/>
    <n v="5"/>
    <s v="Conelane"/>
    <x v="200"/>
    <s v="Springfield"/>
    <s v="IL"/>
    <n v="2"/>
    <s v="Skokie"/>
    <s v="IL"/>
    <s v="08-08-2016"/>
    <n v="431"/>
    <n v="431"/>
    <n v="7972"/>
    <n v="8435"/>
    <n v="54"/>
    <s v="Intercom"/>
    <n v="7"/>
  </r>
  <r>
    <n v="10714"/>
    <x v="1"/>
    <n v="4"/>
    <s v="Matsanice"/>
    <x v="57"/>
    <s v="Chicago"/>
    <s v="IL"/>
    <n v="2"/>
    <s v="Rockford"/>
    <s v="IL"/>
    <s v="31-08-2016"/>
    <n v="390"/>
    <n v="390"/>
    <n v="2572"/>
    <n v="890"/>
    <n v="84"/>
    <s v="Domestic"/>
    <n v="5"/>
  </r>
  <r>
    <n v="10715"/>
    <x v="1"/>
    <n v="6"/>
    <s v="Ronplanet"/>
    <x v="10"/>
    <s v="Indianapolis"/>
    <s v="IN"/>
    <n v="1"/>
    <s v="Northbrook"/>
    <s v="IL"/>
    <s v="03-03-2016"/>
    <n v="315"/>
    <n v="315"/>
    <n v="5028"/>
    <n v="5230"/>
    <n v="97"/>
    <s v="Domestic"/>
    <n v="5"/>
  </r>
  <r>
    <n v="10716"/>
    <x v="0"/>
    <n v="5"/>
    <s v="Plusity"/>
    <x v="44"/>
    <s v="Detriot"/>
    <s v="MI"/>
    <n v="8"/>
    <s v="Monon"/>
    <s v="IN"/>
    <s v="07-05-2016"/>
    <n v="1152"/>
    <n v="312"/>
    <n v="1209"/>
    <n v="1959"/>
    <n v="78"/>
    <s v="International"/>
    <n v="7"/>
  </r>
  <r>
    <n v="10717"/>
    <x v="0"/>
    <n v="6"/>
    <s v="Quotefix"/>
    <x v="87"/>
    <s v="Gary"/>
    <s v="IN"/>
    <n v="5"/>
    <s v="Milwaukee"/>
    <s v="WI"/>
    <s v="23-06-2016"/>
    <n v="479"/>
    <n v="479"/>
    <n v="1518"/>
    <n v="2165"/>
    <n v="77"/>
    <s v="International"/>
    <n v="2"/>
  </r>
  <r>
    <n v="10718"/>
    <x v="1"/>
    <n v="6"/>
    <s v="Laex"/>
    <x v="216"/>
    <s v="Joliet"/>
    <s v="IL"/>
    <n v="1"/>
    <s v="Madison"/>
    <s v="WI"/>
    <s v="12-04-2016"/>
    <n v="254"/>
    <n v="254"/>
    <n v="6575"/>
    <n v="7232"/>
    <n v="91"/>
    <s v="Domestic"/>
    <n v="5"/>
  </r>
  <r>
    <n v="10719"/>
    <x v="0"/>
    <n v="7"/>
    <s v="Tantax"/>
    <x v="50"/>
    <s v="Monon"/>
    <s v="IN"/>
    <n v="3"/>
    <s v="Lansing"/>
    <s v="MI"/>
    <s v="09-05-2016"/>
    <n v="721"/>
    <n v="541"/>
    <n v="2636"/>
    <n v="3408"/>
    <n v="82"/>
    <s v="Domestic"/>
    <n v="10"/>
  </r>
  <r>
    <n v="10720"/>
    <x v="0"/>
    <n v="5"/>
    <s v="Solohex"/>
    <x v="173"/>
    <s v="Madison"/>
    <s v="WI"/>
    <n v="1"/>
    <s v="Kalamazoo"/>
    <s v="MI"/>
    <s v="29-03-2016"/>
    <n v="679"/>
    <n v="522"/>
    <n v="2217"/>
    <n v="3032"/>
    <n v="90"/>
    <s v="Domestic"/>
    <n v="8"/>
  </r>
  <r>
    <n v="10721"/>
    <x v="1"/>
    <n v="4"/>
    <s v="Zapline"/>
    <x v="233"/>
    <s v="Green Bay"/>
    <s v="WI"/>
    <n v="3"/>
    <s v="Joliet"/>
    <s v="IL"/>
    <s v="28-06-2016"/>
    <n v="1141"/>
    <n v="420"/>
    <n v="5991"/>
    <n v="3543"/>
    <n v="60"/>
    <s v="Domestic"/>
    <n v="4"/>
  </r>
  <r>
    <n v="10722"/>
    <x v="1"/>
    <n v="5"/>
    <s v="Tamtexon"/>
    <x v="159"/>
    <s v="Naperville"/>
    <s v="IL"/>
    <n v="4"/>
    <s v="Indianapolis"/>
    <s v="IN"/>
    <s v="26-08-2016"/>
    <n v="552"/>
    <n v="552"/>
    <n v="3035"/>
    <n v="3135"/>
    <n v="88"/>
    <s v="Domestic"/>
    <n v="9"/>
  </r>
  <r>
    <n v="10723"/>
    <x v="1"/>
    <n v="8"/>
    <s v="D-zohex"/>
    <x v="111"/>
    <s v="Rockford"/>
    <s v="IL"/>
    <n v="3"/>
    <s v="Green Bay"/>
    <s v="WI"/>
    <s v="06-02-2016"/>
    <n v="1069"/>
    <n v="561"/>
    <n v="427"/>
    <n v="859"/>
    <n v="84"/>
    <s v="Domestic"/>
    <n v="2"/>
  </r>
  <r>
    <n v="10724"/>
    <x v="0"/>
    <n v="5"/>
    <s v="Joyancom"/>
    <x v="42"/>
    <s v="Appleton"/>
    <s v="WI"/>
    <n v="2"/>
    <s v="Grand Rapids"/>
    <s v="MI"/>
    <s v="06-07-2016"/>
    <n v="762"/>
    <n v="740"/>
    <n v="7962"/>
    <n v="8395"/>
    <n v="89"/>
    <s v="Domestic"/>
    <n v="7"/>
  </r>
  <r>
    <n v="10725"/>
    <x v="1"/>
    <n v="6"/>
    <s v="Zunice"/>
    <x v="217"/>
    <s v="Dayton"/>
    <s v="OH"/>
    <n v="3"/>
    <s v="Elgin"/>
    <s v="IL"/>
    <s v="24-03-2016"/>
    <n v="778"/>
    <n v="758"/>
    <n v="3071"/>
    <n v="3781"/>
    <n v="54"/>
    <s v="Domestic"/>
    <n v="10"/>
  </r>
  <r>
    <n v="10726"/>
    <x v="0"/>
    <n v="6"/>
    <s v="Goodquoing"/>
    <x v="13"/>
    <s v="Toledo"/>
    <s v="OH"/>
    <n v="6"/>
    <s v="Detriot"/>
    <s v="MI"/>
    <s v="28-02-2016"/>
    <n v="702"/>
    <n v="702"/>
    <n v="4083"/>
    <n v="4244"/>
    <n v="77"/>
    <s v="International"/>
    <n v="3"/>
  </r>
  <r>
    <n v="10727"/>
    <x v="0"/>
    <n v="8"/>
    <s v="Fasetech"/>
    <x v="138"/>
    <s v="Lansing"/>
    <s v="MI"/>
    <n v="10"/>
    <s v="Dayton"/>
    <s v="OH"/>
    <s v="25-03-2016"/>
    <n v="968"/>
    <n v="630"/>
    <n v="5889"/>
    <n v="6087"/>
    <n v="66"/>
    <s v="International"/>
    <n v="8"/>
  </r>
  <r>
    <n v="10728"/>
    <x v="0"/>
    <n v="5"/>
    <s v="Flexplex"/>
    <x v="68"/>
    <s v="Bangor"/>
    <s v="MI"/>
    <n v="8"/>
    <s v="Davenport"/>
    <s v="IA"/>
    <s v="22-08-2016"/>
    <n v="468"/>
    <n v="294"/>
    <n v="758"/>
    <n v="1733"/>
    <n v="59"/>
    <s v="International"/>
    <n v="3"/>
  </r>
  <r>
    <n v="10729"/>
    <x v="0"/>
    <n v="5"/>
    <s v="Bluezoombam"/>
    <x v="59"/>
    <s v="Elgin"/>
    <s v="IL"/>
    <n v="5"/>
    <s v="Cincinnati"/>
    <s v="OH"/>
    <s v="02-03-2016"/>
    <n v="609"/>
    <n v="376"/>
    <n v="3453"/>
    <n v="3926"/>
    <n v="94"/>
    <s v="International"/>
    <n v="5"/>
  </r>
  <r>
    <n v="10730"/>
    <x v="0"/>
    <n v="6"/>
    <s v="Cityis"/>
    <x v="74"/>
    <s v="Skokie"/>
    <s v="IL"/>
    <n v="7"/>
    <s v="Chicago"/>
    <s v="IL"/>
    <s v="21-03-2016"/>
    <n v="467"/>
    <n v="363"/>
    <n v="6208"/>
    <n v="7203"/>
    <n v="88"/>
    <s v="International"/>
    <n v="10"/>
  </r>
  <r>
    <n v="10731"/>
    <x v="0"/>
    <n v="7"/>
    <s v="stripzim"/>
    <x v="191"/>
    <s v="Grand Rapids"/>
    <s v="MI"/>
    <n v="4"/>
    <s v="Toledo"/>
    <s v="OH"/>
    <s v="25-04-2016"/>
    <n v="241"/>
    <n v="241"/>
    <n v="1601"/>
    <n v="2570"/>
    <n v="94"/>
    <s v="Domestic"/>
    <n v="8"/>
  </r>
  <r>
    <n v="10732"/>
    <x v="0"/>
    <n v="7"/>
    <s v="Dingquokix"/>
    <x v="145"/>
    <s v="Milwaukee"/>
    <s v="WI"/>
    <n v="1"/>
    <s v="Springfield"/>
    <s v="IL"/>
    <s v="27-06-2016"/>
    <n v="793"/>
    <n v="674"/>
    <n v="2050"/>
    <n v="2792"/>
    <n v="83"/>
    <s v="Domestic"/>
    <n v="9"/>
  </r>
  <r>
    <n v="10733"/>
    <x v="1"/>
    <n v="8"/>
    <s v="Ronvivalam"/>
    <x v="150"/>
    <s v="Springfield"/>
    <s v="IL"/>
    <n v="6"/>
    <s v="Skokie"/>
    <s v="IL"/>
    <s v="06-07-2016"/>
    <n v="917"/>
    <n v="769"/>
    <n v="4670"/>
    <n v="4994"/>
    <n v="63"/>
    <s v="International"/>
    <n v="8"/>
  </r>
  <r>
    <n v="10734"/>
    <x v="1"/>
    <n v="5"/>
    <s v="Y-flex"/>
    <x v="44"/>
    <s v="Chicago"/>
    <s v="IL"/>
    <n v="7"/>
    <s v="Rockford"/>
    <s v="IL"/>
    <s v="06-05-2016"/>
    <n v="519"/>
    <n v="427"/>
    <n v="925"/>
    <n v="1541"/>
    <n v="51"/>
    <s v="International"/>
    <n v="10"/>
  </r>
  <r>
    <n v="10735"/>
    <x v="0"/>
    <n v="5"/>
    <s v="Faxotfind"/>
    <x v="185"/>
    <s v="Indianapolis"/>
    <s v="IN"/>
    <n v="2"/>
    <s v="Northbrook"/>
    <s v="IL"/>
    <s v="17-06-2016"/>
    <n v="413"/>
    <n v="413"/>
    <n v="5610"/>
    <n v="6262"/>
    <n v="79"/>
    <s v="Domestic"/>
    <n v="7"/>
  </r>
  <r>
    <n v="10736"/>
    <x v="0"/>
    <n v="6"/>
    <s v="Warelane"/>
    <x v="205"/>
    <s v="Northbrook"/>
    <s v="IL"/>
    <n v="2"/>
    <s v="Naperville"/>
    <s v="IL"/>
    <s v="17-02-2016"/>
    <n v="1087"/>
    <n v="579"/>
    <n v="2709"/>
    <n v="3225"/>
    <n v="87"/>
    <s v="Domestic"/>
    <n v="5"/>
  </r>
  <r>
    <n v="10737"/>
    <x v="0"/>
    <n v="7"/>
    <s v="Hexunobam"/>
    <x v="194"/>
    <s v="Detriot"/>
    <s v="MI"/>
    <n v="1"/>
    <s v="Monon"/>
    <s v="IN"/>
    <s v="15-06-2016"/>
    <n v="533"/>
    <n v="370"/>
    <n v="1152"/>
    <n v="1813"/>
    <n v="58"/>
    <s v="Domestic"/>
    <n v="3"/>
  </r>
  <r>
    <n v="10738"/>
    <x v="1"/>
    <n v="8"/>
    <s v="Carekix"/>
    <x v="156"/>
    <s v="Monon"/>
    <s v="IN"/>
    <n v="4"/>
    <s v="Lansing"/>
    <s v="MI"/>
    <s v="14-08-2016"/>
    <n v="369"/>
    <n v="339"/>
    <n v="5430"/>
    <n v="5752"/>
    <n v="76"/>
    <s v="Domestic"/>
    <n v="8"/>
  </r>
  <r>
    <n v="10739"/>
    <x v="0"/>
    <n v="5"/>
    <s v="Ozeris"/>
    <x v="198"/>
    <s v="Madison"/>
    <s v="WI"/>
    <n v="1"/>
    <s v="Kalamazoo"/>
    <s v="MI"/>
    <s v="24-04-2016"/>
    <n v="334"/>
    <n v="253"/>
    <n v="7858"/>
    <n v="8394"/>
    <n v="91"/>
    <s v="Domestic"/>
    <n v="8"/>
  </r>
  <r>
    <n v="10740"/>
    <x v="0"/>
    <n v="5"/>
    <s v="Singlejob"/>
    <x v="133"/>
    <s v="Green Bay"/>
    <s v="WI"/>
    <n v="2"/>
    <s v="Joliet"/>
    <s v="IL"/>
    <s v="02-06-2016"/>
    <n v="1073"/>
    <n v="781"/>
    <n v="6886"/>
    <n v="7699"/>
    <n v="72"/>
    <s v="Domestic"/>
    <n v="4"/>
  </r>
  <r>
    <n v="10741"/>
    <x v="1"/>
    <n v="5"/>
    <s v="Y-zoom"/>
    <x v="161"/>
    <s v="Naperville"/>
    <s v="IL"/>
    <n v="4"/>
    <s v="Indianapolis"/>
    <s v="IN"/>
    <s v="05-07-2016"/>
    <n v="1086"/>
    <n v="305"/>
    <n v="6114"/>
    <n v="6737"/>
    <n v="95"/>
    <s v="Domestic"/>
    <n v="1"/>
  </r>
  <r>
    <n v="10742"/>
    <x v="0"/>
    <n v="5"/>
    <s v="Faxron"/>
    <x v="230"/>
    <s v="Rockford"/>
    <s v="IL"/>
    <n v="6"/>
    <s v="Green Bay"/>
    <s v="WI"/>
    <s v="29-03-2016"/>
    <n v="863"/>
    <n v="517"/>
    <n v="2331"/>
    <n v="3290"/>
    <n v="98"/>
    <s v="International"/>
    <n v="5"/>
  </r>
  <r>
    <n v="10743"/>
    <x v="1"/>
    <n v="6"/>
    <s v="Faseron"/>
    <x v="167"/>
    <s v="Appleton"/>
    <s v="WI"/>
    <n v="9"/>
    <s v="Grand Rapids"/>
    <s v="MI"/>
    <s v="20-02-2016"/>
    <n v="1086"/>
    <n v="336"/>
    <n v="6975"/>
    <n v="7112"/>
    <n v="66"/>
    <s v="International"/>
    <n v="4"/>
  </r>
  <r>
    <n v="10744"/>
    <x v="1"/>
    <n v="5"/>
    <s v="Lamlab"/>
    <x v="10"/>
    <s v="Cincinnati"/>
    <s v="OH"/>
    <n v="8"/>
    <s v="Gary"/>
    <s v="IN"/>
    <s v="10-03-2016"/>
    <n v="754"/>
    <n v="350"/>
    <n v="4571"/>
    <n v="4763"/>
    <n v="92"/>
    <s v="International"/>
    <n v="10"/>
  </r>
  <r>
    <n v="10745"/>
    <x v="1"/>
    <n v="6"/>
    <s v="Geoit"/>
    <x v="50"/>
    <s v="Dayton"/>
    <s v="OH"/>
    <n v="8"/>
    <s v="Elgin"/>
    <s v="IL"/>
    <s v="14-05-2016"/>
    <n v="1138"/>
    <n v="356"/>
    <n v="1931"/>
    <n v="2199"/>
    <n v="78"/>
    <s v="International"/>
    <n v="4"/>
  </r>
  <r>
    <n v="10746"/>
    <x v="0"/>
    <n v="5"/>
    <s v="planetron"/>
    <x v="84"/>
    <s v="Toledo"/>
    <s v="OH"/>
    <n v="5"/>
    <s v="Detriot"/>
    <s v="MI"/>
    <s v="21-03-2016"/>
    <n v="863"/>
    <n v="636"/>
    <n v="7674"/>
    <n v="8644"/>
    <n v="75"/>
    <s v="International"/>
    <n v="6"/>
  </r>
  <r>
    <n v="10747"/>
    <x v="1"/>
    <n v="5"/>
    <s v="Zuntone"/>
    <x v="106"/>
    <s v="Bangor"/>
    <s v="MI"/>
    <n v="1"/>
    <s v="Davenport"/>
    <s v="IA"/>
    <s v="08-08-2016"/>
    <n v="1144"/>
    <n v="470"/>
    <n v="5718"/>
    <n v="5883"/>
    <n v="70"/>
    <s v="Domestic"/>
    <n v="3"/>
  </r>
  <r>
    <n v="10748"/>
    <x v="1"/>
    <n v="6"/>
    <s v="techmedia"/>
    <x v="158"/>
    <s v="Elgin"/>
    <s v="IL"/>
    <n v="2"/>
    <s v="Cincinnati"/>
    <s v="OH"/>
    <s v="02-04-2016"/>
    <n v="586"/>
    <n v="413"/>
    <n v="4263"/>
    <n v="4601"/>
    <n v="100"/>
    <s v="Domestic"/>
    <n v="4"/>
  </r>
  <r>
    <n v="10749"/>
    <x v="0"/>
    <n v="6"/>
    <s v="Labdox"/>
    <x v="12"/>
    <s v="Skokie"/>
    <s v="IL"/>
    <n v="3"/>
    <s v="Chicago"/>
    <s v="IL"/>
    <s v="22-05-2016"/>
    <n v="1171"/>
    <n v="798"/>
    <n v="2516"/>
    <n v="3077"/>
    <n v="77"/>
    <s v="Domestic"/>
    <n v="7"/>
  </r>
  <r>
    <n v="10750"/>
    <x v="1"/>
    <n v="7"/>
    <s v="Lexidom"/>
    <x v="50"/>
    <s v="Kalamazoo"/>
    <s v="MI"/>
    <n v="9"/>
    <s v="Bangor"/>
    <s v="MI"/>
    <s v="12-05-2016"/>
    <n v="1091"/>
    <n v="527"/>
    <n v="2695"/>
    <n v="3202"/>
    <n v="68"/>
    <s v="International"/>
    <n v="2"/>
  </r>
  <r>
    <n v="10751"/>
    <x v="0"/>
    <n v="5"/>
    <s v="Saokeycane"/>
    <x v="11"/>
    <s v="Grand Rapids"/>
    <s v="MI"/>
    <n v="4"/>
    <s v="Toledo"/>
    <s v="OH"/>
    <s v="19-03-2016"/>
    <n v="1076"/>
    <n v="798"/>
    <n v="3560"/>
    <n v="3913"/>
    <n v="57"/>
    <s v="Domestic"/>
    <n v="5"/>
  </r>
  <r>
    <n v="10752"/>
    <x v="0"/>
    <n v="5"/>
    <s v="Keystreet"/>
    <x v="29"/>
    <s v="Milwaukee"/>
    <s v="WI"/>
    <n v="2"/>
    <s v="Springfield"/>
    <s v="IL"/>
    <s v="30-07-2016"/>
    <n v="1139"/>
    <n v="248"/>
    <n v="890"/>
    <n v="1316"/>
    <n v="100"/>
    <s v="Domestic"/>
    <n v="10"/>
  </r>
  <r>
    <n v="10753"/>
    <x v="1"/>
    <n v="6"/>
    <s v="Zerlane"/>
    <x v="66"/>
    <s v="Chicago"/>
    <s v="IL"/>
    <n v="4"/>
    <s v="Rockford"/>
    <s v="IL"/>
    <s v="05-06-2016"/>
    <n v="558"/>
    <n v="558"/>
    <n v="5943"/>
    <n v="6756"/>
    <n v="70"/>
    <s v="Domestic"/>
    <n v="1"/>
  </r>
  <r>
    <n v="10754"/>
    <x v="1"/>
    <n v="6"/>
    <s v="Fixace"/>
    <x v="52"/>
    <s v="Indianapolis"/>
    <s v="IN"/>
    <n v="4"/>
    <s v="Northbrook"/>
    <s v="IL"/>
    <s v="11-05-2016"/>
    <n v="533"/>
    <n v="429"/>
    <n v="5951"/>
    <n v="6803"/>
    <n v="73"/>
    <s v="Domestic"/>
    <n v="7"/>
  </r>
  <r>
    <n v="10755"/>
    <x v="0"/>
    <n v="4"/>
    <s v="tres-tone"/>
    <x v="105"/>
    <s v="Northbrook"/>
    <s v="IL"/>
    <n v="3"/>
    <s v="Naperville"/>
    <s v="IL"/>
    <s v="08-06-2016"/>
    <n v="1145"/>
    <n v="578"/>
    <n v="7944"/>
    <n v="6354"/>
    <n v="57"/>
    <s v="Domestic"/>
    <n v="2"/>
  </r>
  <r>
    <n v="10756"/>
    <x v="0"/>
    <n v="5"/>
    <s v="unaity"/>
    <x v="223"/>
    <s v="Detriot"/>
    <s v="MI"/>
    <n v="1"/>
    <s v="Monon"/>
    <s v="IN"/>
    <s v="13-07-2016"/>
    <n v="1003"/>
    <n v="387"/>
    <n v="2806"/>
    <n v="3070"/>
    <n v="86"/>
    <s v="Domestic"/>
    <n v="7"/>
  </r>
  <r>
    <n v="10757"/>
    <x v="1"/>
    <n v="4"/>
    <s v="Scotline"/>
    <x v="127"/>
    <s v="Gary"/>
    <s v="IN"/>
    <n v="4"/>
    <s v="Milwaukee"/>
    <s v="WI"/>
    <s v="09-08-2016"/>
    <n v="735"/>
    <n v="587"/>
    <n v="7613"/>
    <n v="5673"/>
    <n v="89"/>
    <s v="Domestic"/>
    <n v="6"/>
  </r>
  <r>
    <n v="10758"/>
    <x v="0"/>
    <n v="7"/>
    <s v="Daltcare"/>
    <x v="143"/>
    <s v="Joliet"/>
    <s v="IL"/>
    <n v="2"/>
    <s v="Madison"/>
    <s v="WI"/>
    <s v="09-02-2016"/>
    <n v="746"/>
    <n v="377"/>
    <n v="11"/>
    <n v="706"/>
    <n v="50"/>
    <s v="Domestic"/>
    <n v="2"/>
  </r>
  <r>
    <n v="10759"/>
    <x v="0"/>
    <n v="4"/>
    <s v="doubleis"/>
    <x v="230"/>
    <s v="Monon"/>
    <s v="IN"/>
    <n v="9"/>
    <s v="Lansing"/>
    <s v="MI"/>
    <s v="01-04-2016"/>
    <n v="267"/>
    <n v="267"/>
    <n v="3696"/>
    <n v="1931"/>
    <n v="63"/>
    <s v="International"/>
    <n v="8"/>
  </r>
  <r>
    <n v="10760"/>
    <x v="1"/>
    <n v="8"/>
    <s v="Ontohatron"/>
    <x v="145"/>
    <s v="Madison"/>
    <s v="WI"/>
    <n v="7"/>
    <s v="Kalamazoo"/>
    <s v="MI"/>
    <s v="03-07-2016"/>
    <n v="265"/>
    <n v="265"/>
    <n v="2305"/>
    <n v="3222"/>
    <n v="71"/>
    <s v="International"/>
    <n v="9"/>
  </r>
  <r>
    <n v="10761"/>
    <x v="1"/>
    <n v="6"/>
    <s v="Indibase"/>
    <x v="230"/>
    <s v="Green Bay"/>
    <s v="WI"/>
    <n v="5"/>
    <s v="Joliet"/>
    <s v="IL"/>
    <s v="28-03-2016"/>
    <n v="963"/>
    <n v="227"/>
    <n v="5991"/>
    <n v="6242"/>
    <n v="94"/>
    <s v="International"/>
    <n v="7"/>
  </r>
  <r>
    <n v="10762"/>
    <x v="0"/>
    <n v="8"/>
    <s v="Dongtinlux"/>
    <x v="61"/>
    <s v="Naperville"/>
    <s v="IL"/>
    <n v="7"/>
    <s v="Indianapolis"/>
    <s v="IN"/>
    <s v="19-01-2016"/>
    <n v="842"/>
    <n v="455"/>
    <n v="5741"/>
    <n v="6617"/>
    <n v="61"/>
    <s v="International"/>
    <n v="4"/>
  </r>
  <r>
    <n v="10763"/>
    <x v="1"/>
    <n v="6"/>
    <s v="geohigh"/>
    <x v="99"/>
    <s v="Rockford"/>
    <s v="IL"/>
    <n v="5"/>
    <s v="Green Bay"/>
    <s v="WI"/>
    <s v="21-03-2016"/>
    <n v="568"/>
    <n v="568"/>
    <n v="8309"/>
    <n v="8508"/>
    <n v="90"/>
    <s v="International"/>
    <n v="1"/>
  </r>
  <r>
    <n v="10764"/>
    <x v="1"/>
    <n v="6"/>
    <s v="Mediaware"/>
    <x v="120"/>
    <s v="Appleton"/>
    <s v="WI"/>
    <n v="1"/>
    <s v="Grand Rapids"/>
    <s v="MI"/>
    <s v="25-01-2016"/>
    <n v="686"/>
    <n v="650"/>
    <n v="8272"/>
    <n v="8527"/>
    <n v="62"/>
    <s v="Intercom"/>
    <n v="2"/>
  </r>
  <r>
    <n v="10765"/>
    <x v="1"/>
    <n v="6"/>
    <s v="Goldenlex"/>
    <x v="197"/>
    <s v="Cincinnati"/>
    <s v="OH"/>
    <n v="2"/>
    <s v="Gary"/>
    <s v="IN"/>
    <s v="13-01-2016"/>
    <n v="1068"/>
    <n v="270"/>
    <n v="6669"/>
    <n v="7194"/>
    <n v="85"/>
    <s v="Domestic"/>
    <n v="3"/>
  </r>
  <r>
    <n v="10766"/>
    <x v="0"/>
    <n v="4"/>
    <s v="Canecare"/>
    <x v="144"/>
    <s v="Dayton"/>
    <s v="OH"/>
    <n v="3"/>
    <s v="Elgin"/>
    <s v="IL"/>
    <s v="07-01-2016"/>
    <n v="1163"/>
    <n v="551"/>
    <n v="6799"/>
    <n v="4125"/>
    <n v="93"/>
    <s v="Domestic"/>
    <n v="4"/>
  </r>
  <r>
    <n v="10767"/>
    <x v="0"/>
    <n v="6"/>
    <s v="Zumcane"/>
    <x v="206"/>
    <s v="Toledo"/>
    <s v="OH"/>
    <n v="1"/>
    <s v="Detriot"/>
    <s v="MI"/>
    <s v="18-04-2016"/>
    <n v="340"/>
    <n v="340"/>
    <n v="3149"/>
    <n v="3885"/>
    <n v="96"/>
    <s v="Domestic"/>
    <n v="3"/>
  </r>
  <r>
    <n v="10768"/>
    <x v="1"/>
    <n v="4"/>
    <s v="Zerhouse"/>
    <x v="134"/>
    <s v="Lansing"/>
    <s v="MI"/>
    <n v="10"/>
    <s v="Dayton"/>
    <s v="OH"/>
    <s v="28-02-2016"/>
    <n v="1005"/>
    <n v="206"/>
    <n v="4708"/>
    <n v="2385"/>
    <n v="62"/>
    <s v="International"/>
    <n v="4"/>
  </r>
  <r>
    <n v="10769"/>
    <x v="0"/>
    <n v="5"/>
    <s v="Ganzsannix"/>
    <x v="105"/>
    <s v="Bangor"/>
    <s v="MI"/>
    <n v="9"/>
    <s v="Davenport"/>
    <s v="IA"/>
    <s v="11-06-2016"/>
    <n v="863"/>
    <n v="288"/>
    <n v="4838"/>
    <n v="5494"/>
    <n v="80"/>
    <s v="International"/>
    <n v="2"/>
  </r>
  <r>
    <n v="10770"/>
    <x v="0"/>
    <n v="4"/>
    <s v="Yearcorporation"/>
    <x v="128"/>
    <s v="Elgin"/>
    <s v="IL"/>
    <n v="4"/>
    <s v="Cincinnati"/>
    <s v="OH"/>
    <s v="18-06-2016"/>
    <n v="536"/>
    <n v="416"/>
    <n v="7095"/>
    <n v="4753"/>
    <n v="50"/>
    <s v="Domestic"/>
    <n v="7"/>
  </r>
  <r>
    <n v="10771"/>
    <x v="0"/>
    <n v="5"/>
    <s v="Planetline"/>
    <x v="48"/>
    <s v="Skokie"/>
    <s v="IL"/>
    <n v="1"/>
    <s v="Chicago"/>
    <s v="IL"/>
    <s v="12-08-2016"/>
    <n v="868"/>
    <n v="721"/>
    <n v="2596"/>
    <n v="3054"/>
    <n v="73"/>
    <s v="Domestic"/>
    <n v="2"/>
  </r>
  <r>
    <n v="10772"/>
    <x v="0"/>
    <n v="4"/>
    <s v="Planetware"/>
    <x v="32"/>
    <s v="Kalamazoo"/>
    <s v="MI"/>
    <n v="3"/>
    <s v="Bangor"/>
    <s v="MI"/>
    <s v="16-04-2016"/>
    <n v="472"/>
    <n v="472"/>
    <n v="8048"/>
    <n v="6114"/>
    <n v="57"/>
    <s v="Domestic"/>
    <n v="6"/>
  </r>
  <r>
    <n v="10773"/>
    <x v="1"/>
    <n v="7"/>
    <s v="Indigoice"/>
    <x v="93"/>
    <s v="Davenport"/>
    <s v="IA"/>
    <n v="4"/>
    <s v="Appleton"/>
    <s v="WI"/>
    <s v="18-02-2016"/>
    <n v="620"/>
    <n v="458"/>
    <n v="2619"/>
    <n v="2839"/>
    <n v="66"/>
    <s v="Domestic"/>
    <n v="2"/>
  </r>
  <r>
    <n v="10774"/>
    <x v="0"/>
    <n v="8"/>
    <s v="Zotfan"/>
    <x v="52"/>
    <s v="Grand Rapids"/>
    <s v="MI"/>
    <n v="2"/>
    <s v="Toledo"/>
    <s v="OH"/>
    <s v="09-05-2016"/>
    <n v="475"/>
    <n v="475"/>
    <n v="3291"/>
    <n v="3491"/>
    <n v="65"/>
    <s v="Domestic"/>
    <n v="8"/>
  </r>
  <r>
    <n v="10775"/>
    <x v="0"/>
    <n v="8"/>
    <s v="Medcan"/>
    <x v="183"/>
    <s v="Milwaukee"/>
    <s v="WI"/>
    <n v="1"/>
    <s v="Springfield"/>
    <s v="IL"/>
    <s v="13-02-2016"/>
    <n v="1101"/>
    <n v="414"/>
    <n v="7752"/>
    <n v="8520"/>
    <n v="50"/>
    <s v="Domestic"/>
    <n v="1"/>
  </r>
  <r>
    <n v="10776"/>
    <x v="1"/>
    <n v="8"/>
    <s v="Fixcan"/>
    <x v="192"/>
    <s v="Springfield"/>
    <s v="IL"/>
    <n v="3"/>
    <s v="Skokie"/>
    <s v="IL"/>
    <s v="05-02-2016"/>
    <n v="555"/>
    <n v="555"/>
    <n v="4968"/>
    <n v="5227"/>
    <n v="96"/>
    <s v="Domestic"/>
    <n v="6"/>
  </r>
  <r>
    <n v="10777"/>
    <x v="1"/>
    <n v="8"/>
    <s v="Dentoelectrics"/>
    <x v="159"/>
    <s v="Chicago"/>
    <s v="IL"/>
    <n v="4"/>
    <s v="Rockford"/>
    <s v="IL"/>
    <s v="26-08-2016"/>
    <n v="1020"/>
    <n v="320"/>
    <n v="8072"/>
    <n v="8923"/>
    <n v="64"/>
    <s v="Domestic"/>
    <n v="4"/>
  </r>
  <r>
    <n v="10778"/>
    <x v="0"/>
    <n v="7"/>
    <s v="conestreet"/>
    <x v="108"/>
    <s v="Indianapolis"/>
    <s v="IN"/>
    <n v="2"/>
    <s v="Northbrook"/>
    <s v="IL"/>
    <s v="02-04-2016"/>
    <n v="436"/>
    <n v="354"/>
    <n v="2756"/>
    <n v="3403"/>
    <n v="71"/>
    <s v="Domestic"/>
    <n v="2"/>
  </r>
  <r>
    <n v="10779"/>
    <x v="0"/>
    <n v="4"/>
    <s v="Toncode"/>
    <x v="30"/>
    <s v="Northbrook"/>
    <s v="IL"/>
    <n v="10"/>
    <s v="Naperville"/>
    <s v="IL"/>
    <s v="10-02-2016"/>
    <n v="926"/>
    <n v="648"/>
    <n v="7163"/>
    <n v="5205"/>
    <n v="60"/>
    <s v="International"/>
    <n v="6"/>
  </r>
  <r>
    <n v="10780"/>
    <x v="1"/>
    <n v="5"/>
    <s v="Gravemedia"/>
    <x v="168"/>
    <s v="Gary"/>
    <s v="IN"/>
    <n v="10"/>
    <s v="Milwaukee"/>
    <s v="WI"/>
    <s v="19-08-2016"/>
    <n v="935"/>
    <n v="549"/>
    <n v="1647"/>
    <n v="2455"/>
    <n v="59"/>
    <s v="International"/>
    <n v="2"/>
  </r>
  <r>
    <n v="10781"/>
    <x v="1"/>
    <n v="4"/>
    <s v="Alphadax"/>
    <x v="206"/>
    <s v="Joliet"/>
    <s v="IL"/>
    <n v="8"/>
    <s v="Madison"/>
    <s v="WI"/>
    <s v="25-04-2016"/>
    <n v="312"/>
    <n v="312"/>
    <n v="7766"/>
    <n v="6286"/>
    <n v="97"/>
    <s v="International"/>
    <n v="1"/>
  </r>
  <r>
    <n v="10782"/>
    <x v="1"/>
    <n v="8"/>
    <s v="Citytone"/>
    <x v="146"/>
    <s v="Monon"/>
    <s v="IN"/>
    <n v="10"/>
    <s v="Lansing"/>
    <s v="MI"/>
    <s v="21-03-2016"/>
    <n v="843"/>
    <n v="707"/>
    <n v="5230"/>
    <n v="5828"/>
    <n v="84"/>
    <s v="International"/>
    <n v="4"/>
  </r>
  <r>
    <n v="10783"/>
    <x v="0"/>
    <n v="6"/>
    <s v="Alphafan"/>
    <x v="18"/>
    <s v="Madison"/>
    <s v="WI"/>
    <n v="2"/>
    <s v="Kalamazoo"/>
    <s v="MI"/>
    <s v="05-01-2016"/>
    <n v="800"/>
    <n v="228"/>
    <n v="4402"/>
    <n v="4955"/>
    <n v="61"/>
    <s v="Intercom"/>
    <n v="4"/>
  </r>
  <r>
    <n v="10784"/>
    <x v="1"/>
    <n v="7"/>
    <s v="D-quadlux"/>
    <x v="115"/>
    <s v="Green Bay"/>
    <s v="WI"/>
    <n v="1"/>
    <s v="Joliet"/>
    <s v="IL"/>
    <s v="01-07-2016"/>
    <n v="515"/>
    <n v="515"/>
    <n v="8162"/>
    <n v="8796"/>
    <n v="50"/>
    <s v="Domestic"/>
    <n v="7"/>
  </r>
  <r>
    <n v="10785"/>
    <x v="1"/>
    <n v="6"/>
    <s v="Funlatlex"/>
    <x v="12"/>
    <s v="Naperville"/>
    <s v="IL"/>
    <n v="3"/>
    <s v="Indianapolis"/>
    <s v="IN"/>
    <s v="22-05-2016"/>
    <n v="938"/>
    <n v="244"/>
    <n v="4497"/>
    <n v="4963"/>
    <n v="96"/>
    <s v="Domestic"/>
    <n v="5"/>
  </r>
  <r>
    <n v="10786"/>
    <x v="0"/>
    <n v="8"/>
    <s v="wareholding"/>
    <x v="96"/>
    <s v="Rockford"/>
    <s v="IL"/>
    <n v="2"/>
    <s v="Green Bay"/>
    <s v="WI"/>
    <s v="11-02-2016"/>
    <n v="1010"/>
    <n v="756"/>
    <n v="4534"/>
    <n v="5415"/>
    <n v="60"/>
    <s v="Domestic"/>
    <n v="8"/>
  </r>
  <r>
    <n v="10787"/>
    <x v="1"/>
    <n v="7"/>
    <s v="Anzammedia"/>
    <x v="175"/>
    <s v="Appleton"/>
    <s v="WI"/>
    <n v="7"/>
    <s v="Grand Rapids"/>
    <s v="MI"/>
    <s v="22-03-2016"/>
    <n v="833"/>
    <n v="620"/>
    <n v="7683"/>
    <n v="8104"/>
    <n v="69"/>
    <s v="International"/>
    <n v="1"/>
  </r>
  <r>
    <n v="10788"/>
    <x v="0"/>
    <n v="8"/>
    <s v="Zoomhex"/>
    <x v="234"/>
    <s v="Cincinnati"/>
    <s v="OH"/>
    <n v="6"/>
    <s v="Gary"/>
    <s v="IN"/>
    <s v="15-04-2016"/>
    <n v="768"/>
    <n v="693"/>
    <n v="7359"/>
    <n v="7501"/>
    <n v="50"/>
    <s v="International"/>
    <n v="2"/>
  </r>
  <r>
    <n v="10789"/>
    <x v="1"/>
    <n v="5"/>
    <s v="Tripple-fax"/>
    <x v="212"/>
    <s v="Dayton"/>
    <s v="OH"/>
    <n v="3"/>
    <s v="Elgin"/>
    <s v="IL"/>
    <s v="27-05-2016"/>
    <n v="981"/>
    <n v="644"/>
    <n v="7343"/>
    <n v="8079"/>
    <n v="99"/>
    <s v="Domestic"/>
    <n v="5"/>
  </r>
  <r>
    <n v="10790"/>
    <x v="0"/>
    <n v="8"/>
    <s v="Qvofix"/>
    <x v="151"/>
    <s v="Toledo"/>
    <s v="OH"/>
    <n v="1"/>
    <s v="Detriot"/>
    <s v="MI"/>
    <s v="08-04-2016"/>
    <n v="1005"/>
    <n v="592"/>
    <n v="8072"/>
    <n v="8935"/>
    <n v="67"/>
    <s v="Domestic"/>
    <n v="7"/>
  </r>
  <r>
    <n v="10791"/>
    <x v="0"/>
    <n v="8"/>
    <s v="Isdexon"/>
    <x v="26"/>
    <s v="Lansing"/>
    <s v="MI"/>
    <n v="3"/>
    <s v="Dayton"/>
    <s v="OH"/>
    <s v="09-06-2016"/>
    <n v="607"/>
    <n v="305"/>
    <n v="8286"/>
    <n v="8722"/>
    <n v="76"/>
    <s v="Domestic"/>
    <n v="4"/>
  </r>
  <r>
    <n v="10792"/>
    <x v="1"/>
    <n v="4"/>
    <s v="Solozap"/>
    <x v="220"/>
    <s v="Elgin"/>
    <s v="IL"/>
    <n v="3"/>
    <s v="Cincinnati"/>
    <s v="OH"/>
    <s v="17-07-2016"/>
    <n v="248"/>
    <n v="248"/>
    <n v="3504"/>
    <n v="1449"/>
    <n v="79"/>
    <s v="Domestic"/>
    <n v="8"/>
  </r>
  <r>
    <n v="10793"/>
    <x v="0"/>
    <n v="6"/>
    <s v="Golddexon"/>
    <x v="205"/>
    <s v="Skokie"/>
    <s v="IL"/>
    <n v="4"/>
    <s v="Chicago"/>
    <s v="IL"/>
    <s v="19-02-2016"/>
    <n v="490"/>
    <n v="490"/>
    <n v="1369"/>
    <n v="2102"/>
    <n v="90"/>
    <s v="Domestic"/>
    <n v="1"/>
  </r>
  <r>
    <n v="10794"/>
    <x v="0"/>
    <n v="4"/>
    <s v="Inchholdings"/>
    <x v="83"/>
    <s v="Davenport"/>
    <s v="IA"/>
    <n v="4"/>
    <s v="Appleton"/>
    <s v="WI"/>
    <s v="20-08-2016"/>
    <n v="868"/>
    <n v="249"/>
    <n v="7013"/>
    <n v="4792"/>
    <n v="82"/>
    <s v="Domestic"/>
    <n v="2"/>
  </r>
  <r>
    <n v="10795"/>
    <x v="0"/>
    <n v="5"/>
    <s v="Runhigh"/>
    <x v="71"/>
    <s v="Grand Rapids"/>
    <s v="MI"/>
    <n v="2"/>
    <s v="Toledo"/>
    <s v="OH"/>
    <s v="02-07-2016"/>
    <n v="243"/>
    <n v="243"/>
    <n v="146"/>
    <n v="709"/>
    <n v="96"/>
    <s v="Domestic"/>
    <n v="5"/>
  </r>
  <r>
    <n v="10796"/>
    <x v="0"/>
    <n v="5"/>
    <s v="white-high"/>
    <x v="135"/>
    <s v="Milwaukee"/>
    <s v="WI"/>
    <n v="7"/>
    <s v="Springfield"/>
    <s v="IL"/>
    <s v="06-08-2016"/>
    <n v="202"/>
    <n v="202"/>
    <n v="5835"/>
    <n v="6626"/>
    <n v="88"/>
    <s v="International"/>
    <n v="6"/>
  </r>
  <r>
    <n v="10797"/>
    <x v="0"/>
    <n v="7"/>
    <s v="Fasezoomfix"/>
    <x v="14"/>
    <s v="Springfield"/>
    <s v="IL"/>
    <n v="8"/>
    <s v="Skokie"/>
    <s v="IL"/>
    <s v="09-02-2016"/>
    <n v="1192"/>
    <n v="663"/>
    <n v="3722"/>
    <n v="4657"/>
    <n v="85"/>
    <s v="International"/>
    <n v="7"/>
  </r>
  <r>
    <n v="10798"/>
    <x v="0"/>
    <n v="4"/>
    <s v="Dingcan"/>
    <x v="202"/>
    <s v="Chicago"/>
    <s v="IL"/>
    <n v="5"/>
    <s v="Rockford"/>
    <s v="IL"/>
    <s v="24-06-2016"/>
    <n v="322"/>
    <n v="322"/>
    <n v="6371"/>
    <n v="4929"/>
    <n v="78"/>
    <s v="International"/>
    <n v="3"/>
  </r>
  <r>
    <n v="10799"/>
    <x v="0"/>
    <n v="7"/>
    <s v="Opebase"/>
    <x v="148"/>
    <s v="Indianapolis"/>
    <s v="IN"/>
    <n v="8"/>
    <s v="Northbrook"/>
    <s v="IL"/>
    <s v="19-05-2016"/>
    <n v="246"/>
    <n v="246"/>
    <n v="5351"/>
    <n v="5695"/>
    <n v="81"/>
    <s v="International"/>
    <n v="2"/>
  </r>
  <r>
    <n v="10800"/>
    <x v="0"/>
    <n v="4"/>
    <s v="hexzim"/>
    <x v="58"/>
    <s v="Northbrook"/>
    <s v="IL"/>
    <n v="7"/>
    <s v="Naperville"/>
    <s v="IL"/>
    <s v="21-03-2016"/>
    <n v="1145"/>
    <n v="238"/>
    <n v="6510"/>
    <n v="4823"/>
    <n v="57"/>
    <s v="International"/>
    <n v="1"/>
  </r>
  <r>
    <n v="10801"/>
    <x v="1"/>
    <n v="8"/>
    <s v="Scotlex"/>
    <x v="175"/>
    <s v="Detriot"/>
    <s v="MI"/>
    <n v="1"/>
    <s v="Monon"/>
    <s v="IN"/>
    <s v="17-03-2016"/>
    <n v="304"/>
    <n v="304"/>
    <n v="7021"/>
    <n v="7945"/>
    <n v="60"/>
    <s v="Intercom"/>
    <n v="1"/>
  </r>
  <r>
    <n v="10802"/>
    <x v="1"/>
    <n v="7"/>
    <s v="Good-find"/>
    <x v="56"/>
    <s v="Gary"/>
    <s v="IN"/>
    <n v="4"/>
    <s v="Milwaukee"/>
    <s v="WI"/>
    <s v="04-09-2016"/>
    <n v="1099"/>
    <n v="433"/>
    <n v="5312"/>
    <n v="6047"/>
    <n v="80"/>
    <s v="Domestic"/>
    <n v="3"/>
  </r>
  <r>
    <n v="10803"/>
    <x v="1"/>
    <n v="7"/>
    <s v="Plexlamway"/>
    <x v="110"/>
    <s v="Joliet"/>
    <s v="IL"/>
    <n v="3"/>
    <s v="Madison"/>
    <s v="WI"/>
    <s v="23-07-2016"/>
    <n v="565"/>
    <n v="331"/>
    <n v="7529"/>
    <n v="7948"/>
    <n v="94"/>
    <s v="Domestic"/>
    <n v="5"/>
  </r>
  <r>
    <n v="10804"/>
    <x v="1"/>
    <n v="4"/>
    <s v="Latgotrax"/>
    <x v="55"/>
    <s v="Monon"/>
    <s v="IN"/>
    <n v="4"/>
    <s v="Lansing"/>
    <s v="MI"/>
    <s v="01-02-2016"/>
    <n v="905"/>
    <n v="681"/>
    <n v="7668"/>
    <n v="5557"/>
    <n v="75"/>
    <s v="Domestic"/>
    <n v="2"/>
  </r>
  <r>
    <n v="10805"/>
    <x v="1"/>
    <n v="8"/>
    <s v="Scothouse"/>
    <x v="153"/>
    <s v="Green Bay"/>
    <s v="WI"/>
    <n v="5"/>
    <s v="Joliet"/>
    <s v="IL"/>
    <s v="23-02-2016"/>
    <n v="1111"/>
    <n v="497"/>
    <n v="7277"/>
    <n v="8186"/>
    <n v="69"/>
    <s v="International"/>
    <n v="4"/>
  </r>
  <r>
    <n v="10806"/>
    <x v="1"/>
    <n v="5"/>
    <s v="Technodax"/>
    <x v="21"/>
    <s v="Rockford"/>
    <s v="IL"/>
    <n v="3"/>
    <s v="Green Bay"/>
    <s v="WI"/>
    <s v="07-04-2016"/>
    <n v="549"/>
    <n v="474"/>
    <n v="6240"/>
    <n v="6882"/>
    <n v="58"/>
    <s v="Domestic"/>
    <n v="5"/>
  </r>
  <r>
    <n v="10807"/>
    <x v="0"/>
    <n v="6"/>
    <s v="re-can"/>
    <x v="20"/>
    <s v="Appleton"/>
    <s v="WI"/>
    <n v="4"/>
    <s v="Grand Rapids"/>
    <s v="MI"/>
    <s v="11-07-2016"/>
    <n v="248"/>
    <n v="248"/>
    <n v="1197"/>
    <n v="2015"/>
    <n v="85"/>
    <s v="Domestic"/>
    <n v="2"/>
  </r>
  <r>
    <n v="10808"/>
    <x v="0"/>
    <n v="6"/>
    <s v="Unatrax"/>
    <x v="225"/>
    <s v="Cincinnati"/>
    <s v="OH"/>
    <n v="4"/>
    <s v="Gary"/>
    <s v="IN"/>
    <s v="17-02-2016"/>
    <n v="429"/>
    <n v="429"/>
    <n v="1810"/>
    <n v="2373"/>
    <n v="84"/>
    <s v="Domestic"/>
    <n v="3"/>
  </r>
  <r>
    <n v="10809"/>
    <x v="0"/>
    <n v="8"/>
    <s v="acequote"/>
    <x v="80"/>
    <s v="Dayton"/>
    <s v="OH"/>
    <n v="3"/>
    <s v="Elgin"/>
    <s v="IL"/>
    <s v="12-07-2016"/>
    <n v="803"/>
    <n v="443"/>
    <n v="1841"/>
    <n v="2434"/>
    <n v="87"/>
    <s v="Domestic"/>
    <n v="2"/>
  </r>
  <r>
    <n v="10810"/>
    <x v="1"/>
    <n v="6"/>
    <s v="ganz-is"/>
    <x v="222"/>
    <s v="Toledo"/>
    <s v="OH"/>
    <n v="1"/>
    <s v="Detriot"/>
    <s v="MI"/>
    <s v="28-01-2016"/>
    <n v="1145"/>
    <n v="318"/>
    <n v="3311"/>
    <n v="3714"/>
    <n v="86"/>
    <s v="Domestic"/>
    <n v="9"/>
  </r>
  <r>
    <n v="10811"/>
    <x v="1"/>
    <n v="8"/>
    <s v="Sonbam"/>
    <x v="35"/>
    <s v="Lansing"/>
    <s v="MI"/>
    <n v="2"/>
    <s v="Dayton"/>
    <s v="OH"/>
    <s v="31-01-2016"/>
    <n v="658"/>
    <n v="658"/>
    <n v="5247"/>
    <n v="5410"/>
    <n v="72"/>
    <s v="Domestic"/>
    <n v="1"/>
  </r>
  <r>
    <n v="10812"/>
    <x v="0"/>
    <n v="8"/>
    <s v="Freebam"/>
    <x v="75"/>
    <s v="Bangor"/>
    <s v="MI"/>
    <n v="2"/>
    <s v="Davenport"/>
    <s v="IA"/>
    <s v="17-08-2016"/>
    <n v="1072"/>
    <n v="489"/>
    <n v="3762"/>
    <n v="4056"/>
    <n v="68"/>
    <s v="Domestic"/>
    <n v="7"/>
  </r>
  <r>
    <n v="10813"/>
    <x v="0"/>
    <n v="5"/>
    <s v="Faxzumtrax"/>
    <x v="235"/>
    <s v="Elgin"/>
    <s v="IL"/>
    <n v="4"/>
    <s v="Cincinnati"/>
    <s v="OH"/>
    <s v="25-04-2016"/>
    <n v="1118"/>
    <n v="613"/>
    <n v="7710"/>
    <n v="7959"/>
    <n v="60"/>
    <s v="Domestic"/>
    <n v="4"/>
  </r>
  <r>
    <n v="10814"/>
    <x v="1"/>
    <n v="8"/>
    <s v="Sonzamace"/>
    <x v="97"/>
    <s v="Skokie"/>
    <s v="IL"/>
    <n v="5"/>
    <s v="Chicago"/>
    <s v="IL"/>
    <s v="31-03-2016"/>
    <n v="857"/>
    <n v="500"/>
    <n v="6884"/>
    <n v="7307"/>
    <n v="91"/>
    <s v="International"/>
    <n v="8"/>
  </r>
  <r>
    <n v="10815"/>
    <x v="1"/>
    <n v="7"/>
    <s v="Linezatlam"/>
    <x v="227"/>
    <s v="Kalamazoo"/>
    <s v="MI"/>
    <n v="6"/>
    <s v="Bangor"/>
    <s v="MI"/>
    <s v="15-01-2016"/>
    <n v="1153"/>
    <n v="673"/>
    <n v="6089"/>
    <n v="6622"/>
    <n v="51"/>
    <s v="International"/>
    <n v="2"/>
  </r>
  <r>
    <n v="10816"/>
    <x v="0"/>
    <n v="6"/>
    <s v="O-ace"/>
    <x v="186"/>
    <s v="Davenport"/>
    <s v="IA"/>
    <n v="9"/>
    <s v="Appleton"/>
    <s v="WI"/>
    <s v="27-04-2016"/>
    <n v="348"/>
    <n v="348"/>
    <n v="6092"/>
    <n v="6643"/>
    <n v="66"/>
    <s v="International"/>
    <n v="2"/>
  </r>
  <r>
    <n v="10817"/>
    <x v="1"/>
    <n v="7"/>
    <s v="Statway"/>
    <x v="147"/>
    <s v="Grand Rapids"/>
    <s v="MI"/>
    <n v="10"/>
    <s v="Toledo"/>
    <s v="OH"/>
    <s v="01-07-2016"/>
    <n v="398"/>
    <n v="398"/>
    <n v="2787"/>
    <n v="3575"/>
    <n v="80"/>
    <s v="International"/>
    <n v="7"/>
  </r>
  <r>
    <n v="10818"/>
    <x v="1"/>
    <n v="4"/>
    <s v="Zunzone"/>
    <x v="233"/>
    <s v="Milwaukee"/>
    <s v="WI"/>
    <n v="8"/>
    <s v="Springfield"/>
    <s v="IL"/>
    <s v="21-03-2016"/>
    <n v="452"/>
    <n v="452"/>
    <n v="2716"/>
    <n v="40"/>
    <n v="88"/>
    <s v="International"/>
    <n v="4"/>
  </r>
  <r>
    <n v="10819"/>
    <x v="0"/>
    <n v="4"/>
    <s v="zathhow"/>
    <x v="214"/>
    <s v="Chicago"/>
    <s v="IL"/>
    <n v="1"/>
    <s v="Rockford"/>
    <s v="IL"/>
    <s v="04-03-2016"/>
    <n v="638"/>
    <n v="638"/>
    <n v="6417"/>
    <n v="4224"/>
    <n v="81"/>
    <s v="Domestic"/>
    <n v="2"/>
  </r>
  <r>
    <n v="10820"/>
    <x v="0"/>
    <n v="4"/>
    <s v="Saltfan"/>
    <x v="55"/>
    <s v="Northbrook"/>
    <s v="IL"/>
    <n v="4"/>
    <s v="Naperville"/>
    <s v="IL"/>
    <s v="01-02-2016"/>
    <n v="443"/>
    <n v="443"/>
    <n v="8192"/>
    <n v="5819"/>
    <n v="77"/>
    <s v="Domestic"/>
    <n v="1"/>
  </r>
  <r>
    <n v="10821"/>
    <x v="0"/>
    <n v="8"/>
    <s v="Joygreen"/>
    <x v="86"/>
    <s v="Detriot"/>
    <s v="MI"/>
    <n v="10"/>
    <s v="Monon"/>
    <s v="IN"/>
    <s v="25-08-2016"/>
    <n v="738"/>
    <n v="626"/>
    <n v="1662"/>
    <n v="2144"/>
    <n v="50"/>
    <s v="International"/>
    <n v="10"/>
  </r>
  <r>
    <n v="10822"/>
    <x v="0"/>
    <n v="4"/>
    <s v="Donelectrics"/>
    <x v="19"/>
    <s v="Gary"/>
    <s v="IN"/>
    <n v="7"/>
    <s v="Milwaukee"/>
    <s v="WI"/>
    <s v="01-05-2016"/>
    <n v="916"/>
    <n v="302"/>
    <n v="3283"/>
    <n v="1708"/>
    <n v="63"/>
    <s v="International"/>
    <n v="8"/>
  </r>
  <r>
    <n v="10823"/>
    <x v="0"/>
    <n v="4"/>
    <s v="Icedox"/>
    <x v="180"/>
    <s v="Joliet"/>
    <s v="IL"/>
    <n v="2"/>
    <s v="Madison"/>
    <s v="WI"/>
    <s v="03-08-2016"/>
    <n v="538"/>
    <n v="538"/>
    <n v="5738"/>
    <n v="3541"/>
    <n v="84"/>
    <s v="Domestic"/>
    <n v="3"/>
  </r>
  <r>
    <n v="10824"/>
    <x v="1"/>
    <n v="7"/>
    <s v="Namelectronics"/>
    <x v="103"/>
    <s v="Monon"/>
    <s v="IN"/>
    <n v="2"/>
    <s v="Lansing"/>
    <s v="MI"/>
    <s v="09-03-2016"/>
    <n v="568"/>
    <n v="509"/>
    <n v="2010"/>
    <n v="2921"/>
    <n v="63"/>
    <s v="Domestic"/>
    <n v="5"/>
  </r>
  <r>
    <n v="10825"/>
    <x v="0"/>
    <n v="5"/>
    <s v="Warecity"/>
    <x v="127"/>
    <s v="Madison"/>
    <s v="WI"/>
    <n v="1"/>
    <s v="Kalamazoo"/>
    <s v="MI"/>
    <s v="06-08-2016"/>
    <n v="385"/>
    <n v="302"/>
    <n v="440"/>
    <n v="1027"/>
    <n v="67"/>
    <s v="Domestic"/>
    <n v="1"/>
  </r>
  <r>
    <n v="10826"/>
    <x v="0"/>
    <n v="8"/>
    <s v="Donremlane"/>
    <x v="59"/>
    <s v="Green Bay"/>
    <s v="WI"/>
    <n v="1"/>
    <s v="Joliet"/>
    <s v="IL"/>
    <s v="27-02-2016"/>
    <n v="916"/>
    <n v="591"/>
    <n v="6765"/>
    <n v="7258"/>
    <n v="56"/>
    <s v="Domestic"/>
    <n v="7"/>
  </r>
  <r>
    <n v="10827"/>
    <x v="0"/>
    <n v="8"/>
    <s v="Ganzlane"/>
    <x v="180"/>
    <s v="Naperville"/>
    <s v="IL"/>
    <n v="3"/>
    <s v="Indianapolis"/>
    <s v="IN"/>
    <s v="05-08-2016"/>
    <n v="1187"/>
    <n v="624"/>
    <n v="659"/>
    <n v="1092"/>
    <n v="55"/>
    <s v="Domestic"/>
    <n v="4"/>
  </r>
  <r>
    <n v="10828"/>
    <x v="0"/>
    <n v="8"/>
    <s v="Streetlam"/>
    <x v="60"/>
    <s v="Rockford"/>
    <s v="IL"/>
    <n v="2"/>
    <s v="Green Bay"/>
    <s v="WI"/>
    <s v="01-04-2016"/>
    <n v="1022"/>
    <n v="447"/>
    <n v="1665"/>
    <n v="2265"/>
    <n v="95"/>
    <s v="Domestic"/>
    <n v="5"/>
  </r>
  <r>
    <n v="10829"/>
    <x v="1"/>
    <n v="8"/>
    <s v="Tonsanhigh"/>
    <x v="67"/>
    <s v="Appleton"/>
    <s v="WI"/>
    <n v="3"/>
    <s v="Grand Rapids"/>
    <s v="MI"/>
    <s v="04-05-2016"/>
    <n v="959"/>
    <n v="638"/>
    <n v="4747"/>
    <n v="4849"/>
    <n v="99"/>
    <s v="Domestic"/>
    <n v="2"/>
  </r>
  <r>
    <n v="10830"/>
    <x v="1"/>
    <n v="6"/>
    <s v="Siliconcore"/>
    <x v="177"/>
    <s v="Cincinnati"/>
    <s v="OH"/>
    <n v="4"/>
    <s v="Gary"/>
    <s v="IN"/>
    <s v="17-01-2016"/>
    <n v="794"/>
    <n v="453"/>
    <n v="4939"/>
    <n v="5773"/>
    <n v="51"/>
    <s v="Domestic"/>
    <n v="8"/>
  </r>
  <r>
    <n v="10831"/>
    <x v="1"/>
    <n v="8"/>
    <s v="dan-high"/>
    <x v="190"/>
    <s v="Dayton"/>
    <s v="OH"/>
    <n v="4"/>
    <s v="Elgin"/>
    <s v="IL"/>
    <s v="05-05-2016"/>
    <n v="491"/>
    <n v="491"/>
    <n v="1533"/>
    <n v="1711"/>
    <n v="71"/>
    <s v="Domestic"/>
    <n v="4"/>
  </r>
  <r>
    <n v="10832"/>
    <x v="0"/>
    <n v="6"/>
    <s v="Jobtechnology"/>
    <x v="18"/>
    <s v="Toledo"/>
    <s v="OH"/>
    <n v="9"/>
    <s v="Detriot"/>
    <s v="MI"/>
    <s v="12-01-2016"/>
    <n v="933"/>
    <n v="390"/>
    <n v="7526"/>
    <n v="8015"/>
    <n v="86"/>
    <s v="International"/>
    <n v="5"/>
  </r>
  <r>
    <n v="10833"/>
    <x v="1"/>
    <n v="8"/>
    <s v="Daltron"/>
    <x v="104"/>
    <s v="Lansing"/>
    <s v="MI"/>
    <n v="10"/>
    <s v="Dayton"/>
    <s v="OH"/>
    <s v="23-08-2016"/>
    <n v="668"/>
    <n v="507"/>
    <n v="1374"/>
    <n v="1632"/>
    <n v="65"/>
    <s v="International"/>
    <n v="4"/>
  </r>
  <r>
    <n v="10834"/>
    <x v="1"/>
    <n v="4"/>
    <s v="Y-strip"/>
    <x v="179"/>
    <s v="Bangor"/>
    <s v="MI"/>
    <n v="6"/>
    <s v="Davenport"/>
    <s v="IA"/>
    <s v="11-04-2016"/>
    <n v="212"/>
    <n v="212"/>
    <n v="8274"/>
    <n v="6710"/>
    <n v="53"/>
    <s v="International"/>
    <n v="7"/>
  </r>
  <r>
    <n v="10835"/>
    <x v="1"/>
    <n v="7"/>
    <s v="Danfan"/>
    <x v="63"/>
    <s v="Elgin"/>
    <s v="IL"/>
    <n v="9"/>
    <s v="Cincinnati"/>
    <s v="OH"/>
    <s v="03-04-2016"/>
    <n v="721"/>
    <n v="312"/>
    <n v="2555"/>
    <n v="2685"/>
    <n v="80"/>
    <s v="International"/>
    <n v="6"/>
  </r>
  <r>
    <n v="10836"/>
    <x v="1"/>
    <n v="5"/>
    <s v="Plustaxon"/>
    <x v="209"/>
    <s v="Skokie"/>
    <s v="IL"/>
    <n v="8"/>
    <s v="Chicago"/>
    <s v="IL"/>
    <s v="21-03-2016"/>
    <n v="703"/>
    <n v="703"/>
    <n v="5226"/>
    <n v="5599"/>
    <n v="76"/>
    <s v="International"/>
    <n v="5"/>
  </r>
  <r>
    <n v="10837"/>
    <x v="0"/>
    <n v="7"/>
    <s v="Truebam"/>
    <x v="129"/>
    <s v="Kalamazoo"/>
    <s v="MI"/>
    <n v="1"/>
    <s v="Bangor"/>
    <s v="MI"/>
    <s v="16-04-2016"/>
    <n v="998"/>
    <n v="302"/>
    <n v="4291"/>
    <n v="4453"/>
    <n v="81"/>
    <s v="Intercom"/>
    <n v="5"/>
  </r>
  <r>
    <n v="10838"/>
    <x v="0"/>
    <n v="4"/>
    <s v="Triootity"/>
    <x v="155"/>
    <s v="Davenport"/>
    <s v="IA"/>
    <n v="1"/>
    <s v="Appleton"/>
    <s v="WI"/>
    <s v="20-01-2016"/>
    <n v="1130"/>
    <n v="636"/>
    <n v="5040"/>
    <n v="3126"/>
    <n v="51"/>
    <s v="Domestic"/>
    <n v="6"/>
  </r>
  <r>
    <n v="10839"/>
    <x v="0"/>
    <n v="6"/>
    <s v="Konknix"/>
    <x v="103"/>
    <s v="Grand Rapids"/>
    <s v="MI"/>
    <n v="3"/>
    <s v="Toledo"/>
    <s v="OH"/>
    <s v="10-03-2016"/>
    <n v="219"/>
    <n v="219"/>
    <n v="485"/>
    <n v="721"/>
    <n v="86"/>
    <s v="Domestic"/>
    <n v="4"/>
  </r>
  <r>
    <n v="10840"/>
    <x v="0"/>
    <n v="6"/>
    <s v="Dongbase"/>
    <x v="159"/>
    <s v="Milwaukee"/>
    <s v="WI"/>
    <n v="4"/>
    <s v="Springfield"/>
    <s v="IL"/>
    <s v="26-08-2016"/>
    <n v="436"/>
    <n v="436"/>
    <n v="3312"/>
    <n v="3901"/>
    <n v="68"/>
    <s v="Domestic"/>
    <n v="3"/>
  </r>
  <r>
    <n v="10841"/>
    <x v="0"/>
    <n v="4"/>
    <s v="Howelectrics"/>
    <x v="186"/>
    <s v="Springfield"/>
    <s v="IL"/>
    <n v="8"/>
    <s v="Skokie"/>
    <s v="IL"/>
    <s v="24-04-2016"/>
    <n v="379"/>
    <n v="379"/>
    <n v="3381"/>
    <n v="1797"/>
    <n v="62"/>
    <s v="International"/>
    <n v="8"/>
  </r>
  <r>
    <n v="10842"/>
    <x v="0"/>
    <n v="4"/>
    <s v="Dingfax"/>
    <x v="124"/>
    <s v="Chicago"/>
    <s v="IL"/>
    <n v="8"/>
    <s v="Rockford"/>
    <s v="IL"/>
    <s v="05-04-2016"/>
    <n v="716"/>
    <n v="445"/>
    <n v="8317"/>
    <n v="6058"/>
    <n v="64"/>
    <s v="International"/>
    <n v="2"/>
  </r>
  <r>
    <n v="10843"/>
    <x v="0"/>
    <n v="7"/>
    <s v="Zimex"/>
    <x v="224"/>
    <s v="Indianapolis"/>
    <s v="IN"/>
    <n v="3"/>
    <s v="Northbrook"/>
    <s v="IL"/>
    <s v="24-08-2016"/>
    <n v="523"/>
    <n v="523"/>
    <n v="8111"/>
    <n v="8311"/>
    <n v="67"/>
    <s v="Domestic"/>
    <n v="6"/>
  </r>
  <r>
    <n v="10844"/>
    <x v="0"/>
    <n v="6"/>
    <s v="Saocity"/>
    <x v="190"/>
    <s v="Northbrook"/>
    <s v="IL"/>
    <n v="3"/>
    <s v="Naperville"/>
    <s v="IL"/>
    <s v="07-05-2016"/>
    <n v="322"/>
    <n v="322"/>
    <n v="7741"/>
    <n v="8195"/>
    <n v="53"/>
    <s v="Domestic"/>
    <n v="9"/>
  </r>
  <r>
    <n v="10845"/>
    <x v="1"/>
    <n v="3"/>
    <s v="Joyzim"/>
    <x v="178"/>
    <s v="Detriot"/>
    <s v="MI"/>
    <n v="1"/>
    <s v="Monon"/>
    <s v="IN"/>
    <s v="02-01-2016"/>
    <n v="392"/>
    <n v="273"/>
    <n v="2981"/>
    <n v="3487"/>
    <n v="95"/>
    <s v="Domestic"/>
    <n v="8"/>
  </r>
  <r>
    <n v="10846"/>
    <x v="1"/>
    <n v="6"/>
    <s v="Silver-line"/>
    <x v="164"/>
    <s v="Gary"/>
    <s v="IN"/>
    <n v="4"/>
    <s v="Milwaukee"/>
    <s v="WI"/>
    <s v="07-05-2016"/>
    <n v="558"/>
    <n v="480"/>
    <n v="3998"/>
    <n v="4392"/>
    <n v="80"/>
    <s v="Domestic"/>
    <n v="3"/>
  </r>
  <r>
    <n v="10847"/>
    <x v="1"/>
    <n v="1"/>
    <s v="una-phase"/>
    <x v="78"/>
    <s v="Joliet"/>
    <s v="IL"/>
    <n v="1"/>
    <s v="Madison"/>
    <s v="WI"/>
    <s v="10-06-2016"/>
    <n v="577"/>
    <n v="577"/>
    <n v="8199"/>
    <n v="13410"/>
    <n v="85"/>
    <s v="Domestic"/>
    <n v="9"/>
  </r>
  <r>
    <n v="10848"/>
    <x v="1"/>
    <n v="6"/>
    <s v="Condexon"/>
    <x v="35"/>
    <s v="Monon"/>
    <s v="IN"/>
    <n v="2"/>
    <s v="Lansing"/>
    <s v="MI"/>
    <s v="31-01-2016"/>
    <n v="1196"/>
    <n v="586"/>
    <n v="4547"/>
    <n v="4794"/>
    <n v="85"/>
    <s v="Domestic"/>
    <n v="8"/>
  </r>
  <r>
    <n v="10849"/>
    <x v="0"/>
    <n v="5"/>
    <s v="Roundlam"/>
    <x v="16"/>
    <s v="Madison"/>
    <s v="WI"/>
    <n v="2"/>
    <s v="Kalamazoo"/>
    <s v="MI"/>
    <s v="28-08-2016"/>
    <n v="885"/>
    <n v="527"/>
    <n v="7852"/>
    <n v="8476"/>
    <n v="74"/>
    <s v="Domestic"/>
    <n v="9"/>
  </r>
  <r>
    <n v="10850"/>
    <x v="1"/>
    <n v="2"/>
    <s v="Canphase"/>
    <x v="71"/>
    <s v="Green Bay"/>
    <s v="WI"/>
    <n v="4"/>
    <s v="Joliet"/>
    <s v="IL"/>
    <s v="06-07-2016"/>
    <n v="1180"/>
    <n v="446"/>
    <n v="4920"/>
    <n v="5256"/>
    <n v="86"/>
    <s v="Domestic"/>
    <n v="3"/>
  </r>
  <r>
    <n v="10851"/>
    <x v="0"/>
    <n v="2"/>
    <s v="betaity"/>
    <x v="71"/>
    <s v="Naperville"/>
    <s v="IL"/>
    <n v="2"/>
    <s v="Indianapolis"/>
    <s v="IN"/>
    <s v="03-07-2016"/>
    <n v="823"/>
    <n v="501"/>
    <n v="7050"/>
    <n v="7512"/>
    <n v="90"/>
    <s v="Domestic"/>
    <n v="4"/>
  </r>
  <r>
    <n v="10852"/>
    <x v="0"/>
    <n v="3"/>
    <s v="Jaydox"/>
    <x v="41"/>
    <s v="Rockford"/>
    <s v="IL"/>
    <n v="6"/>
    <s v="Green Bay"/>
    <s v="WI"/>
    <s v="02-09-2016"/>
    <n v="1098"/>
    <n v="786"/>
    <n v="1243"/>
    <n v="2060"/>
    <n v="84"/>
    <s v="International"/>
    <n v="2"/>
  </r>
  <r>
    <n v="10853"/>
    <x v="0"/>
    <n v="4"/>
    <s v="O-tom"/>
    <x v="117"/>
    <s v="Appleton"/>
    <s v="WI"/>
    <n v="8"/>
    <s v="Grand Rapids"/>
    <s v="MI"/>
    <s v="10-06-2016"/>
    <n v="332"/>
    <n v="310"/>
    <n v="5580"/>
    <n v="3966"/>
    <n v="54"/>
    <s v="International"/>
    <n v="5"/>
  </r>
  <r>
    <n v="10854"/>
    <x v="0"/>
    <n v="2"/>
    <s v="Canex"/>
    <x v="177"/>
    <s v="Cincinnati"/>
    <s v="OH"/>
    <n v="10"/>
    <s v="Gary"/>
    <s v="IN"/>
    <s v="23-01-2016"/>
    <n v="581"/>
    <n v="581"/>
    <n v="1295"/>
    <n v="2006"/>
    <n v="51"/>
    <s v="International"/>
    <n v="9"/>
  </r>
  <r>
    <n v="10855"/>
    <x v="0"/>
    <n v="3"/>
    <s v="villahouse"/>
    <x v="127"/>
    <s v="Dayton"/>
    <s v="OH"/>
    <n v="6"/>
    <s v="Elgin"/>
    <s v="IL"/>
    <s v="11-08-2016"/>
    <n v="742"/>
    <n v="434"/>
    <n v="6376"/>
    <n v="7001"/>
    <n v="93"/>
    <s v="International"/>
    <n v="2"/>
  </r>
  <r>
    <n v="10856"/>
    <x v="0"/>
    <n v="6"/>
    <s v="Tempfan"/>
    <x v="144"/>
    <s v="Toledo"/>
    <s v="OH"/>
    <n v="10"/>
    <s v="Detriot"/>
    <s v="MI"/>
    <s v="21-03-2016"/>
    <n v="342"/>
    <n v="253"/>
    <n v="6202"/>
    <n v="6946"/>
    <n v="83"/>
    <s v="International"/>
    <n v="3"/>
  </r>
  <r>
    <n v="10857"/>
    <x v="1"/>
    <n v="6"/>
    <s v="Vivazim"/>
    <x v="91"/>
    <s v="Lansing"/>
    <s v="MI"/>
    <n v="2"/>
    <s v="Dayton"/>
    <s v="OH"/>
    <s v="07-03-2016"/>
    <n v="274"/>
    <n v="274"/>
    <n v="7657"/>
    <n v="8611"/>
    <n v="98"/>
    <s v="Intercom"/>
    <n v="3"/>
  </r>
  <r>
    <n v="10858"/>
    <x v="1"/>
    <n v="2"/>
    <s v="citydexon"/>
    <x v="31"/>
    <s v="Bangor"/>
    <s v="MI"/>
    <n v="4"/>
    <s v="Davenport"/>
    <s v="IA"/>
    <s v="21-07-2016"/>
    <n v="225"/>
    <n v="217"/>
    <n v="4648"/>
    <n v="4915"/>
    <n v="87"/>
    <s v="Domestic"/>
    <n v="9"/>
  </r>
  <r>
    <n v="10859"/>
    <x v="1"/>
    <n v="6"/>
    <s v="Ittam"/>
    <x v="64"/>
    <s v="Elgin"/>
    <s v="IL"/>
    <n v="1"/>
    <s v="Cincinnati"/>
    <s v="OH"/>
    <s v="12-03-2016"/>
    <n v="225"/>
    <n v="225"/>
    <n v="6466"/>
    <n v="7168"/>
    <n v="57"/>
    <s v="Domestic"/>
    <n v="1"/>
  </r>
  <r>
    <n v="10860"/>
    <x v="0"/>
    <n v="4"/>
    <s v="saltlab"/>
    <x v="85"/>
    <s v="Skokie"/>
    <s v="IL"/>
    <n v="2"/>
    <s v="Chicago"/>
    <s v="IL"/>
    <s v="20-03-2016"/>
    <n v="1041"/>
    <n v="202"/>
    <n v="7832"/>
    <n v="5575"/>
    <n v="94"/>
    <s v="Domestic"/>
    <n v="2"/>
  </r>
  <r>
    <n v="10861"/>
    <x v="0"/>
    <n v="5"/>
    <s v="Itcantrans"/>
    <x v="219"/>
    <s v="Davenport"/>
    <s v="IA"/>
    <n v="10"/>
    <s v="Appleton"/>
    <s v="WI"/>
    <s v="13-04-2016"/>
    <n v="1100"/>
    <n v="351"/>
    <n v="7715"/>
    <n v="7855"/>
    <n v="61"/>
    <s v="International"/>
    <n v="3"/>
  </r>
  <r>
    <n v="10862"/>
    <x v="0"/>
    <n v="2"/>
    <s v="Blue-tech"/>
    <x v="51"/>
    <s v="Grand Rapids"/>
    <s v="MI"/>
    <n v="4"/>
    <s v="Toledo"/>
    <s v="OH"/>
    <s v="12-04-2016"/>
    <n v="498"/>
    <n v="498"/>
    <n v="4017"/>
    <n v="4431"/>
    <n v="78"/>
    <s v="Domestic"/>
    <n v="3"/>
  </r>
  <r>
    <n v="10863"/>
    <x v="1"/>
    <n v="3"/>
    <s v="Unahigh"/>
    <x v="181"/>
    <s v="Milwaukee"/>
    <s v="WI"/>
    <n v="2"/>
    <s v="Springfield"/>
    <s v="IL"/>
    <s v="17-07-2016"/>
    <n v="796"/>
    <n v="286"/>
    <n v="2817"/>
    <n v="3254"/>
    <n v="54"/>
    <s v="Domestic"/>
    <n v="7"/>
  </r>
  <r>
    <n v="10864"/>
    <x v="0"/>
    <n v="1"/>
    <s v="openzap"/>
    <x v="236"/>
    <s v="Springfield"/>
    <s v="IL"/>
    <n v="1"/>
    <s v="Skokie"/>
    <s v="IL"/>
    <s v="01-05-2016"/>
    <n v="748"/>
    <n v="324"/>
    <n v="892"/>
    <n v="5621"/>
    <n v="92"/>
    <s v="Domestic"/>
    <n v="1"/>
  </r>
  <r>
    <n v="10865"/>
    <x v="1"/>
    <n v="3"/>
    <s v="Redozetam"/>
    <x v="94"/>
    <s v="Chicago"/>
    <s v="IL"/>
    <n v="1"/>
    <s v="Rockford"/>
    <s v="IL"/>
    <s v="04-06-2016"/>
    <n v="519"/>
    <n v="519"/>
    <n v="7925"/>
    <n v="8692"/>
    <n v="69"/>
    <s v="Domestic"/>
    <n v="3"/>
  </r>
  <r>
    <n v="10866"/>
    <x v="1"/>
    <n v="6"/>
    <s v="Coneranron"/>
    <x v="150"/>
    <s v="Indianapolis"/>
    <s v="IN"/>
    <n v="4"/>
    <s v="Northbrook"/>
    <s v="IL"/>
    <s v="05-07-2016"/>
    <n v="685"/>
    <n v="568"/>
    <n v="4627"/>
    <n v="5322"/>
    <n v="68"/>
    <s v="Domestic"/>
    <n v="5"/>
  </r>
  <r>
    <n v="10867"/>
    <x v="0"/>
    <n v="5"/>
    <s v="zen-holdings"/>
    <x v="211"/>
    <s v="Northbrook"/>
    <s v="IL"/>
    <n v="2"/>
    <s v="Naperville"/>
    <s v="IL"/>
    <s v="16-03-2016"/>
    <n v="288"/>
    <n v="288"/>
    <n v="50"/>
    <n v="218"/>
    <n v="88"/>
    <s v="Domestic"/>
    <n v="2"/>
  </r>
  <r>
    <n v="10868"/>
    <x v="0"/>
    <n v="5"/>
    <s v="Warebam"/>
    <x v="205"/>
    <s v="Detriot"/>
    <s v="MI"/>
    <n v="4"/>
    <s v="Monon"/>
    <s v="IN"/>
    <s v="19-02-2016"/>
    <n v="500"/>
    <n v="500"/>
    <n v="2220"/>
    <n v="3166"/>
    <n v="87"/>
    <s v="Domestic"/>
    <n v="6"/>
  </r>
  <r>
    <n v="10869"/>
    <x v="1"/>
    <n v="5"/>
    <s v="Zathlane"/>
    <x v="108"/>
    <s v="Gary"/>
    <s v="IN"/>
    <n v="2"/>
    <s v="Milwaukee"/>
    <s v="WI"/>
    <s v="03-04-2016"/>
    <n v="1166"/>
    <n v="321"/>
    <n v="4576"/>
    <n v="4752"/>
    <n v="82"/>
    <s v="Domestic"/>
    <n v="1"/>
  </r>
  <r>
    <n v="10870"/>
    <x v="0"/>
    <n v="3"/>
    <s v="Hayholding"/>
    <x v="25"/>
    <s v="Joliet"/>
    <s v="IL"/>
    <n v="2"/>
    <s v="Madison"/>
    <s v="WI"/>
    <s v="28-02-2016"/>
    <n v="214"/>
    <n v="214"/>
    <n v="3667"/>
    <n v="3832"/>
    <n v="64"/>
    <s v="Domestic"/>
    <n v="6"/>
  </r>
  <r>
    <n v="10871"/>
    <x v="1"/>
    <n v="3"/>
    <s v="Finlux"/>
    <x v="163"/>
    <s v="Monon"/>
    <s v="IN"/>
    <n v="5"/>
    <s v="Lansing"/>
    <s v="MI"/>
    <s v="03-05-2016"/>
    <n v="433"/>
    <n v="421"/>
    <n v="5900"/>
    <n v="6025"/>
    <n v="74"/>
    <s v="International"/>
    <n v="6"/>
  </r>
  <r>
    <n v="10872"/>
    <x v="0"/>
    <n v="4"/>
    <s v="Zamlane"/>
    <x v="127"/>
    <s v="Madison"/>
    <s v="WI"/>
    <n v="7"/>
    <s v="Kalamazoo"/>
    <s v="MI"/>
    <s v="12-08-2016"/>
    <n v="238"/>
    <n v="238"/>
    <n v="5288"/>
    <n v="3463"/>
    <n v="68"/>
    <s v="International"/>
    <n v="10"/>
  </r>
  <r>
    <n v="10873"/>
    <x v="0"/>
    <n v="3"/>
    <s v="Viacane"/>
    <x v="34"/>
    <s v="Green Bay"/>
    <s v="WI"/>
    <n v="7"/>
    <s v="Joliet"/>
    <s v="IL"/>
    <s v="13-02-2016"/>
    <n v="864"/>
    <n v="784"/>
    <n v="7594"/>
    <n v="7841"/>
    <n v="98"/>
    <s v="International"/>
    <n v="9"/>
  </r>
  <r>
    <n v="10874"/>
    <x v="0"/>
    <n v="5"/>
    <s v="Gogokeying"/>
    <x v="173"/>
    <s v="Naperville"/>
    <s v="IL"/>
    <n v="8"/>
    <s v="Indianapolis"/>
    <s v="IN"/>
    <s v="05-04-2016"/>
    <n v="213"/>
    <n v="213"/>
    <n v="2144"/>
    <n v="2835"/>
    <n v="69"/>
    <s v="International"/>
    <n v="5"/>
  </r>
  <r>
    <n v="10875"/>
    <x v="0"/>
    <n v="6"/>
    <s v="Canace"/>
    <x v="25"/>
    <s v="Appleton"/>
    <s v="WI"/>
    <n v="1"/>
    <s v="Grand Rapids"/>
    <s v="MI"/>
    <s v="29-02-2016"/>
    <n v="488"/>
    <n v="233"/>
    <n v="484"/>
    <n v="698"/>
    <n v="96"/>
    <s v="Intercom"/>
    <n v="3"/>
  </r>
  <r>
    <n v="10876"/>
    <x v="0"/>
    <n v="1"/>
    <s v="Donware"/>
    <x v="2"/>
    <s v="Cincinnati"/>
    <s v="OH"/>
    <n v="2"/>
    <s v="Gary"/>
    <s v="IN"/>
    <s v="27-08-2016"/>
    <n v="696"/>
    <n v="671"/>
    <n v="2547"/>
    <n v="7963"/>
    <n v="71"/>
    <s v="Domestic"/>
    <n v="1"/>
  </r>
  <r>
    <n v="10877"/>
    <x v="0"/>
    <n v="2"/>
    <s v="Linetone"/>
    <x v="100"/>
    <s v="Dayton"/>
    <s v="OH"/>
    <n v="1"/>
    <s v="Elgin"/>
    <s v="IL"/>
    <s v="14-03-2016"/>
    <n v="1186"/>
    <n v="606"/>
    <n v="5584"/>
    <n v="6366"/>
    <n v="60"/>
    <s v="Domestic"/>
    <n v="7"/>
  </r>
  <r>
    <n v="10878"/>
    <x v="0"/>
    <n v="2"/>
    <s v="Tantechi"/>
    <x v="175"/>
    <s v="Toledo"/>
    <s v="OH"/>
    <n v="3"/>
    <s v="Detriot"/>
    <s v="MI"/>
    <s v="19-03-2016"/>
    <n v="759"/>
    <n v="759"/>
    <n v="322"/>
    <n v="765"/>
    <n v="53"/>
    <s v="Domestic"/>
    <n v="8"/>
  </r>
  <r>
    <n v="10879"/>
    <x v="1"/>
    <n v="3"/>
    <s v="Goldentechi"/>
    <x v="58"/>
    <s v="Lansing"/>
    <s v="MI"/>
    <n v="5"/>
    <s v="Dayton"/>
    <s v="OH"/>
    <s v="10-05-2016"/>
    <n v="726"/>
    <n v="726"/>
    <n v="5069"/>
    <n v="5859"/>
    <n v="50"/>
    <s v="International"/>
    <n v="3"/>
  </r>
  <r>
    <n v="10880"/>
    <x v="0"/>
    <n v="2"/>
    <s v="Iselectrics"/>
    <x v="82"/>
    <s v="Bangor"/>
    <s v="MI"/>
    <n v="6"/>
    <s v="Davenport"/>
    <s v="IA"/>
    <s v="29-01-2016"/>
    <n v="936"/>
    <n v="237"/>
    <n v="7156"/>
    <n v="7730"/>
    <n v="85"/>
    <s v="International"/>
    <n v="5"/>
  </r>
  <r>
    <n v="10881"/>
    <x v="0"/>
    <n v="4"/>
    <s v="Kinice"/>
    <x v="48"/>
    <s v="Elgin"/>
    <s v="IL"/>
    <n v="4"/>
    <s v="Cincinnati"/>
    <s v="OH"/>
    <s v="12-08-2016"/>
    <n v="1175"/>
    <n v="582"/>
    <n v="4810"/>
    <n v="3138"/>
    <n v="51"/>
    <s v="Domestic"/>
    <n v="3"/>
  </r>
  <r>
    <n v="10882"/>
    <x v="1"/>
    <n v="1"/>
    <s v="Bamgeohigh"/>
    <x v="169"/>
    <s v="Skokie"/>
    <s v="IL"/>
    <n v="4"/>
    <s v="Chicago"/>
    <s v="IL"/>
    <s v="15-07-2016"/>
    <n v="968"/>
    <n v="560"/>
    <n v="5665"/>
    <n v="9800"/>
    <n v="97"/>
    <s v="Domestic"/>
    <n v="8"/>
  </r>
  <r>
    <n v="10883"/>
    <x v="1"/>
    <n v="6"/>
    <s v="Funfintech"/>
    <x v="118"/>
    <s v="Kalamazoo"/>
    <s v="MI"/>
    <n v="1"/>
    <s v="Bangor"/>
    <s v="MI"/>
    <s v="17-01-2016"/>
    <n v="755"/>
    <n v="397"/>
    <n v="5933"/>
    <n v="6638"/>
    <n v="54"/>
    <s v="Domestic"/>
    <n v="9"/>
  </r>
  <r>
    <n v="10884"/>
    <x v="0"/>
    <n v="4"/>
    <s v="Latcore"/>
    <x v="76"/>
    <s v="Davenport"/>
    <s v="IA"/>
    <n v="3"/>
    <s v="Appleton"/>
    <s v="WI"/>
    <s v="07-02-2016"/>
    <n v="470"/>
    <n v="470"/>
    <n v="3411"/>
    <n v="1098"/>
    <n v="51"/>
    <s v="Domestic"/>
    <n v="5"/>
  </r>
  <r>
    <n v="10885"/>
    <x v="1"/>
    <n v="5"/>
    <s v="Reddoit"/>
    <x v="144"/>
    <s v="Grand Rapids"/>
    <s v="MI"/>
    <n v="4"/>
    <s v="Toledo"/>
    <s v="OH"/>
    <s v="08-01-2016"/>
    <n v="736"/>
    <n v="353"/>
    <n v="1214"/>
    <n v="2153"/>
    <n v="97"/>
    <s v="Domestic"/>
    <n v="4"/>
  </r>
  <r>
    <n v="10886"/>
    <x v="1"/>
    <n v="4"/>
    <s v="Plustax"/>
    <x v="3"/>
    <s v="Milwaukee"/>
    <s v="WI"/>
    <n v="1"/>
    <s v="Springfield"/>
    <s v="IL"/>
    <s v="21-05-2016"/>
    <n v="669"/>
    <n v="572"/>
    <n v="8067"/>
    <n v="6342"/>
    <n v="50"/>
    <s v="Domestic"/>
    <n v="6"/>
  </r>
  <r>
    <n v="10887"/>
    <x v="0"/>
    <n v="1"/>
    <s v="bamity"/>
    <x v="108"/>
    <s v="Springfield"/>
    <s v="IL"/>
    <n v="3"/>
    <s v="Skokie"/>
    <s v="IL"/>
    <s v="04-04-2016"/>
    <n v="565"/>
    <n v="205"/>
    <n v="852"/>
    <n v="5815"/>
    <n v="98"/>
    <s v="Domestic"/>
    <n v="7"/>
  </r>
  <r>
    <n v="10888"/>
    <x v="1"/>
    <n v="3"/>
    <s v="Viatom"/>
    <x v="16"/>
    <s v="Indianapolis"/>
    <s v="IN"/>
    <n v="1"/>
    <s v="Northbrook"/>
    <s v="IL"/>
    <s v="26-08-2016"/>
    <n v="898"/>
    <n v="309"/>
    <n v="1487"/>
    <n v="2112"/>
    <n v="100"/>
    <s v="Domestic"/>
    <n v="6"/>
  </r>
  <r>
    <n v="10889"/>
    <x v="1"/>
    <n v="5"/>
    <s v="Silverfase"/>
    <x v="50"/>
    <s v="Northbrook"/>
    <s v="IL"/>
    <n v="10"/>
    <s v="Naperville"/>
    <s v="IL"/>
    <s v="16-05-2016"/>
    <n v="1155"/>
    <n v="612"/>
    <n v="5656"/>
    <n v="6194"/>
    <n v="100"/>
    <s v="International"/>
    <n v="1"/>
  </r>
  <r>
    <n v="10890"/>
    <x v="1"/>
    <n v="2"/>
    <s v="O-job"/>
    <x v="65"/>
    <s v="Detriot"/>
    <s v="MI"/>
    <n v="6"/>
    <s v="Monon"/>
    <s v="IN"/>
    <s v="23-06-2016"/>
    <n v="450"/>
    <n v="450"/>
    <n v="5092"/>
    <n v="5456"/>
    <n v="80"/>
    <s v="International"/>
    <n v="2"/>
  </r>
  <r>
    <n v="10891"/>
    <x v="0"/>
    <n v="6"/>
    <s v="Howtaxon"/>
    <x v="225"/>
    <s v="Gary"/>
    <s v="IN"/>
    <n v="6"/>
    <s v="Milwaukee"/>
    <s v="WI"/>
    <s v="19-02-2016"/>
    <n v="782"/>
    <n v="270"/>
    <n v="3184"/>
    <n v="3743"/>
    <n v="62"/>
    <s v="International"/>
    <n v="7"/>
  </r>
  <r>
    <n v="10892"/>
    <x v="1"/>
    <n v="6"/>
    <s v="xx-way"/>
    <x v="95"/>
    <s v="Joliet"/>
    <s v="IL"/>
    <n v="8"/>
    <s v="Madison"/>
    <s v="WI"/>
    <s v="30-05-2016"/>
    <n v="1148"/>
    <n v="701"/>
    <n v="1379"/>
    <n v="1587"/>
    <n v="98"/>
    <s v="International"/>
    <n v="5"/>
  </r>
  <r>
    <n v="10893"/>
    <x v="1"/>
    <n v="4"/>
    <s v="san-plex"/>
    <x v="191"/>
    <s v="Monon"/>
    <s v="IN"/>
    <n v="7"/>
    <s v="Lansing"/>
    <s v="MI"/>
    <s v="21-03-2016"/>
    <n v="655"/>
    <n v="438"/>
    <n v="2346"/>
    <n v="274"/>
    <n v="58"/>
    <s v="International"/>
    <n v="5"/>
  </r>
  <r>
    <n v="10894"/>
    <x v="1"/>
    <n v="6"/>
    <s v="Dentocity"/>
    <x v="69"/>
    <s v="Madison"/>
    <s v="WI"/>
    <n v="1"/>
    <s v="Kalamazoo"/>
    <s v="MI"/>
    <s v="11-02-2016"/>
    <n v="755"/>
    <n v="205"/>
    <n v="3664"/>
    <n v="4519"/>
    <n v="81"/>
    <s v="Intercom"/>
    <n v="4"/>
  </r>
  <r>
    <n v="10895"/>
    <x v="0"/>
    <n v="6"/>
    <s v="Indi-dox"/>
    <x v="48"/>
    <s v="Green Bay"/>
    <s v="WI"/>
    <n v="4"/>
    <s v="Joliet"/>
    <s v="IL"/>
    <s v="15-08-2016"/>
    <n v="751"/>
    <n v="612"/>
    <n v="5730"/>
    <n v="6395"/>
    <n v="98"/>
    <s v="Domestic"/>
    <n v="8"/>
  </r>
  <r>
    <n v="10896"/>
    <x v="1"/>
    <n v="2"/>
    <s v="Damdexon"/>
    <x v="210"/>
    <s v="Naperville"/>
    <s v="IL"/>
    <n v="3"/>
    <s v="Indianapolis"/>
    <s v="IN"/>
    <s v="23-03-2016"/>
    <n v="763"/>
    <n v="655"/>
    <n v="884"/>
    <n v="1342"/>
    <n v="57"/>
    <s v="Domestic"/>
    <n v="1"/>
  </r>
  <r>
    <n v="10897"/>
    <x v="1"/>
    <n v="3"/>
    <s v="Subdrill"/>
    <x v="9"/>
    <s v="Rockford"/>
    <s v="IL"/>
    <n v="4"/>
    <s v="Green Bay"/>
    <s v="WI"/>
    <s v="14-01-2016"/>
    <n v="954"/>
    <n v="515"/>
    <n v="5908"/>
    <n v="6900"/>
    <n v="54"/>
    <s v="Domestic"/>
    <n v="4"/>
  </r>
  <r>
    <n v="10898"/>
    <x v="1"/>
    <n v="4"/>
    <s v="Conzumzap"/>
    <x v="112"/>
    <s v="Appleton"/>
    <s v="WI"/>
    <n v="5"/>
    <s v="Grand Rapids"/>
    <s v="MI"/>
    <s v="11-02-2016"/>
    <n v="986"/>
    <n v="518"/>
    <n v="8523"/>
    <n v="6370"/>
    <n v="92"/>
    <s v="International"/>
    <n v="5"/>
  </r>
  <r>
    <n v="10899"/>
    <x v="1"/>
    <n v="4"/>
    <s v="ontotam"/>
    <x v="83"/>
    <s v="Cincinnati"/>
    <s v="OH"/>
    <n v="5"/>
    <s v="Gary"/>
    <s v="IN"/>
    <s v="19-08-2016"/>
    <n v="1065"/>
    <n v="389"/>
    <n v="3912"/>
    <n v="1660"/>
    <n v="75"/>
    <s v="International"/>
    <n v="9"/>
  </r>
  <r>
    <n v="10900"/>
    <x v="0"/>
    <n v="2"/>
    <s v="Trio-dax"/>
    <x v="130"/>
    <s v="Dayton"/>
    <s v="OH"/>
    <n v="2"/>
    <s v="Elgin"/>
    <s v="IL"/>
    <s v="23-07-2016"/>
    <n v="881"/>
    <n v="760"/>
    <n v="680"/>
    <n v="874"/>
    <n v="86"/>
    <s v="Domestic"/>
    <n v="3"/>
  </r>
  <r>
    <n v="10901"/>
    <x v="0"/>
    <n v="6"/>
    <s v="Ventocore"/>
    <x v="114"/>
    <s v="Toledo"/>
    <s v="OH"/>
    <n v="1"/>
    <s v="Detriot"/>
    <s v="MI"/>
    <s v="31-05-2016"/>
    <n v="593"/>
    <n v="593"/>
    <n v="1719"/>
    <n v="2169"/>
    <n v="58"/>
    <s v="Domestic"/>
    <n v="10"/>
  </r>
  <r>
    <n v="10902"/>
    <x v="1"/>
    <n v="1"/>
    <s v="tampquote"/>
    <x v="85"/>
    <s v="Lansing"/>
    <s v="MI"/>
    <n v="4"/>
    <s v="Dayton"/>
    <s v="OH"/>
    <s v="22-03-2016"/>
    <n v="515"/>
    <n v="267"/>
    <n v="442"/>
    <n v="4379"/>
    <n v="83"/>
    <s v="Domestic"/>
    <n v="1"/>
  </r>
  <r>
    <n v="10903"/>
    <x v="1"/>
    <n v="2"/>
    <s v="Recode"/>
    <x v="136"/>
    <s v="Bangor"/>
    <s v="MI"/>
    <n v="3"/>
    <s v="Davenport"/>
    <s v="IA"/>
    <s v="11-06-2016"/>
    <n v="707"/>
    <n v="423"/>
    <n v="5214"/>
    <n v="5385"/>
    <n v="99"/>
    <s v="Domestic"/>
    <n v="5"/>
  </r>
  <r>
    <n v="10904"/>
    <x v="1"/>
    <n v="2"/>
    <s v="Ganjazone"/>
    <x v="234"/>
    <s v="Elgin"/>
    <s v="IL"/>
    <n v="3"/>
    <s v="Cincinnati"/>
    <s v="OH"/>
    <s v="13-04-2016"/>
    <n v="763"/>
    <n v="713"/>
    <n v="7500"/>
    <n v="7877"/>
    <n v="62"/>
    <s v="Domestic"/>
    <n v="5"/>
  </r>
  <r>
    <n v="10905"/>
    <x v="0"/>
    <n v="2"/>
    <s v="hottaxon"/>
    <x v="201"/>
    <s v="Skokie"/>
    <s v="IL"/>
    <n v="3"/>
    <s v="Chicago"/>
    <s v="IL"/>
    <s v="22-07-2016"/>
    <n v="411"/>
    <n v="411"/>
    <n v="2111"/>
    <n v="2480"/>
    <n v="91"/>
    <s v="Domestic"/>
    <n v="4"/>
  </r>
  <r>
    <n v="10906"/>
    <x v="1"/>
    <n v="2"/>
    <s v="Keyzunbase"/>
    <x v="167"/>
    <s v="Kalamazoo"/>
    <s v="MI"/>
    <n v="2"/>
    <s v="Bangor"/>
    <s v="MI"/>
    <s v="13-02-2016"/>
    <n v="887"/>
    <n v="410"/>
    <n v="4731"/>
    <n v="4967"/>
    <n v="55"/>
    <s v="Domestic"/>
    <n v="8"/>
  </r>
  <r>
    <n v="10907"/>
    <x v="0"/>
    <n v="2"/>
    <s v="K-is"/>
    <x v="136"/>
    <s v="Davenport"/>
    <s v="IA"/>
    <n v="1"/>
    <s v="Appleton"/>
    <s v="WI"/>
    <s v="09-06-2016"/>
    <n v="787"/>
    <n v="688"/>
    <n v="4886"/>
    <n v="5487"/>
    <n v="86"/>
    <s v="Domestic"/>
    <n v="5"/>
  </r>
  <r>
    <n v="10908"/>
    <x v="0"/>
    <n v="6"/>
    <s v="Villacom"/>
    <x v="237"/>
    <s v="Grand Rapids"/>
    <s v="MI"/>
    <n v="2"/>
    <s v="Toledo"/>
    <s v="OH"/>
    <s v="19-02-2016"/>
    <n v="772"/>
    <n v="217"/>
    <n v="7350"/>
    <n v="8346"/>
    <n v="79"/>
    <s v="Domestic"/>
    <n v="3"/>
  </r>
  <r>
    <n v="10909"/>
    <x v="0"/>
    <n v="5"/>
    <s v="zotit"/>
    <x v="191"/>
    <s v="Milwaukee"/>
    <s v="WI"/>
    <n v="6"/>
    <s v="Springfield"/>
    <s v="IL"/>
    <s v="27-04-2016"/>
    <n v="471"/>
    <n v="471"/>
    <n v="6110"/>
    <n v="7050"/>
    <n v="54"/>
    <s v="International"/>
    <n v="5"/>
  </r>
  <r>
    <n v="10910"/>
    <x v="0"/>
    <n v="5"/>
    <s v="scotquote"/>
    <x v="218"/>
    <s v="Springfield"/>
    <s v="IL"/>
    <n v="10"/>
    <s v="Skokie"/>
    <s v="IL"/>
    <s v="05-02-2016"/>
    <n v="1086"/>
    <n v="417"/>
    <n v="3793"/>
    <n v="3937"/>
    <n v="62"/>
    <s v="International"/>
    <n v="10"/>
  </r>
  <r>
    <n v="10911"/>
    <x v="1"/>
    <n v="4"/>
    <s v="Stimmedia"/>
    <x v="163"/>
    <s v="Chicago"/>
    <s v="IL"/>
    <n v="6"/>
    <s v="Rockford"/>
    <s v="IL"/>
    <s v="04-05-2016"/>
    <n v="956"/>
    <n v="643"/>
    <n v="5256"/>
    <n v="3113"/>
    <n v="72"/>
    <s v="International"/>
    <n v="1"/>
  </r>
  <r>
    <n v="10912"/>
    <x v="1"/>
    <n v="1"/>
    <s v="Lazap"/>
    <x v="94"/>
    <s v="Indianapolis"/>
    <s v="IN"/>
    <n v="5"/>
    <s v="Northbrook"/>
    <s v="IL"/>
    <s v="08-06-2016"/>
    <n v="407"/>
    <n v="290"/>
    <n v="627"/>
    <n v="5146"/>
    <n v="96"/>
    <s v="International"/>
    <n v="7"/>
  </r>
  <r>
    <n v="10913"/>
    <x v="2"/>
    <n v="1"/>
    <s v="Baselux"/>
    <x v="228"/>
    <s v="Northbrook"/>
    <s v="IL"/>
    <n v="10"/>
    <s v="Naperville"/>
    <s v="IL"/>
    <s v="21-03-2016"/>
    <n v="1109"/>
    <n v="505"/>
    <n v="5198"/>
    <n v="10155"/>
    <n v="90"/>
    <s v="International"/>
    <n v="1"/>
  </r>
  <r>
    <n v="10914"/>
    <x v="1"/>
    <n v="3"/>
    <s v="Dingity"/>
    <x v="44"/>
    <s v="Detriot"/>
    <s v="MI"/>
    <n v="2"/>
    <s v="Monon"/>
    <s v="IN"/>
    <s v="04-05-2016"/>
    <n v="1001"/>
    <n v="402"/>
    <n v="2891"/>
    <n v="3740"/>
    <n v="59"/>
    <s v="Intercom"/>
    <n v="7"/>
  </r>
  <r>
    <n v="10915"/>
    <x v="2"/>
    <n v="3"/>
    <s v="Fax-ex"/>
    <x v="238"/>
    <s v="Gary"/>
    <s v="IN"/>
    <n v="2"/>
    <s v="Milwaukee"/>
    <s v="WI"/>
    <s v="26-06-2016"/>
    <n v="1145"/>
    <n v="400"/>
    <n v="6693"/>
    <n v="6834"/>
    <n v="80"/>
    <s v="Domestic"/>
    <n v="2"/>
  </r>
  <r>
    <n v="10916"/>
    <x v="2"/>
    <n v="1"/>
    <s v="Duodax"/>
    <x v="128"/>
    <s v="Joliet"/>
    <s v="IL"/>
    <n v="1"/>
    <s v="Madison"/>
    <s v="WI"/>
    <s v="16-06-2016"/>
    <n v="410"/>
    <n v="410"/>
    <n v="1941"/>
    <n v="6905"/>
    <n v="91"/>
    <s v="Domestic"/>
    <n v="3"/>
  </r>
  <r>
    <n v="10917"/>
    <x v="2"/>
    <n v="5"/>
    <s v="Planethouse"/>
    <x v="166"/>
    <s v="Monon"/>
    <s v="IN"/>
    <n v="2"/>
    <s v="Lansing"/>
    <s v="MI"/>
    <s v="29-02-2016"/>
    <n v="755"/>
    <n v="693"/>
    <n v="6392"/>
    <n v="7120"/>
    <n v="93"/>
    <s v="Domestic"/>
    <n v="3"/>
  </r>
  <r>
    <n v="10918"/>
    <x v="1"/>
    <n v="2"/>
    <s v="Overtam"/>
    <x v="158"/>
    <s v="Madison"/>
    <s v="WI"/>
    <n v="8"/>
    <s v="Kalamazoo"/>
    <s v="MI"/>
    <s v="05-04-2016"/>
    <n v="1149"/>
    <n v="435"/>
    <n v="1849"/>
    <n v="2574"/>
    <n v="95"/>
    <s v="International"/>
    <n v="1"/>
  </r>
  <r>
    <n v="10919"/>
    <x v="2"/>
    <n v="6"/>
    <s v="Solholdings"/>
    <x v="171"/>
    <s v="Green Bay"/>
    <s v="WI"/>
    <n v="8"/>
    <s v="Joliet"/>
    <s v="IL"/>
    <s v="17-06-2016"/>
    <n v="801"/>
    <n v="730"/>
    <n v="7362"/>
    <n v="7580"/>
    <n v="67"/>
    <s v="International"/>
    <n v="7"/>
  </r>
  <r>
    <n v="10920"/>
    <x v="2"/>
    <n v="2"/>
    <s v="Cannamcon"/>
    <x v="77"/>
    <s v="Naperville"/>
    <s v="IL"/>
    <n v="2"/>
    <s v="Indianapolis"/>
    <s v="IN"/>
    <s v="16-05-2016"/>
    <n v="980"/>
    <n v="736"/>
    <n v="4976"/>
    <n v="5446"/>
    <n v="96"/>
    <s v="Domestic"/>
    <n v="8"/>
  </r>
  <r>
    <n v="10921"/>
    <x v="2"/>
    <n v="4"/>
    <s v="Zerfax"/>
    <x v="218"/>
    <s v="Rockford"/>
    <s v="IL"/>
    <n v="1"/>
    <s v="Green Bay"/>
    <s v="WI"/>
    <s v="27-01-2016"/>
    <n v="354"/>
    <n v="240"/>
    <n v="2661"/>
    <n v="650"/>
    <n v="66"/>
    <s v="Domestic"/>
    <n v="6"/>
  </r>
  <r>
    <n v="10922"/>
    <x v="2"/>
    <n v="2"/>
    <s v="Technoline"/>
    <x v="140"/>
    <s v="Appleton"/>
    <s v="WI"/>
    <n v="4"/>
    <s v="Grand Rapids"/>
    <s v="MI"/>
    <s v="05-08-2016"/>
    <n v="504"/>
    <n v="504"/>
    <n v="7032"/>
    <n v="7647"/>
    <n v="75"/>
    <s v="Domestic"/>
    <n v="1"/>
  </r>
  <r>
    <n v="10923"/>
    <x v="1"/>
    <n v="4"/>
    <s v="applanet"/>
    <x v="154"/>
    <s v="Cincinnati"/>
    <s v="OH"/>
    <n v="2"/>
    <s v="Gary"/>
    <s v="IN"/>
    <s v="31-05-2016"/>
    <n v="771"/>
    <n v="475"/>
    <n v="4821"/>
    <n v="2767"/>
    <n v="67"/>
    <s v="Domestic"/>
    <n v="1"/>
  </r>
  <r>
    <n v="10924"/>
    <x v="1"/>
    <n v="4"/>
    <s v="Zoncone"/>
    <x v="114"/>
    <s v="Dayton"/>
    <s v="OH"/>
    <n v="4"/>
    <s v="Elgin"/>
    <s v="IL"/>
    <s v="03-06-2016"/>
    <n v="1124"/>
    <n v="476"/>
    <n v="5818"/>
    <n v="4403"/>
    <n v="71"/>
    <s v="Domestic"/>
    <n v="8"/>
  </r>
  <r>
    <n v="10925"/>
    <x v="1"/>
    <n v="3"/>
    <s v="Canemedkix"/>
    <x v="129"/>
    <s v="Toledo"/>
    <s v="OH"/>
    <n v="4"/>
    <s v="Detriot"/>
    <s v="MI"/>
    <s v="19-04-2016"/>
    <n v="822"/>
    <n v="367"/>
    <n v="7855"/>
    <n v="8306"/>
    <n v="95"/>
    <s v="Domestic"/>
    <n v="8"/>
  </r>
  <r>
    <n v="10926"/>
    <x v="1"/>
    <n v="2"/>
    <s v="Whitefan"/>
    <x v="222"/>
    <s v="Lansing"/>
    <s v="MI"/>
    <n v="1"/>
    <s v="Dayton"/>
    <s v="OH"/>
    <s v="28-01-2016"/>
    <n v="1145"/>
    <n v="429"/>
    <n v="4147"/>
    <n v="4614"/>
    <n v="97"/>
    <s v="Domestic"/>
    <n v="5"/>
  </r>
  <r>
    <n v="10927"/>
    <x v="1"/>
    <n v="3"/>
    <s v="Strongdax"/>
    <x v="212"/>
    <s v="Bangor"/>
    <s v="MI"/>
    <n v="2"/>
    <s v="Davenport"/>
    <s v="IA"/>
    <s v="28-05-2016"/>
    <n v="279"/>
    <n v="279"/>
    <n v="2681"/>
    <n v="3320"/>
    <n v="73"/>
    <s v="Domestic"/>
    <n v="9"/>
  </r>
  <r>
    <n v="10928"/>
    <x v="2"/>
    <n v="2"/>
    <s v="Xx-dotone"/>
    <x v="97"/>
    <s v="Elgin"/>
    <s v="IL"/>
    <n v="4"/>
    <s v="Cincinnati"/>
    <s v="OH"/>
    <s v="28-03-2016"/>
    <n v="270"/>
    <n v="270"/>
    <n v="5049"/>
    <n v="5607"/>
    <n v="93"/>
    <s v="Domestic"/>
    <n v="10"/>
  </r>
  <r>
    <n v="10929"/>
    <x v="1"/>
    <n v="1"/>
    <s v="Tamcan"/>
    <x v="126"/>
    <s v="Skokie"/>
    <s v="IL"/>
    <n v="9"/>
    <s v="Chicago"/>
    <s v="IL"/>
    <s v="13-08-2016"/>
    <n v="203"/>
    <n v="203"/>
    <n v="1910"/>
    <n v="5785"/>
    <n v="60"/>
    <s v="International"/>
    <n v="5"/>
  </r>
  <r>
    <n v="10930"/>
    <x v="2"/>
    <n v="3"/>
    <s v="Sanin"/>
    <x v="199"/>
    <s v="Kalamazoo"/>
    <s v="MI"/>
    <n v="6"/>
    <s v="Bangor"/>
    <s v="MI"/>
    <s v="19-05-2016"/>
    <n v="478"/>
    <n v="478"/>
    <n v="4082"/>
    <n v="4613"/>
    <n v="65"/>
    <s v="International"/>
    <n v="1"/>
  </r>
  <r>
    <n v="10931"/>
    <x v="1"/>
    <n v="2"/>
    <s v="Groovestrip"/>
    <x v="203"/>
    <s v="Grand Rapids"/>
    <s v="MI"/>
    <n v="5"/>
    <s v="Toledo"/>
    <s v="OH"/>
    <s v="03-08-2016"/>
    <n v="475"/>
    <n v="475"/>
    <n v="1606"/>
    <n v="1727"/>
    <n v="83"/>
    <s v="International"/>
    <n v="5"/>
  </r>
  <r>
    <n v="10932"/>
    <x v="2"/>
    <n v="2"/>
    <s v="Saohow"/>
    <x v="163"/>
    <s v="Springfield"/>
    <s v="IL"/>
    <n v="2"/>
    <s v="Skokie"/>
    <s v="IL"/>
    <s v="30-04-2016"/>
    <n v="685"/>
    <n v="524"/>
    <n v="7150"/>
    <n v="7794"/>
    <n v="60"/>
    <s v="Intercom"/>
    <n v="2"/>
  </r>
  <r>
    <n v="10933"/>
    <x v="2"/>
    <n v="3"/>
    <s v="Bamtechnology"/>
    <x v="195"/>
    <s v="Indianapolis"/>
    <s v="IN"/>
    <n v="4"/>
    <s v="Northbrook"/>
    <s v="IL"/>
    <s v="24-02-2016"/>
    <n v="1162"/>
    <n v="602"/>
    <n v="1646"/>
    <n v="2034"/>
    <n v="90"/>
    <s v="Domestic"/>
    <n v="5"/>
  </r>
  <r>
    <n v="10934"/>
    <x v="1"/>
    <n v="2"/>
    <s v="dripkix"/>
    <x v="159"/>
    <s v="Northbrook"/>
    <s v="IL"/>
    <n v="3"/>
    <s v="Naperville"/>
    <s v="IL"/>
    <s v="25-08-2016"/>
    <n v="420"/>
    <n v="420"/>
    <n v="3817"/>
    <n v="4311"/>
    <n v="51"/>
    <s v="Domestic"/>
    <n v="5"/>
  </r>
  <r>
    <n v="10935"/>
    <x v="2"/>
    <n v="1"/>
    <s v="Instrip"/>
    <x v="194"/>
    <s v="Detriot"/>
    <s v="MI"/>
    <n v="5"/>
    <s v="Monon"/>
    <s v="IN"/>
    <s v="17-06-2016"/>
    <n v="1006"/>
    <n v="403"/>
    <n v="6172"/>
    <n v="10586"/>
    <n v="71"/>
    <s v="International"/>
    <n v="3"/>
  </r>
  <r>
    <n v="10936"/>
    <x v="1"/>
    <n v="4"/>
    <s v="xx-bam"/>
    <x v="165"/>
    <s v="Gary"/>
    <s v="IN"/>
    <n v="10"/>
    <s v="Milwaukee"/>
    <s v="WI"/>
    <s v="29-01-2016"/>
    <n v="1037"/>
    <n v="352"/>
    <n v="2456"/>
    <n v="604"/>
    <n v="55"/>
    <s v="International"/>
    <n v="9"/>
  </r>
  <r>
    <n v="10937"/>
    <x v="2"/>
    <n v="2"/>
    <s v="Zaamhouse"/>
    <x v="176"/>
    <s v="Joliet"/>
    <s v="IL"/>
    <n v="2"/>
    <s v="Madison"/>
    <s v="WI"/>
    <s v="24-05-2016"/>
    <n v="993"/>
    <n v="449"/>
    <n v="7016"/>
    <n v="7614"/>
    <n v="52"/>
    <s v="Domestic"/>
    <n v="5"/>
  </r>
  <r>
    <n v="10938"/>
    <x v="2"/>
    <n v="5"/>
    <s v="zoofan"/>
    <x v="171"/>
    <s v="Monon"/>
    <s v="IN"/>
    <n v="2"/>
    <s v="Lansing"/>
    <s v="MI"/>
    <s v="14-06-2016"/>
    <n v="912"/>
    <n v="785"/>
    <n v="7289"/>
    <n v="8186"/>
    <n v="94"/>
    <s v="Domestic"/>
    <n v="4"/>
  </r>
  <r>
    <n v="10939"/>
    <x v="2"/>
    <n v="1"/>
    <s v="Zuntexon"/>
    <x v="53"/>
    <s v="Madison"/>
    <s v="WI"/>
    <n v="4"/>
    <s v="Kalamazoo"/>
    <s v="MI"/>
    <s v="20-05-2016"/>
    <n v="281"/>
    <n v="281"/>
    <n v="6303"/>
    <n v="10865"/>
    <n v="74"/>
    <s v="Domestic"/>
    <n v="1"/>
  </r>
  <r>
    <n v="10940"/>
    <x v="1"/>
    <n v="3"/>
    <s v="Howplanet"/>
    <x v="216"/>
    <s v="Green Bay"/>
    <s v="WI"/>
    <n v="3"/>
    <s v="Joliet"/>
    <s v="IL"/>
    <s v="15-04-2016"/>
    <n v="318"/>
    <n v="318"/>
    <n v="1859"/>
    <n v="2231"/>
    <n v="90"/>
    <s v="Domestic"/>
    <n v="7"/>
  </r>
  <r>
    <n v="10941"/>
    <x v="1"/>
    <n v="1"/>
    <s v="Fasezim"/>
    <x v="145"/>
    <s v="Naperville"/>
    <s v="IL"/>
    <n v="1"/>
    <s v="Indianapolis"/>
    <s v="IN"/>
    <s v="27-06-2016"/>
    <n v="902"/>
    <n v="742"/>
    <n v="2511"/>
    <n v="7397"/>
    <n v="83"/>
    <s v="Domestic"/>
    <n v="9"/>
  </r>
  <r>
    <n v="10942"/>
    <x v="1"/>
    <n v="2"/>
    <s v="Sanlab"/>
    <x v="24"/>
    <s v="Rockford"/>
    <s v="IL"/>
    <n v="1"/>
    <s v="Green Bay"/>
    <s v="WI"/>
    <s v="20-03-2016"/>
    <n v="744"/>
    <n v="649"/>
    <n v="525"/>
    <n v="742"/>
    <n v="83"/>
    <s v="Domestic"/>
    <n v="10"/>
  </r>
  <r>
    <n v="10943"/>
    <x v="2"/>
    <n v="1"/>
    <s v="Mathing"/>
    <x v="231"/>
    <s v="Appleton"/>
    <s v="WI"/>
    <n v="1"/>
    <s v="Grand Rapids"/>
    <s v="MI"/>
    <s v="20-08-2016"/>
    <n v="1110"/>
    <n v="497"/>
    <n v="1259"/>
    <n v="6156"/>
    <n v="76"/>
    <s v="Domestic"/>
    <n v="5"/>
  </r>
  <r>
    <n v="10944"/>
    <x v="2"/>
    <n v="6"/>
    <s v="Greentech"/>
    <x v="79"/>
    <s v="Dayton"/>
    <s v="OH"/>
    <n v="3"/>
    <s v="Elgin"/>
    <s v="IL"/>
    <s v="27-06-2016"/>
    <n v="588"/>
    <n v="307"/>
    <n v="5958"/>
    <n v="6751"/>
    <n v="52"/>
    <s v="Domestic"/>
    <n v="3"/>
  </r>
  <r>
    <n v="10945"/>
    <x v="2"/>
    <n v="5"/>
    <s v="Goldenbam"/>
    <x v="6"/>
    <s v="Toledo"/>
    <s v="OH"/>
    <n v="9"/>
    <s v="Detriot"/>
    <s v="MI"/>
    <s v="23-05-2016"/>
    <n v="1149"/>
    <n v="663"/>
    <n v="5948"/>
    <n v="6077"/>
    <n v="53"/>
    <s v="International"/>
    <n v="10"/>
  </r>
  <r>
    <n v="10946"/>
    <x v="1"/>
    <n v="5"/>
    <s v="silfase"/>
    <x v="20"/>
    <s v="Lansing"/>
    <s v="MI"/>
    <n v="7"/>
    <s v="Dayton"/>
    <s v="OH"/>
    <s v="14-07-2016"/>
    <n v="856"/>
    <n v="791"/>
    <n v="761"/>
    <n v="1338"/>
    <n v="90"/>
    <s v="International"/>
    <n v="7"/>
  </r>
  <r>
    <n v="10947"/>
    <x v="1"/>
    <n v="3"/>
    <s v="Zoodrill"/>
    <x v="72"/>
    <s v="Elgin"/>
    <s v="IL"/>
    <n v="7"/>
    <s v="Cincinnati"/>
    <s v="OH"/>
    <s v="24-08-2016"/>
    <n v="543"/>
    <n v="543"/>
    <n v="2130"/>
    <n v="2737"/>
    <n v="75"/>
    <s v="International"/>
    <n v="3"/>
  </r>
  <r>
    <n v="10948"/>
    <x v="2"/>
    <n v="5"/>
    <s v="Sunjob"/>
    <x v="107"/>
    <s v="Skokie"/>
    <s v="IL"/>
    <n v="8"/>
    <s v="Chicago"/>
    <s v="IL"/>
    <s v="21-03-2016"/>
    <n v="937"/>
    <n v="794"/>
    <n v="7473"/>
    <n v="8465"/>
    <n v="57"/>
    <s v="International"/>
    <n v="9"/>
  </r>
  <r>
    <n v="10949"/>
    <x v="1"/>
    <n v="2"/>
    <s v="Anmedia"/>
    <x v="159"/>
    <s v="Kalamazoo"/>
    <s v="MI"/>
    <n v="2"/>
    <s v="Bangor"/>
    <s v="MI"/>
    <s v="24-08-2016"/>
    <n v="275"/>
    <n v="275"/>
    <n v="23"/>
    <n v="946"/>
    <n v="50"/>
    <s v="Intercom"/>
    <n v="9"/>
  </r>
  <r>
    <n v="10950"/>
    <x v="2"/>
    <n v="6"/>
    <s v="Daltfax"/>
    <x v="113"/>
    <s v="Davenport"/>
    <s v="IA"/>
    <n v="1"/>
    <s v="Appleton"/>
    <s v="WI"/>
    <s v="17-02-2016"/>
    <n v="1114"/>
    <n v="677"/>
    <n v="2796"/>
    <n v="3566"/>
    <n v="79"/>
    <s v="Domestic"/>
    <n v="4"/>
  </r>
  <r>
    <n v="10951"/>
    <x v="2"/>
    <n v="6"/>
    <s v="Physcone"/>
    <x v="201"/>
    <s v="Grand Rapids"/>
    <s v="MI"/>
    <n v="4"/>
    <s v="Toledo"/>
    <s v="OH"/>
    <s v="23-07-2016"/>
    <n v="398"/>
    <n v="398"/>
    <n v="3372"/>
    <n v="3952"/>
    <n v="53"/>
    <s v="Domestic"/>
    <n v="6"/>
  </r>
  <r>
    <n v="10952"/>
    <x v="1"/>
    <n v="5"/>
    <s v="Kincorporation"/>
    <x v="185"/>
    <s v="Milwaukee"/>
    <s v="WI"/>
    <n v="1"/>
    <s v="Springfield"/>
    <s v="IL"/>
    <s v="17-06-2016"/>
    <n v="527"/>
    <n v="527"/>
    <n v="8424"/>
    <n v="8643"/>
    <n v="57"/>
    <s v="Domestic"/>
    <n v="2"/>
  </r>
  <r>
    <n v="10953"/>
    <x v="2"/>
    <n v="3"/>
    <s v="Plusla"/>
    <x v="178"/>
    <s v="Chicago"/>
    <s v="IL"/>
    <n v="5"/>
    <s v="Rockford"/>
    <s v="IL"/>
    <s v="05-01-2016"/>
    <n v="780"/>
    <n v="275"/>
    <n v="5832"/>
    <n v="6808"/>
    <n v="82"/>
    <s v="International"/>
    <n v="4"/>
  </r>
  <r>
    <n v="10954"/>
    <x v="2"/>
    <n v="5"/>
    <s v="nimlab"/>
    <x v="142"/>
    <s v="Indianapolis"/>
    <s v="IN"/>
    <n v="4"/>
    <s v="Northbrook"/>
    <s v="IL"/>
    <s v="08-07-2016"/>
    <n v="977"/>
    <n v="350"/>
    <n v="3367"/>
    <n v="4081"/>
    <n v="57"/>
    <s v="Domestic"/>
    <n v="1"/>
  </r>
  <r>
    <n v="10955"/>
    <x v="1"/>
    <n v="4"/>
    <s v="tamplex"/>
    <x v="78"/>
    <s v="Northbrook"/>
    <s v="IL"/>
    <n v="1"/>
    <s v="Naperville"/>
    <s v="IL"/>
    <s v="10-06-2016"/>
    <n v="703"/>
    <n v="421"/>
    <n v="7873"/>
    <n v="5743"/>
    <n v="98"/>
    <s v="Domestic"/>
    <n v="1"/>
  </r>
  <r>
    <n v="10956"/>
    <x v="2"/>
    <n v="6"/>
    <s v="Blueit"/>
    <x v="2"/>
    <s v="Detriot"/>
    <s v="MI"/>
    <n v="4"/>
    <s v="Monon"/>
    <s v="IN"/>
    <s v="29-08-2016"/>
    <n v="1159"/>
    <n v="566"/>
    <n v="6553"/>
    <n v="7238"/>
    <n v="92"/>
    <s v="Domestic"/>
    <n v="9"/>
  </r>
  <r>
    <n v="10957"/>
    <x v="1"/>
    <n v="5"/>
    <s v="Faseway"/>
    <x v="239"/>
    <s v="Joliet"/>
    <s v="IL"/>
    <n v="1"/>
    <s v="Madison"/>
    <s v="WI"/>
    <s v="06-05-2016"/>
    <n v="1134"/>
    <n v="708"/>
    <n v="7588"/>
    <n v="8438"/>
    <n v="64"/>
    <s v="Domestic"/>
    <n v="10"/>
  </r>
  <r>
    <n v="10958"/>
    <x v="1"/>
    <n v="3"/>
    <s v="Dontam"/>
    <x v="145"/>
    <s v="Madison"/>
    <s v="WI"/>
    <n v="2"/>
    <s v="Kalamazoo"/>
    <s v="MI"/>
    <s v="28-06-2016"/>
    <n v="331"/>
    <n v="331"/>
    <n v="7268"/>
    <n v="7620"/>
    <n v="52"/>
    <s v="Domestic"/>
    <n v="4"/>
  </r>
  <r>
    <n v="10959"/>
    <x v="1"/>
    <n v="1"/>
    <s v="Scotfase"/>
    <x v="217"/>
    <s v="Green Bay"/>
    <s v="WI"/>
    <n v="1"/>
    <s v="Joliet"/>
    <s v="IL"/>
    <s v="25-03-2016"/>
    <n v="1080"/>
    <n v="272"/>
    <n v="7801"/>
    <n v="11626"/>
    <n v="68"/>
    <s v="Domestic"/>
    <n v="7"/>
  </r>
  <r>
    <n v="10960"/>
    <x v="2"/>
    <n v="3"/>
    <s v="Newzap"/>
    <x v="13"/>
    <s v="Naperville"/>
    <s v="IL"/>
    <n v="3"/>
    <s v="Indianapolis"/>
    <s v="IN"/>
    <s v="24-02-2016"/>
    <n v="1050"/>
    <n v="680"/>
    <n v="3631"/>
    <n v="3969"/>
    <n v="99"/>
    <s v="Domestic"/>
    <n v="10"/>
  </r>
  <r>
    <n v="10961"/>
    <x v="1"/>
    <n v="2"/>
    <s v="mathtouch"/>
    <x v="215"/>
    <s v="Rockford"/>
    <s v="IL"/>
    <n v="6"/>
    <s v="Green Bay"/>
    <s v="WI"/>
    <s v="16-03-2016"/>
    <n v="401"/>
    <n v="401"/>
    <n v="7172"/>
    <n v="7857"/>
    <n v="68"/>
    <s v="International"/>
    <n v="6"/>
  </r>
  <r>
    <n v="10962"/>
    <x v="1"/>
    <n v="3"/>
    <s v="Dongbiolex"/>
    <x v="102"/>
    <s v="Cincinnati"/>
    <s v="OH"/>
    <n v="10"/>
    <s v="Gary"/>
    <s v="IN"/>
    <s v="04-08-2016"/>
    <n v="923"/>
    <n v="798"/>
    <n v="2418"/>
    <n v="2967"/>
    <n v="95"/>
    <s v="International"/>
    <n v="6"/>
  </r>
  <r>
    <n v="10963"/>
    <x v="2"/>
    <n v="4"/>
    <s v="J-lax"/>
    <x v="160"/>
    <s v="Dayton"/>
    <s v="OH"/>
    <n v="5"/>
    <s v="Elgin"/>
    <s v="IL"/>
    <s v="03-07-2016"/>
    <n v="1115"/>
    <n v="551"/>
    <n v="3404"/>
    <n v="1013"/>
    <n v="100"/>
    <s v="International"/>
    <n v="9"/>
  </r>
  <r>
    <n v="10964"/>
    <x v="1"/>
    <n v="2"/>
    <s v="geofind"/>
    <x v="0"/>
    <s v="Toledo"/>
    <s v="OH"/>
    <n v="6"/>
    <s v="Detriot"/>
    <s v="MI"/>
    <s v="21-03-2016"/>
    <n v="700"/>
    <n v="220"/>
    <n v="5178"/>
    <n v="5534"/>
    <n v="94"/>
    <s v="International"/>
    <n v="6"/>
  </r>
  <r>
    <n v="10965"/>
    <x v="1"/>
    <n v="2"/>
    <s v="Vaiazoom"/>
    <x v="132"/>
    <s v="Bangor"/>
    <s v="MI"/>
    <n v="1"/>
    <s v="Davenport"/>
    <s v="IA"/>
    <s v="30-06-2016"/>
    <n v="468"/>
    <n v="370"/>
    <n v="3083"/>
    <n v="4016"/>
    <n v="99"/>
    <s v="Domestic"/>
    <n v="9"/>
  </r>
  <r>
    <n v="10966"/>
    <x v="1"/>
    <n v="5"/>
    <s v="Vaiataxon"/>
    <x v="240"/>
    <s v="Elgin"/>
    <s v="IL"/>
    <n v="1"/>
    <s v="Cincinnati"/>
    <s v="OH"/>
    <s v="08-01-2016"/>
    <n v="546"/>
    <n v="546"/>
    <n v="6102"/>
    <n v="7028"/>
    <n v="67"/>
    <s v="Domestic"/>
    <n v="7"/>
  </r>
  <r>
    <n v="10967"/>
    <x v="2"/>
    <n v="2"/>
    <s v="Pluslam"/>
    <x v="133"/>
    <s v="Skokie"/>
    <s v="IL"/>
    <n v="3"/>
    <s v="Chicago"/>
    <s v="IL"/>
    <s v="03-06-2016"/>
    <n v="1196"/>
    <n v="630"/>
    <n v="8005"/>
    <n v="8642"/>
    <n v="95"/>
    <s v="Domestic"/>
    <n v="1"/>
  </r>
  <r>
    <n v="10968"/>
    <x v="2"/>
    <n v="5"/>
    <s v="Rancan"/>
    <x v="119"/>
    <s v="Kalamazoo"/>
    <s v="MI"/>
    <n v="10"/>
    <s v="Bangor"/>
    <s v="MI"/>
    <s v="12-06-2016"/>
    <n v="316"/>
    <n v="236"/>
    <n v="4670"/>
    <n v="4923"/>
    <n v="59"/>
    <s v="International"/>
    <n v="4"/>
  </r>
  <r>
    <n v="10969"/>
    <x v="1"/>
    <n v="3"/>
    <s v="Singleholdings"/>
    <x v="107"/>
    <s v="Davenport"/>
    <s v="IA"/>
    <n v="8"/>
    <s v="Appleton"/>
    <s v="WI"/>
    <s v="23-04-2016"/>
    <n v="886"/>
    <n v="724"/>
    <n v="5315"/>
    <n v="6180"/>
    <n v="67"/>
    <s v="International"/>
    <n v="2"/>
  </r>
  <r>
    <n v="10970"/>
    <x v="1"/>
    <n v="2"/>
    <s v="Strongcane"/>
    <x v="10"/>
    <s v="Milwaukee"/>
    <s v="WI"/>
    <n v="2"/>
    <s v="Springfield"/>
    <s v="IL"/>
    <s v="04-03-2016"/>
    <n v="524"/>
    <n v="524"/>
    <n v="5693"/>
    <n v="5958"/>
    <n v="99"/>
    <s v="Domestic"/>
    <n v="1"/>
  </r>
  <r>
    <n v="10971"/>
    <x v="1"/>
    <n v="3"/>
    <s v="Condintex"/>
    <x v="178"/>
    <s v="Springfield"/>
    <s v="IL"/>
    <n v="2"/>
    <s v="Skokie"/>
    <s v="IL"/>
    <s v="03-01-2016"/>
    <n v="710"/>
    <n v="710"/>
    <n v="1122"/>
    <n v="1831"/>
    <n v="78"/>
    <s v="Domestic"/>
    <n v="1"/>
  </r>
  <r>
    <n v="10972"/>
    <x v="2"/>
    <n v="6"/>
    <s v="Xx-canex"/>
    <x v="241"/>
    <s v="Chicago"/>
    <s v="IL"/>
    <n v="1"/>
    <s v="Rockford"/>
    <s v="IL"/>
    <s v="11-07-2016"/>
    <n v="1012"/>
    <n v="355"/>
    <n v="2732"/>
    <n v="3227"/>
    <n v="99"/>
    <s v="Domestic"/>
    <n v="3"/>
  </r>
  <r>
    <n v="10973"/>
    <x v="1"/>
    <n v="3"/>
    <s v="Itdom"/>
    <x v="169"/>
    <s v="Indianapolis"/>
    <s v="IN"/>
    <n v="4"/>
    <s v="Northbrook"/>
    <s v="IL"/>
    <s v="15-07-2016"/>
    <n v="248"/>
    <n v="248"/>
    <n v="6704"/>
    <n v="7373"/>
    <n v="100"/>
    <s v="Domestic"/>
    <n v="6"/>
  </r>
  <r>
    <n v="10974"/>
    <x v="1"/>
    <n v="4"/>
    <s v="Zamholdings"/>
    <x v="60"/>
    <s v="Northbrook"/>
    <s v="IL"/>
    <n v="2"/>
    <s v="Naperville"/>
    <s v="IL"/>
    <s v="01-04-2016"/>
    <n v="1090"/>
    <n v="370"/>
    <n v="5981"/>
    <n v="4160"/>
    <n v="73"/>
    <s v="Domestic"/>
    <n v="1"/>
  </r>
  <r>
    <n v="10975"/>
    <x v="2"/>
    <n v="6"/>
    <s v="Duo-fase"/>
    <x v="152"/>
    <s v="Detriot"/>
    <s v="MI"/>
    <n v="4"/>
    <s v="Monon"/>
    <s v="IN"/>
    <s v="03-02-2016"/>
    <n v="306"/>
    <n v="306"/>
    <n v="266"/>
    <n v="1168"/>
    <n v="78"/>
    <s v="Domestic"/>
    <n v="8"/>
  </r>
  <r>
    <n v="10976"/>
    <x v="1"/>
    <n v="1"/>
    <s v="Saozoomtex"/>
    <x v="70"/>
    <s v="Gary"/>
    <s v="IN"/>
    <n v="2"/>
    <s v="Milwaukee"/>
    <s v="WI"/>
    <s v="24-06-2016"/>
    <n v="295"/>
    <n v="295"/>
    <n v="1592"/>
    <n v="6772"/>
    <n v="89"/>
    <s v="Domestic"/>
    <n v="5"/>
  </r>
  <r>
    <n v="10977"/>
    <x v="2"/>
    <n v="1"/>
    <s v="Funlax"/>
    <x v="53"/>
    <s v="Joliet"/>
    <s v="IL"/>
    <n v="4"/>
    <s v="Madison"/>
    <s v="WI"/>
    <s v="17-05-2016"/>
    <n v="397"/>
    <n v="397"/>
    <n v="7168"/>
    <n v="11280"/>
    <n v="90"/>
    <s v="Domestic"/>
    <n v="5"/>
  </r>
  <r>
    <n v="10978"/>
    <x v="2"/>
    <n v="5"/>
    <s v="Beta-ron"/>
    <x v="97"/>
    <s v="Monon"/>
    <s v="IN"/>
    <n v="6"/>
    <s v="Lansing"/>
    <s v="MI"/>
    <s v="01-04-2016"/>
    <n v="233"/>
    <n v="233"/>
    <n v="8039"/>
    <n v="8578"/>
    <n v="66"/>
    <s v="International"/>
    <n v="8"/>
  </r>
  <r>
    <n v="10979"/>
    <x v="1"/>
    <n v="1"/>
    <s v="Zentrax"/>
    <x v="7"/>
    <s v="Madison"/>
    <s v="WI"/>
    <n v="7"/>
    <s v="Kalamazoo"/>
    <s v="MI"/>
    <s v="31-07-2016"/>
    <n v="595"/>
    <n v="595"/>
    <n v="6378"/>
    <n v="10381"/>
    <n v="58"/>
    <s v="International"/>
    <n v="4"/>
  </r>
  <r>
    <n v="10980"/>
    <x v="1"/>
    <n v="1"/>
    <s v="bluecorporation"/>
    <x v="169"/>
    <s v="Green Bay"/>
    <s v="WI"/>
    <n v="8"/>
    <s v="Joliet"/>
    <s v="IL"/>
    <s v="19-07-2016"/>
    <n v="1108"/>
    <n v="346"/>
    <n v="3672"/>
    <n v="7984"/>
    <n v="51"/>
    <s v="International"/>
    <n v="3"/>
  </r>
  <r>
    <n v="10981"/>
    <x v="1"/>
    <n v="5"/>
    <s v="Fin-cone"/>
    <x v="132"/>
    <s v="Naperville"/>
    <s v="IL"/>
    <n v="10"/>
    <s v="Indianapolis"/>
    <s v="IN"/>
    <s v="09-07-2016"/>
    <n v="782"/>
    <n v="304"/>
    <n v="1321"/>
    <n v="1915"/>
    <n v="60"/>
    <s v="International"/>
    <n v="4"/>
  </r>
  <r>
    <n v="10982"/>
    <x v="2"/>
    <n v="6"/>
    <s v="Ranmedia"/>
    <x v="218"/>
    <s v="Rockford"/>
    <s v="IL"/>
    <n v="10"/>
    <s v="Green Bay"/>
    <s v="WI"/>
    <s v="21-03-2016"/>
    <n v="486"/>
    <n v="441"/>
    <n v="3385"/>
    <n v="3826"/>
    <n v="75"/>
    <s v="International"/>
    <n v="9"/>
  </r>
  <r>
    <n v="10983"/>
    <x v="2"/>
    <n v="2"/>
    <s v="Trueplus"/>
    <x v="11"/>
    <s v="Appleton"/>
    <s v="WI"/>
    <n v="1"/>
    <s v="Grand Rapids"/>
    <s v="MI"/>
    <s v="18-03-2016"/>
    <n v="785"/>
    <n v="499"/>
    <n v="439"/>
    <n v="1240"/>
    <n v="80"/>
    <s v="Intercom"/>
    <n v="10"/>
  </r>
  <r>
    <n v="10984"/>
    <x v="2"/>
    <n v="1"/>
    <s v="Templax"/>
    <x v="193"/>
    <s v="Cincinnati"/>
    <s v="OH"/>
    <n v="3"/>
    <s v="Gary"/>
    <s v="IN"/>
    <s v="24-03-2016"/>
    <n v="582"/>
    <n v="237"/>
    <n v="6479"/>
    <n v="11083"/>
    <n v="76"/>
    <s v="Domestic"/>
    <n v="8"/>
  </r>
  <r>
    <n v="10985"/>
    <x v="2"/>
    <n v="6"/>
    <s v="roundphase"/>
    <x v="227"/>
    <s v="Dayton"/>
    <s v="OH"/>
    <n v="4"/>
    <s v="Elgin"/>
    <s v="IL"/>
    <s v="13-01-2016"/>
    <n v="866"/>
    <n v="474"/>
    <n v="8231"/>
    <n v="8658"/>
    <n v="75"/>
    <s v="Domestic"/>
    <n v="1"/>
  </r>
  <r>
    <n v="10986"/>
    <x v="2"/>
    <n v="2"/>
    <s v="Medialax"/>
    <x v="89"/>
    <s v="Toledo"/>
    <s v="OH"/>
    <n v="3"/>
    <s v="Detriot"/>
    <s v="MI"/>
    <s v="15-05-2016"/>
    <n v="224"/>
    <n v="224"/>
    <n v="2937"/>
    <n v="3724"/>
    <n v="97"/>
    <s v="Domestic"/>
    <n v="8"/>
  </r>
  <r>
    <n v="10987"/>
    <x v="1"/>
    <n v="2"/>
    <s v="Ronlamice"/>
    <x v="168"/>
    <s v="Lansing"/>
    <s v="MI"/>
    <n v="8"/>
    <s v="Dayton"/>
    <s v="OH"/>
    <s v="14-08-2016"/>
    <n v="561"/>
    <n v="372"/>
    <n v="1123"/>
    <n v="1813"/>
    <n v="59"/>
    <s v="International"/>
    <n v="10"/>
  </r>
  <r>
    <n v="10988"/>
    <x v="1"/>
    <n v="6"/>
    <s v="Zummatexon"/>
    <x v="1"/>
    <s v="Bangor"/>
    <s v="MI"/>
    <n v="6"/>
    <s v="Davenport"/>
    <s v="IA"/>
    <s v="24-05-2016"/>
    <n v="271"/>
    <n v="271"/>
    <n v="1905"/>
    <n v="2341"/>
    <n v="66"/>
    <s v="International"/>
    <n v="7"/>
  </r>
  <r>
    <n v="10989"/>
    <x v="1"/>
    <n v="3"/>
    <s v="Aptaxon"/>
    <x v="109"/>
    <s v="Elgin"/>
    <s v="IL"/>
    <n v="2"/>
    <s v="Cincinnati"/>
    <s v="OH"/>
    <s v="08-08-2016"/>
    <n v="716"/>
    <n v="235"/>
    <n v="5909"/>
    <n v="6025"/>
    <n v="66"/>
    <s v="Domestic"/>
    <n v="7"/>
  </r>
  <r>
    <n v="10990"/>
    <x v="1"/>
    <n v="2"/>
    <s v="Strongtechnology"/>
    <x v="138"/>
    <s v="Skokie"/>
    <s v="IL"/>
    <n v="4"/>
    <s v="Chicago"/>
    <s v="IL"/>
    <s v="19-03-2016"/>
    <n v="514"/>
    <n v="514"/>
    <n v="5208"/>
    <n v="5612"/>
    <n v="50"/>
    <s v="Domestic"/>
    <n v="10"/>
  </r>
  <r>
    <n v="10991"/>
    <x v="1"/>
    <n v="4"/>
    <s v="Plextechi"/>
    <x v="17"/>
    <s v="Kalamazoo"/>
    <s v="MI"/>
    <n v="1"/>
    <s v="Bangor"/>
    <s v="MI"/>
    <s v="25-05-2016"/>
    <n v="997"/>
    <n v="608"/>
    <n v="3534"/>
    <n v="1836"/>
    <n v="99"/>
    <s v="Domestic"/>
    <n v="5"/>
  </r>
  <r>
    <n v="10992"/>
    <x v="2"/>
    <n v="5"/>
    <s v="Streetplus"/>
    <x v="153"/>
    <s v="Milwaukee"/>
    <s v="WI"/>
    <n v="2"/>
    <s v="Springfield"/>
    <s v="IL"/>
    <s v="23-02-2016"/>
    <n v="583"/>
    <n v="214"/>
    <n v="1934"/>
    <n v="2882"/>
    <n v="83"/>
    <s v="Domestic"/>
    <n v="5"/>
  </r>
  <r>
    <n v="10993"/>
    <x v="2"/>
    <n v="6"/>
    <s v="K-antex"/>
    <x v="39"/>
    <s v="Springfield"/>
    <s v="IL"/>
    <n v="1"/>
    <s v="Skokie"/>
    <s v="IL"/>
    <s v="28-07-2016"/>
    <n v="555"/>
    <n v="555"/>
    <n v="5038"/>
    <n v="5936"/>
    <n v="75"/>
    <s v="Domestic"/>
    <n v="3"/>
  </r>
  <r>
    <n v="10994"/>
    <x v="2"/>
    <n v="5"/>
    <s v="Constreet"/>
    <x v="52"/>
    <s v="Chicago"/>
    <s v="IL"/>
    <n v="4"/>
    <s v="Rockford"/>
    <s v="IL"/>
    <s v="11-05-2016"/>
    <n v="482"/>
    <n v="482"/>
    <n v="4716"/>
    <n v="5015"/>
    <n v="71"/>
    <s v="Domestic"/>
    <n v="7"/>
  </r>
  <r>
    <n v="10995"/>
    <x v="2"/>
    <n v="1"/>
    <s v="Quotefix"/>
    <x v="238"/>
    <s v="Indianapolis"/>
    <s v="IN"/>
    <n v="2"/>
    <s v="Northbrook"/>
    <s v="IL"/>
    <s v="25-06-2016"/>
    <n v="1108"/>
    <n v="792"/>
    <n v="6900"/>
    <n v="11576"/>
    <n v="96"/>
    <s v="Domestic"/>
    <n v="6"/>
  </r>
  <r>
    <n v="10996"/>
    <x v="1"/>
    <n v="2"/>
    <s v="Dripvivadex"/>
    <x v="152"/>
    <s v="Northbrook"/>
    <s v="IL"/>
    <n v="6"/>
    <s v="Naperville"/>
    <s v="IL"/>
    <s v="05-02-2016"/>
    <n v="345"/>
    <n v="214"/>
    <n v="8526"/>
    <n v="8735"/>
    <n v="68"/>
    <s v="International"/>
    <n v="10"/>
  </r>
  <r>
    <n v="10997"/>
    <x v="1"/>
    <n v="2"/>
    <s v="Zimjiit"/>
    <x v="66"/>
    <s v="Gary"/>
    <s v="IN"/>
    <n v="10"/>
    <s v="Milwaukee"/>
    <s v="WI"/>
    <s v="11-06-2016"/>
    <n v="1055"/>
    <n v="252"/>
    <n v="3678"/>
    <n v="4337"/>
    <n v="90"/>
    <s v="International"/>
    <n v="5"/>
  </r>
  <r>
    <n v="10998"/>
    <x v="1"/>
    <n v="3"/>
    <s v="Scotcan"/>
    <x v="54"/>
    <s v="Joliet"/>
    <s v="IL"/>
    <n v="6"/>
    <s v="Madison"/>
    <s v="WI"/>
    <s v="28-03-2016"/>
    <n v="594"/>
    <n v="594"/>
    <n v="4605"/>
    <n v="5545"/>
    <n v="67"/>
    <s v="International"/>
    <n v="7"/>
  </r>
  <r>
    <n v="10999"/>
    <x v="2"/>
    <n v="3"/>
    <s v="Duoflex"/>
    <x v="40"/>
    <s v="Monon"/>
    <s v="IN"/>
    <n v="10"/>
    <s v="Lansing"/>
    <s v="MI"/>
    <s v="21-03-2016"/>
    <n v="386"/>
    <n v="386"/>
    <n v="7916"/>
    <n v="8284"/>
    <n v="50"/>
    <s v="International"/>
    <n v="6"/>
  </r>
  <r>
    <n v="11000"/>
    <x v="2"/>
    <n v="6"/>
    <s v="Canetechnology"/>
    <x v="187"/>
    <s v="Madison"/>
    <s v="WI"/>
    <n v="1"/>
    <s v="Kalamazoo"/>
    <s v="MI"/>
    <s v="28-05-2016"/>
    <n v="287"/>
    <n v="205"/>
    <n v="4617"/>
    <n v="5194"/>
    <n v="64"/>
    <s v="Intercom"/>
    <n v="1"/>
  </r>
  <r>
    <n v="11001"/>
    <x v="1"/>
    <n v="3"/>
    <s v="Zotcare"/>
    <x v="3"/>
    <s v="Green Bay"/>
    <s v="WI"/>
    <n v="2"/>
    <s v="Joliet"/>
    <s v="IL"/>
    <s v="22-05-2016"/>
    <n v="1003"/>
    <n v="668"/>
    <n v="107"/>
    <n v="345"/>
    <n v="75"/>
    <s v="Domestic"/>
    <n v="3"/>
  </r>
  <r>
    <n v="11002"/>
    <x v="2"/>
    <n v="4"/>
    <s v="Solostreet"/>
    <x v="9"/>
    <s v="Naperville"/>
    <s v="IL"/>
    <n v="2"/>
    <s v="Indianapolis"/>
    <s v="IN"/>
    <s v="12-01-2016"/>
    <n v="463"/>
    <n v="202"/>
    <n v="2362"/>
    <n v="478"/>
    <n v="76"/>
    <s v="Domestic"/>
    <n v="10"/>
  </r>
  <r>
    <n v="11003"/>
    <x v="1"/>
    <n v="1"/>
    <s v="Xx-planet"/>
    <x v="91"/>
    <s v="Rockford"/>
    <s v="IL"/>
    <n v="2"/>
    <s v="Green Bay"/>
    <s v="WI"/>
    <s v="07-03-2016"/>
    <n v="936"/>
    <n v="427"/>
    <n v="1396"/>
    <n v="5802"/>
    <n v="99"/>
    <s v="Domestic"/>
    <n v="2"/>
  </r>
  <r>
    <n v="11004"/>
    <x v="1"/>
    <n v="6"/>
    <s v="apzone"/>
    <x v="132"/>
    <s v="Appleton"/>
    <s v="WI"/>
    <n v="8"/>
    <s v="Grand Rapids"/>
    <s v="MI"/>
    <s v="06-07-2016"/>
    <n v="845"/>
    <n v="554"/>
    <n v="6464"/>
    <n v="6733"/>
    <n v="100"/>
    <s v="International"/>
    <n v="6"/>
  </r>
  <r>
    <n v="11005"/>
    <x v="2"/>
    <n v="1"/>
    <s v="Jaylane"/>
    <x v="6"/>
    <s v="Dayton"/>
    <s v="OH"/>
    <n v="3"/>
    <s v="Elgin"/>
    <s v="IL"/>
    <s v="14-05-2016"/>
    <n v="938"/>
    <n v="515"/>
    <n v="3307"/>
    <n v="8375"/>
    <n v="74"/>
    <s v="Domestic"/>
    <n v="8"/>
  </r>
  <r>
    <n v="11006"/>
    <x v="2"/>
    <n v="1"/>
    <s v="Silverace"/>
    <x v="48"/>
    <s v="Toledo"/>
    <s v="OH"/>
    <n v="2"/>
    <s v="Detriot"/>
    <s v="MI"/>
    <s v="13-08-2016"/>
    <n v="445"/>
    <n v="291"/>
    <n v="760"/>
    <n v="5789"/>
    <n v="100"/>
    <s v="Domestic"/>
    <n v="9"/>
  </r>
  <r>
    <n v="11007"/>
    <x v="2"/>
    <n v="5"/>
    <s v="Conelane"/>
    <x v="203"/>
    <s v="Lansing"/>
    <s v="MI"/>
    <n v="3"/>
    <s v="Dayton"/>
    <s v="OH"/>
    <s v="01-08-2016"/>
    <n v="1105"/>
    <n v="367"/>
    <n v="5615"/>
    <n v="6171"/>
    <n v="68"/>
    <s v="Domestic"/>
    <n v="9"/>
  </r>
  <r>
    <n v="11008"/>
    <x v="1"/>
    <n v="3"/>
    <s v="Matsanice"/>
    <x v="63"/>
    <s v="Bangor"/>
    <s v="MI"/>
    <n v="3"/>
    <s v="Davenport"/>
    <s v="IA"/>
    <s v="28-03-2016"/>
    <n v="367"/>
    <n v="367"/>
    <n v="5088"/>
    <n v="5923"/>
    <n v="93"/>
    <s v="Domestic"/>
    <n v="3"/>
  </r>
  <r>
    <n v="11009"/>
    <x v="2"/>
    <n v="6"/>
    <s v="Ronplanet"/>
    <x v="85"/>
    <s v="Elgin"/>
    <s v="IL"/>
    <n v="4"/>
    <s v="Cincinnati"/>
    <s v="OH"/>
    <s v="22-03-2016"/>
    <n v="1079"/>
    <n v="452"/>
    <n v="7914"/>
    <n v="8741"/>
    <n v="98"/>
    <s v="Domestic"/>
    <n v="2"/>
  </r>
  <r>
    <n v="11010"/>
    <x v="1"/>
    <n v="5"/>
    <s v="Lexiplus"/>
    <x v="153"/>
    <s v="Skokie"/>
    <s v="IL"/>
    <n v="4"/>
    <s v="Chicago"/>
    <s v="IL"/>
    <s v="25-02-2016"/>
    <n v="813"/>
    <n v="438"/>
    <n v="8472"/>
    <n v="8920"/>
    <n v="83"/>
    <s v="Domestic"/>
    <n v="7"/>
  </r>
  <r>
    <n v="11011"/>
    <x v="1"/>
    <n v="6"/>
    <s v="Plusity"/>
    <x v="90"/>
    <s v="Kalamazoo"/>
    <s v="MI"/>
    <n v="2"/>
    <s v="Bangor"/>
    <s v="MI"/>
    <s v="19-05-2016"/>
    <n v="781"/>
    <n v="535"/>
    <n v="828"/>
    <n v="1627"/>
    <n v="77"/>
    <s v="Domestic"/>
    <n v="4"/>
  </r>
  <r>
    <n v="11012"/>
    <x v="1"/>
    <n v="2"/>
    <s v="Quotefix"/>
    <x v="208"/>
    <s v="Davenport"/>
    <s v="IA"/>
    <n v="2"/>
    <s v="Appleton"/>
    <s v="WI"/>
    <s v="12-06-2016"/>
    <n v="1184"/>
    <n v="373"/>
    <n v="7125"/>
    <n v="7824"/>
    <n v="93"/>
    <s v="Domestic"/>
    <n v="3"/>
  </r>
  <r>
    <n v="11013"/>
    <x v="2"/>
    <n v="1"/>
    <s v="Laex"/>
    <x v="58"/>
    <s v="Grand Rapids"/>
    <s v="MI"/>
    <n v="4"/>
    <s v="Toledo"/>
    <s v="OH"/>
    <s v="10-05-2016"/>
    <n v="338"/>
    <n v="297"/>
    <n v="4967"/>
    <n v="8956"/>
    <n v="54"/>
    <s v="Domestic"/>
    <n v="3"/>
  </r>
  <r>
    <n v="11014"/>
    <x v="1"/>
    <n v="1"/>
    <s v="Tantax"/>
    <x v="132"/>
    <s v="Milwaukee"/>
    <s v="WI"/>
    <n v="8"/>
    <s v="Springfield"/>
    <s v="IL"/>
    <s v="07-07-2016"/>
    <n v="1002"/>
    <n v="350"/>
    <n v="6122"/>
    <n v="9643"/>
    <n v="74"/>
    <s v="International"/>
    <n v="1"/>
  </r>
  <r>
    <n v="11015"/>
    <x v="2"/>
    <n v="1"/>
    <s v="Solohex"/>
    <x v="118"/>
    <s v="Springfield"/>
    <s v="IL"/>
    <n v="9"/>
    <s v="Skokie"/>
    <s v="IL"/>
    <s v="25-01-2016"/>
    <n v="778"/>
    <n v="614"/>
    <n v="3562"/>
    <n v="7865"/>
    <n v="72"/>
    <s v="International"/>
    <n v="5"/>
  </r>
  <r>
    <n v="11016"/>
    <x v="1"/>
    <n v="3"/>
    <s v="Zapline"/>
    <x v="224"/>
    <s v="Chicago"/>
    <s v="IL"/>
    <n v="6"/>
    <s v="Rockford"/>
    <s v="IL"/>
    <s v="30-08-2016"/>
    <n v="1088"/>
    <n v="692"/>
    <n v="8285"/>
    <n v="8651"/>
    <n v="50"/>
    <s v="International"/>
    <n v="5"/>
  </r>
  <r>
    <n v="11017"/>
    <x v="1"/>
    <n v="4"/>
    <s v="Tamtexon"/>
    <x v="126"/>
    <s v="Indianapolis"/>
    <s v="IN"/>
    <n v="5"/>
    <s v="Northbrook"/>
    <s v="IL"/>
    <s v="09-08-2016"/>
    <n v="1071"/>
    <n v="582"/>
    <n v="3805"/>
    <n v="1179"/>
    <n v="70"/>
    <s v="International"/>
    <n v="10"/>
  </r>
  <r>
    <n v="11018"/>
    <x v="1"/>
    <n v="6"/>
    <s v="D-zohex"/>
    <x v="35"/>
    <s v="Northbrook"/>
    <s v="IL"/>
    <n v="8"/>
    <s v="Naperville"/>
    <s v="IL"/>
    <s v="21-03-2016"/>
    <n v="831"/>
    <n v="490"/>
    <n v="8449"/>
    <n v="8791"/>
    <n v="51"/>
    <s v="International"/>
    <n v="6"/>
  </r>
  <r>
    <n v="11019"/>
    <x v="1"/>
    <n v="4"/>
    <s v="Joyancom"/>
    <x v="179"/>
    <s v="Detriot"/>
    <s v="MI"/>
    <n v="1"/>
    <s v="Monon"/>
    <s v="IN"/>
    <s v="06-04-2016"/>
    <n v="818"/>
    <n v="743"/>
    <n v="7496"/>
    <n v="6308"/>
    <n v="67"/>
    <s v="Intercom"/>
    <n v="1"/>
  </r>
  <r>
    <n v="11020"/>
    <x v="2"/>
    <n v="1"/>
    <s v="Goodtechno"/>
    <x v="203"/>
    <s v="Gary"/>
    <s v="IN"/>
    <n v="2"/>
    <s v="Milwaukee"/>
    <s v="WI"/>
    <s v="31-07-2016"/>
    <n v="888"/>
    <n v="263"/>
    <n v="4566"/>
    <n v="9263"/>
    <n v="58"/>
    <s v="Domestic"/>
    <n v="2"/>
  </r>
  <r>
    <n v="11021"/>
    <x v="2"/>
    <n v="3"/>
    <s v="Zunice"/>
    <x v="233"/>
    <s v="Joliet"/>
    <s v="IL"/>
    <n v="4"/>
    <s v="Madison"/>
    <s v="WI"/>
    <s v="29-06-2016"/>
    <n v="1078"/>
    <n v="782"/>
    <n v="6338"/>
    <n v="6605"/>
    <n v="95"/>
    <s v="Domestic"/>
    <n v="8"/>
  </r>
  <r>
    <n v="11022"/>
    <x v="2"/>
    <n v="6"/>
    <s v="Goodquoing"/>
    <x v="28"/>
    <s v="Monon"/>
    <s v="IN"/>
    <n v="3"/>
    <s v="Lansing"/>
    <s v="MI"/>
    <s v="10-06-2016"/>
    <n v="1058"/>
    <n v="466"/>
    <n v="551"/>
    <n v="1504"/>
    <n v="51"/>
    <s v="Domestic"/>
    <n v="4"/>
  </r>
  <r>
    <n v="11023"/>
    <x v="2"/>
    <n v="2"/>
    <s v="Fasetech"/>
    <x v="203"/>
    <s v="Madison"/>
    <s v="WI"/>
    <n v="10"/>
    <s v="Kalamazoo"/>
    <s v="MI"/>
    <s v="07-08-2016"/>
    <n v="1030"/>
    <n v="232"/>
    <n v="3444"/>
    <n v="4380"/>
    <n v="56"/>
    <s v="International"/>
    <n v="4"/>
  </r>
  <r>
    <n v="11024"/>
    <x v="1"/>
    <n v="5"/>
    <s v="Flexplex"/>
    <x v="234"/>
    <s v="Green Bay"/>
    <s v="WI"/>
    <n v="5"/>
    <s v="Joliet"/>
    <s v="IL"/>
    <s v="14-04-2016"/>
    <n v="1181"/>
    <n v="342"/>
    <n v="5346"/>
    <n v="6335"/>
    <n v="57"/>
    <s v="International"/>
    <n v="10"/>
  </r>
  <r>
    <n v="11025"/>
    <x v="2"/>
    <n v="4"/>
    <s v="Bluezoombam"/>
    <x v="224"/>
    <s v="Naperville"/>
    <s v="IL"/>
    <n v="3"/>
    <s v="Indianapolis"/>
    <s v="IN"/>
    <s v="26-08-2016"/>
    <n v="1065"/>
    <n v="637"/>
    <n v="6720"/>
    <n v="4794"/>
    <n v="91"/>
    <s v="Domestic"/>
    <n v="1"/>
  </r>
  <r>
    <n v="11026"/>
    <x v="2"/>
    <n v="2"/>
    <s v="Cityis"/>
    <x v="167"/>
    <s v="Rockford"/>
    <s v="IL"/>
    <n v="2"/>
    <s v="Green Bay"/>
    <s v="WI"/>
    <s v="13-02-2016"/>
    <n v="903"/>
    <n v="214"/>
    <n v="7230"/>
    <n v="7444"/>
    <n v="56"/>
    <s v="Domestic"/>
    <n v="9"/>
  </r>
  <r>
    <n v="11027"/>
    <x v="2"/>
    <n v="5"/>
    <s v="Kantone"/>
    <x v="218"/>
    <s v="Appleton"/>
    <s v="WI"/>
    <n v="2"/>
    <s v="Grand Rapids"/>
    <s v="MI"/>
    <s v="28-01-2016"/>
    <n v="1197"/>
    <n v="628"/>
    <n v="5634"/>
    <n v="6475"/>
    <n v="70"/>
    <s v="Domestic"/>
    <n v="6"/>
  </r>
  <r>
    <n v="11028"/>
    <x v="2"/>
    <n v="6"/>
    <s v="Treedrill"/>
    <x v="212"/>
    <s v="Cincinnati"/>
    <s v="OH"/>
    <n v="3"/>
    <s v="Gary"/>
    <s v="IN"/>
    <s v="29-05-2016"/>
    <n v="1160"/>
    <n v="792"/>
    <n v="7179"/>
    <n v="7285"/>
    <n v="89"/>
    <s v="Domestic"/>
    <n v="2"/>
  </r>
  <r>
    <n v="11029"/>
    <x v="1"/>
    <n v="3"/>
    <s v="stripzim"/>
    <x v="213"/>
    <s v="Dayton"/>
    <s v="OH"/>
    <n v="2"/>
    <s v="Elgin"/>
    <s v="IL"/>
    <s v="10-01-2016"/>
    <n v="822"/>
    <n v="669"/>
    <n v="6135"/>
    <n v="6669"/>
    <n v="71"/>
    <s v="Domestic"/>
    <n v="1"/>
  </r>
  <r>
    <n v="11030"/>
    <x v="2"/>
    <n v="4"/>
    <s v="Dingquokix"/>
    <x v="193"/>
    <s v="Toledo"/>
    <s v="OH"/>
    <n v="1"/>
    <s v="Detriot"/>
    <s v="MI"/>
    <s v="22-03-2016"/>
    <n v="922"/>
    <n v="292"/>
    <n v="2407"/>
    <n v="40"/>
    <n v="83"/>
    <s v="Domestic"/>
    <n v="10"/>
  </r>
  <r>
    <n v="11031"/>
    <x v="1"/>
    <n v="5"/>
    <s v="Ronvivalam"/>
    <x v="185"/>
    <s v="Lansing"/>
    <s v="MI"/>
    <n v="2"/>
    <s v="Dayton"/>
    <s v="OH"/>
    <s v="18-06-2016"/>
    <n v="924"/>
    <n v="287"/>
    <n v="6145"/>
    <n v="6506"/>
    <n v="93"/>
    <s v="Domestic"/>
    <n v="2"/>
  </r>
  <r>
    <n v="11032"/>
    <x v="2"/>
    <n v="5"/>
    <s v="Y-flex"/>
    <x v="113"/>
    <s v="Bangor"/>
    <s v="MI"/>
    <n v="1"/>
    <s v="Davenport"/>
    <s v="IA"/>
    <s v="17-02-2016"/>
    <n v="778"/>
    <n v="640"/>
    <n v="3288"/>
    <n v="3975"/>
    <n v="84"/>
    <s v="Domestic"/>
    <n v="2"/>
  </r>
  <r>
    <n v="11033"/>
    <x v="1"/>
    <n v="3"/>
    <s v="Faxotfind"/>
    <x v="45"/>
    <s v="Elgin"/>
    <s v="IL"/>
    <n v="3"/>
    <s v="Cincinnati"/>
    <s v="OH"/>
    <s v="27-03-2016"/>
    <n v="247"/>
    <n v="247"/>
    <n v="8059"/>
    <n v="8659"/>
    <n v="54"/>
    <s v="Domestic"/>
    <n v="4"/>
  </r>
  <r>
    <n v="11034"/>
    <x v="1"/>
    <n v="2"/>
    <s v="Warelane"/>
    <x v="199"/>
    <s v="Skokie"/>
    <s v="IL"/>
    <n v="9"/>
    <s v="Chicago"/>
    <s v="IL"/>
    <s v="22-05-2016"/>
    <n v="216"/>
    <n v="216"/>
    <n v="2373"/>
    <n v="3311"/>
    <n v="59"/>
    <s v="International"/>
    <n v="9"/>
  </r>
  <r>
    <n v="11035"/>
    <x v="2"/>
    <n v="3"/>
    <s v="Hexunobam"/>
    <x v="49"/>
    <s v="Kalamazoo"/>
    <s v="MI"/>
    <n v="5"/>
    <s v="Bangor"/>
    <s v="MI"/>
    <s v="28-08-2016"/>
    <n v="302"/>
    <n v="302"/>
    <n v="1066"/>
    <n v="1844"/>
    <n v="62"/>
    <s v="International"/>
    <n v="4"/>
  </r>
  <r>
    <n v="11036"/>
    <x v="2"/>
    <n v="5"/>
    <s v="Ozeris"/>
    <x v="106"/>
    <s v="Springfield"/>
    <s v="IL"/>
    <n v="1"/>
    <s v="Skokie"/>
    <s v="IL"/>
    <s v="08-08-2016"/>
    <n v="1135"/>
    <n v="614"/>
    <n v="1519"/>
    <n v="2168"/>
    <n v="95"/>
    <s v="Intercom"/>
    <n v="8"/>
  </r>
  <r>
    <n v="11037"/>
    <x v="2"/>
    <n v="2"/>
    <s v="Singlejob"/>
    <x v="152"/>
    <s v="Chicago"/>
    <s v="IL"/>
    <n v="4"/>
    <s v="Rockford"/>
    <s v="IL"/>
    <s v="03-02-2016"/>
    <n v="881"/>
    <n v="534"/>
    <n v="5346"/>
    <n v="5669"/>
    <n v="89"/>
    <s v="Domestic"/>
    <n v="3"/>
  </r>
  <r>
    <n v="11038"/>
    <x v="1"/>
    <n v="5"/>
    <s v="Y-zoom"/>
    <x v="86"/>
    <s v="Indianapolis"/>
    <s v="IN"/>
    <n v="2"/>
    <s v="Northbrook"/>
    <s v="IL"/>
    <s v="20-08-2016"/>
    <n v="296"/>
    <n v="296"/>
    <n v="469"/>
    <n v="1117"/>
    <n v="73"/>
    <s v="Domestic"/>
    <n v="4"/>
  </r>
  <r>
    <n v="11039"/>
    <x v="2"/>
    <n v="5"/>
    <s v="Faxron"/>
    <x v="111"/>
    <s v="Northbrook"/>
    <s v="IL"/>
    <n v="3"/>
    <s v="Naperville"/>
    <s v="IL"/>
    <s v="06-02-2016"/>
    <n v="493"/>
    <n v="493"/>
    <n v="851"/>
    <n v="1228"/>
    <n v="97"/>
    <s v="Domestic"/>
    <n v="6"/>
  </r>
  <r>
    <n v="11040"/>
    <x v="2"/>
    <n v="2"/>
    <s v="Faseron"/>
    <x v="15"/>
    <s v="Detriot"/>
    <s v="MI"/>
    <n v="5"/>
    <s v="Monon"/>
    <s v="IN"/>
    <s v="21-04-2016"/>
    <n v="996"/>
    <n v="262"/>
    <n v="2234"/>
    <n v="3176"/>
    <n v="73"/>
    <s v="International"/>
    <n v="6"/>
  </r>
  <r>
    <n v="11041"/>
    <x v="1"/>
    <n v="6"/>
    <s v="Lamlab"/>
    <x v="24"/>
    <s v="Gary"/>
    <s v="IN"/>
    <n v="5"/>
    <s v="Milwaukee"/>
    <s v="WI"/>
    <s v="22-03-2016"/>
    <n v="292"/>
    <n v="292"/>
    <n v="3753"/>
    <n v="4586"/>
    <n v="62"/>
    <s v="International"/>
    <n v="9"/>
  </r>
  <r>
    <n v="11042"/>
    <x v="1"/>
    <n v="6"/>
    <s v="Geoit"/>
    <x v="172"/>
    <s v="Joliet"/>
    <s v="IL"/>
    <n v="2"/>
    <s v="Madison"/>
    <s v="WI"/>
    <s v="07-01-2016"/>
    <n v="721"/>
    <n v="262"/>
    <n v="7301"/>
    <n v="7775"/>
    <n v="67"/>
    <s v="Domestic"/>
    <n v="6"/>
  </r>
  <r>
    <n v="11043"/>
    <x v="1"/>
    <n v="1"/>
    <s v="planetron"/>
    <x v="62"/>
    <s v="Monon"/>
    <s v="IN"/>
    <n v="2"/>
    <s v="Lansing"/>
    <s v="MI"/>
    <s v="07-02-2016"/>
    <n v="1018"/>
    <n v="349"/>
    <n v="3826"/>
    <n v="7485"/>
    <n v="73"/>
    <s v="Domestic"/>
    <n v="2"/>
  </r>
  <r>
    <n v="11044"/>
    <x v="1"/>
    <n v="3"/>
    <s v="Stimcore"/>
    <x v="209"/>
    <s v="Madison"/>
    <s v="WI"/>
    <n v="3"/>
    <s v="Kalamazoo"/>
    <s v="MI"/>
    <s v="27-02-2016"/>
    <n v="502"/>
    <n v="379"/>
    <n v="838"/>
    <n v="1726"/>
    <n v="64"/>
    <s v="Domestic"/>
    <n v="4"/>
  </r>
  <r>
    <n v="11045"/>
    <x v="1"/>
    <n v="3"/>
    <s v="Zuntone"/>
    <x v="85"/>
    <s v="Green Bay"/>
    <s v="WI"/>
    <n v="2"/>
    <s v="Joliet"/>
    <s v="IL"/>
    <s v="20-03-2016"/>
    <n v="1109"/>
    <n v="260"/>
    <n v="5431"/>
    <n v="6169"/>
    <n v="58"/>
    <s v="Domestic"/>
    <n v="8"/>
  </r>
  <r>
    <n v="11046"/>
    <x v="2"/>
    <n v="2"/>
    <s v="Labdox"/>
    <x v="27"/>
    <s v="Rockford"/>
    <s v="IL"/>
    <n v="2"/>
    <s v="Green Bay"/>
    <s v="WI"/>
    <s v="25-07-2016"/>
    <n v="1158"/>
    <n v="331"/>
    <n v="2994"/>
    <n v="3649"/>
    <n v="74"/>
    <s v="Domestic"/>
    <n v="10"/>
  </r>
  <r>
    <n v="11047"/>
    <x v="1"/>
    <n v="2"/>
    <s v="Lexidom"/>
    <x v="222"/>
    <s v="Appleton"/>
    <s v="WI"/>
    <n v="2"/>
    <s v="Grand Rapids"/>
    <s v="MI"/>
    <s v="29-01-2016"/>
    <n v="521"/>
    <n v="415"/>
    <n v="5416"/>
    <n v="6096"/>
    <n v="68"/>
    <s v="Domestic"/>
    <n v="9"/>
  </r>
  <r>
    <n v="11048"/>
    <x v="1"/>
    <n v="6"/>
    <s v="zummatax"/>
    <x v="90"/>
    <s v="Cincinnati"/>
    <s v="OH"/>
    <n v="2"/>
    <s v="Gary"/>
    <s v="IN"/>
    <s v="19-05-2016"/>
    <n v="621"/>
    <n v="367"/>
    <n v="6739"/>
    <n v="7231"/>
    <n v="53"/>
    <s v="Domestic"/>
    <n v="6"/>
  </r>
  <r>
    <n v="11049"/>
    <x v="2"/>
    <n v="2"/>
    <s v="Saokeycane"/>
    <x v="94"/>
    <s v="Dayton"/>
    <s v="OH"/>
    <n v="3"/>
    <s v="Elgin"/>
    <s v="IL"/>
    <s v="04-06-2016"/>
    <n v="343"/>
    <n v="343"/>
    <n v="3960"/>
    <n v="4828"/>
    <n v="77"/>
    <s v="Domestic"/>
    <n v="2"/>
  </r>
  <r>
    <n v="11050"/>
    <x v="1"/>
    <n v="5"/>
    <s v="Inzone"/>
    <x v="225"/>
    <s v="Lansing"/>
    <s v="MI"/>
    <n v="9"/>
    <s v="Dayton"/>
    <s v="OH"/>
    <s v="22-02-2016"/>
    <n v="986"/>
    <n v="450"/>
    <n v="1024"/>
    <n v="1194"/>
    <n v="55"/>
    <s v="International"/>
    <n v="6"/>
  </r>
  <r>
    <n v="11051"/>
    <x v="1"/>
    <n v="3"/>
    <s v="Zerlane"/>
    <x v="14"/>
    <s v="Bangor"/>
    <s v="MI"/>
    <n v="10"/>
    <s v="Davenport"/>
    <s v="IA"/>
    <s v="11-02-2016"/>
    <n v="1189"/>
    <n v="708"/>
    <n v="6042"/>
    <n v="6971"/>
    <n v="59"/>
    <s v="International"/>
    <n v="9"/>
  </r>
  <r>
    <n v="11052"/>
    <x v="1"/>
    <n v="4"/>
    <s v="Fixace"/>
    <x v="111"/>
    <s v="Elgin"/>
    <s v="IL"/>
    <n v="10"/>
    <s v="Cincinnati"/>
    <s v="OH"/>
    <s v="13-02-2016"/>
    <n v="769"/>
    <n v="629"/>
    <n v="4680"/>
    <n v="2901"/>
    <n v="67"/>
    <s v="International"/>
    <n v="9"/>
  </r>
  <r>
    <n v="11053"/>
    <x v="2"/>
    <n v="5"/>
    <s v="tres-tone"/>
    <x v="165"/>
    <s v="Skokie"/>
    <s v="IL"/>
    <n v="10"/>
    <s v="Chicago"/>
    <s v="IL"/>
    <s v="21-03-2016"/>
    <n v="975"/>
    <n v="414"/>
    <n v="6217"/>
    <n v="6748"/>
    <n v="94"/>
    <s v="International"/>
    <n v="1"/>
  </r>
  <r>
    <n v="11054"/>
    <x v="1"/>
    <n v="5"/>
    <s v="unaity"/>
    <x v="106"/>
    <s v="Kalamazoo"/>
    <s v="MI"/>
    <n v="2"/>
    <s v="Bangor"/>
    <s v="MI"/>
    <s v="09-08-2016"/>
    <n v="598"/>
    <n v="219"/>
    <n v="2976"/>
    <n v="3973"/>
    <n v="64"/>
    <s v="Intercom"/>
    <n v="5"/>
  </r>
  <r>
    <n v="11055"/>
    <x v="1"/>
    <n v="6"/>
    <s v="Scotline"/>
    <x v="238"/>
    <s v="Davenport"/>
    <s v="IA"/>
    <n v="1"/>
    <s v="Appleton"/>
    <s v="WI"/>
    <s v="25-06-2016"/>
    <n v="949"/>
    <n v="439"/>
    <n v="1549"/>
    <n v="2488"/>
    <n v="65"/>
    <s v="Domestic"/>
    <n v="7"/>
  </r>
  <r>
    <n v="11056"/>
    <x v="1"/>
    <n v="1"/>
    <s v="Daltcare"/>
    <x v="144"/>
    <s v="Grand Rapids"/>
    <s v="MI"/>
    <n v="2"/>
    <s v="Toledo"/>
    <s v="OH"/>
    <s v="06-01-2016"/>
    <n v="1026"/>
    <n v="650"/>
    <n v="7924"/>
    <n v="12343"/>
    <n v="74"/>
    <s v="Domestic"/>
    <n v="2"/>
  </r>
  <r>
    <n v="11057"/>
    <x v="1"/>
    <n v="5"/>
    <s v="doubleis"/>
    <x v="7"/>
    <s v="Milwaukee"/>
    <s v="WI"/>
    <n v="2"/>
    <s v="Springfield"/>
    <s v="IL"/>
    <s v="26-07-2016"/>
    <n v="876"/>
    <n v="433"/>
    <n v="124"/>
    <n v="398"/>
    <n v="90"/>
    <s v="Domestic"/>
    <n v="3"/>
  </r>
  <r>
    <n v="11058"/>
    <x v="1"/>
    <n v="1"/>
    <s v="Ontohatron"/>
    <x v="106"/>
    <s v="Springfield"/>
    <s v="IL"/>
    <n v="8"/>
    <s v="Skokie"/>
    <s v="IL"/>
    <s v="13-08-2016"/>
    <n v="629"/>
    <n v="248"/>
    <n v="4341"/>
    <n v="8773"/>
    <n v="97"/>
    <s v="International"/>
    <n v="8"/>
  </r>
  <r>
    <n v="11059"/>
    <x v="2"/>
    <n v="6"/>
    <s v="Indibase"/>
    <x v="109"/>
    <s v="Chicago"/>
    <s v="IL"/>
    <n v="5"/>
    <s v="Rockford"/>
    <s v="IL"/>
    <s v="12-08-2016"/>
    <n v="712"/>
    <n v="629"/>
    <n v="2208"/>
    <n v="3025"/>
    <n v="69"/>
    <s v="International"/>
    <n v="4"/>
  </r>
  <r>
    <n v="11060"/>
    <x v="2"/>
    <n v="5"/>
    <s v="Dongtinlux"/>
    <x v="242"/>
    <s v="Indianapolis"/>
    <s v="IN"/>
    <n v="2"/>
    <s v="Northbrook"/>
    <s v="IL"/>
    <s v="26-05-2016"/>
    <n v="920"/>
    <n v="543"/>
    <n v="281"/>
    <n v="800"/>
    <n v="93"/>
    <s v="Domestic"/>
    <n v="6"/>
  </r>
  <r>
    <n v="11061"/>
    <x v="1"/>
    <n v="3"/>
    <s v="geohigh"/>
    <x v="223"/>
    <s v="Northbrook"/>
    <s v="IL"/>
    <n v="1"/>
    <s v="Naperville"/>
    <s v="IL"/>
    <s v="13-07-2016"/>
    <n v="567"/>
    <n v="567"/>
    <n v="6665"/>
    <n v="6952"/>
    <n v="85"/>
    <s v="Domestic"/>
    <n v="7"/>
  </r>
  <r>
    <n v="11062"/>
    <x v="1"/>
    <n v="4"/>
    <s v="Mediaware"/>
    <x v="96"/>
    <s v="Detriot"/>
    <s v="MI"/>
    <n v="2"/>
    <s v="Monon"/>
    <s v="IN"/>
    <s v="11-02-2016"/>
    <n v="1045"/>
    <n v="297"/>
    <n v="7152"/>
    <n v="5420"/>
    <n v="89"/>
    <s v="Domestic"/>
    <n v="2"/>
  </r>
  <r>
    <n v="11063"/>
    <x v="1"/>
    <n v="4"/>
    <s v="Goldenlex"/>
    <x v="103"/>
    <s v="Gary"/>
    <s v="IN"/>
    <n v="1"/>
    <s v="Milwaukee"/>
    <s v="WI"/>
    <s v="08-03-2016"/>
    <n v="938"/>
    <n v="260"/>
    <n v="3202"/>
    <n v="404"/>
    <n v="93"/>
    <s v="Domestic"/>
    <n v="6"/>
  </r>
  <r>
    <n v="11064"/>
    <x v="1"/>
    <n v="5"/>
    <s v="Canecare"/>
    <x v="112"/>
    <s v="Joliet"/>
    <s v="IL"/>
    <n v="2"/>
    <s v="Madison"/>
    <s v="WI"/>
    <s v="09-02-2016"/>
    <n v="588"/>
    <n v="588"/>
    <n v="6170"/>
    <n v="6843"/>
    <n v="78"/>
    <s v="Domestic"/>
    <n v="10"/>
  </r>
  <r>
    <n v="11065"/>
    <x v="2"/>
    <n v="4"/>
    <s v="Zumcane"/>
    <x v="168"/>
    <s v="Monon"/>
    <s v="IN"/>
    <n v="4"/>
    <s v="Lansing"/>
    <s v="MI"/>
    <s v="13-08-2016"/>
    <n v="1010"/>
    <n v="724"/>
    <n v="6716"/>
    <n v="4665"/>
    <n v="61"/>
    <s v="Domestic"/>
    <n v="1"/>
  </r>
  <r>
    <n v="11066"/>
    <x v="1"/>
    <n v="3"/>
    <s v="Zerhouse"/>
    <x v="109"/>
    <s v="Madison"/>
    <s v="WI"/>
    <n v="3"/>
    <s v="Kalamazoo"/>
    <s v="MI"/>
    <s v="11-08-2016"/>
    <n v="842"/>
    <n v="303"/>
    <n v="7683"/>
    <n v="8222"/>
    <n v="50"/>
    <s v="Domestic"/>
    <n v="4"/>
  </r>
  <r>
    <n v="11067"/>
    <x v="2"/>
    <n v="3"/>
    <s v="Yearcorporation"/>
    <x v="102"/>
    <s v="Naperville"/>
    <s v="IL"/>
    <n v="2"/>
    <s v="Indianapolis"/>
    <s v="IN"/>
    <s v="26-07-2016"/>
    <n v="644"/>
    <n v="557"/>
    <n v="549"/>
    <n v="698"/>
    <n v="64"/>
    <s v="Domestic"/>
    <n v="2"/>
  </r>
  <r>
    <n v="11068"/>
    <x v="2"/>
    <n v="3"/>
    <s v="Planetware"/>
    <x v="166"/>
    <s v="Appleton"/>
    <s v="WI"/>
    <n v="9"/>
    <s v="Grand Rapids"/>
    <s v="MI"/>
    <s v="07-03-2016"/>
    <n v="461"/>
    <n v="328"/>
    <n v="1773"/>
    <n v="2015"/>
    <n v="73"/>
    <s v="International"/>
    <n v="9"/>
  </r>
  <r>
    <n v="11069"/>
    <x v="2"/>
    <n v="6"/>
    <s v="Indigoice"/>
    <x v="149"/>
    <s v="Cincinnati"/>
    <s v="OH"/>
    <n v="10"/>
    <s v="Gary"/>
    <s v="IN"/>
    <s v="28-07-2016"/>
    <n v="288"/>
    <n v="231"/>
    <n v="1210"/>
    <n v="1383"/>
    <n v="91"/>
    <s v="International"/>
    <n v="6"/>
  </r>
  <r>
    <n v="11070"/>
    <x v="2"/>
    <n v="3"/>
    <s v="Zotfan"/>
    <x v="226"/>
    <s v="Dayton"/>
    <s v="OH"/>
    <n v="8"/>
    <s v="Elgin"/>
    <s v="IL"/>
    <s v="26-05-2016"/>
    <n v="499"/>
    <n v="366"/>
    <n v="7168"/>
    <n v="7690"/>
    <n v="59"/>
    <s v="International"/>
    <n v="7"/>
  </r>
  <r>
    <n v="11071"/>
    <x v="2"/>
    <n v="6"/>
    <s v="Medcan"/>
    <x v="58"/>
    <s v="Toledo"/>
    <s v="OH"/>
    <n v="5"/>
    <s v="Detriot"/>
    <s v="MI"/>
    <s v="21-03-2016"/>
    <n v="654"/>
    <n v="654"/>
    <n v="7390"/>
    <n v="8186"/>
    <n v="83"/>
    <s v="International"/>
    <n v="2"/>
  </r>
  <r>
    <n v="11072"/>
    <x v="1"/>
    <n v="1"/>
    <s v="Dentoelectrics"/>
    <x v="28"/>
    <s v="Bangor"/>
    <s v="MI"/>
    <n v="3"/>
    <s v="Davenport"/>
    <s v="IA"/>
    <s v="10-06-2016"/>
    <n v="301"/>
    <n v="301"/>
    <n v="1780"/>
    <n v="5748"/>
    <n v="86"/>
    <s v="Domestic"/>
    <n v="2"/>
  </r>
  <r>
    <n v="11073"/>
    <x v="1"/>
    <n v="1"/>
    <s v="conestreet"/>
    <x v="14"/>
    <s v="Elgin"/>
    <s v="IL"/>
    <n v="2"/>
    <s v="Cincinnati"/>
    <s v="OH"/>
    <s v="03-02-2016"/>
    <n v="228"/>
    <n v="228"/>
    <n v="7542"/>
    <n v="11550"/>
    <n v="92"/>
    <s v="Domestic"/>
    <n v="6"/>
  </r>
  <r>
    <n v="11074"/>
    <x v="1"/>
    <n v="2"/>
    <s v="Toncode"/>
    <x v="170"/>
    <s v="Skokie"/>
    <s v="IL"/>
    <n v="3"/>
    <s v="Chicago"/>
    <s v="IL"/>
    <s v="17-04-2016"/>
    <n v="904"/>
    <n v="587"/>
    <n v="1292"/>
    <n v="2076"/>
    <n v="82"/>
    <s v="Domestic"/>
    <n v="1"/>
  </r>
  <r>
    <n v="11075"/>
    <x v="1"/>
    <n v="3"/>
    <s v="Rankphase"/>
    <x v="162"/>
    <s v="Kalamazoo"/>
    <s v="MI"/>
    <n v="9"/>
    <s v="Bangor"/>
    <s v="MI"/>
    <s v="05-05-2016"/>
    <n v="484"/>
    <n v="484"/>
    <n v="2835"/>
    <n v="3590"/>
    <n v="83"/>
    <s v="International"/>
    <n v="10"/>
  </r>
  <r>
    <n v="11076"/>
    <x v="1"/>
    <n v="1"/>
    <s v="Gravemedia"/>
    <x v="155"/>
    <s v="Davenport"/>
    <s v="IA"/>
    <n v="9"/>
    <s v="Appleton"/>
    <s v="WI"/>
    <s v="26-01-2016"/>
    <n v="448"/>
    <n v="448"/>
    <n v="5012"/>
    <n v="9455"/>
    <n v="98"/>
    <s v="International"/>
    <n v="5"/>
  </r>
  <r>
    <n v="11077"/>
    <x v="2"/>
    <n v="3"/>
    <s v="Alphadax"/>
    <x v="132"/>
    <s v="Grand Rapids"/>
    <s v="MI"/>
    <n v="2"/>
    <s v="Toledo"/>
    <s v="OH"/>
    <s v="30-06-2016"/>
    <n v="772"/>
    <n v="647"/>
    <n v="2506"/>
    <n v="2750"/>
    <n v="69"/>
    <s v="Domestic"/>
    <n v="3"/>
  </r>
  <r>
    <n v="11078"/>
    <x v="2"/>
    <n v="1"/>
    <s v="Citytone"/>
    <x v="151"/>
    <s v="Milwaukee"/>
    <s v="WI"/>
    <n v="2"/>
    <s v="Springfield"/>
    <s v="IL"/>
    <s v="09-04-2016"/>
    <n v="1156"/>
    <n v="320"/>
    <n v="5917"/>
    <n v="9561"/>
    <n v="97"/>
    <s v="Domestic"/>
    <n v="8"/>
  </r>
  <r>
    <n v="11079"/>
    <x v="2"/>
    <n v="6"/>
    <s v="Alphafan"/>
    <x v="162"/>
    <s v="Springfield"/>
    <s v="IL"/>
    <n v="3"/>
    <s v="Skokie"/>
    <s v="IL"/>
    <s v="02-05-2016"/>
    <n v="509"/>
    <n v="509"/>
    <n v="441"/>
    <n v="1171"/>
    <n v="53"/>
    <s v="Domestic"/>
    <n v="3"/>
  </r>
  <r>
    <n v="11080"/>
    <x v="1"/>
    <n v="2"/>
    <s v="D-quadlux"/>
    <x v="169"/>
    <s v="Chicago"/>
    <s v="IL"/>
    <n v="4"/>
    <s v="Rockford"/>
    <s v="IL"/>
    <s v="15-07-2016"/>
    <n v="1007"/>
    <n v="475"/>
    <n v="2885"/>
    <n v="3670"/>
    <n v="75"/>
    <s v="Domestic"/>
    <n v="6"/>
  </r>
  <r>
    <n v="11081"/>
    <x v="1"/>
    <n v="3"/>
    <s v="Funlatlex"/>
    <x v="80"/>
    <s v="Indianapolis"/>
    <s v="IN"/>
    <n v="1"/>
    <s v="Northbrook"/>
    <s v="IL"/>
    <s v="10-07-2016"/>
    <n v="1062"/>
    <n v="770"/>
    <n v="3521"/>
    <n v="3808"/>
    <n v="76"/>
    <s v="Domestic"/>
    <n v="9"/>
  </r>
  <r>
    <n v="11082"/>
    <x v="1"/>
    <n v="3"/>
    <s v="wareholding"/>
    <x v="200"/>
    <s v="Northbrook"/>
    <s v="IL"/>
    <n v="4"/>
    <s v="Naperville"/>
    <s v="IL"/>
    <s v="10-08-2016"/>
    <n v="514"/>
    <n v="273"/>
    <n v="5746"/>
    <n v="6457"/>
    <n v="73"/>
    <s v="Domestic"/>
    <n v="9"/>
  </r>
  <r>
    <n v="11083"/>
    <x v="1"/>
    <n v="4"/>
    <s v="Anzammedia"/>
    <x v="242"/>
    <s v="Detriot"/>
    <s v="MI"/>
    <n v="2"/>
    <s v="Monon"/>
    <s v="IN"/>
    <s v="27-05-2016"/>
    <n v="640"/>
    <n v="640"/>
    <n v="6536"/>
    <n v="4539"/>
    <n v="63"/>
    <s v="Domestic"/>
    <n v="1"/>
  </r>
  <r>
    <n v="11084"/>
    <x v="2"/>
    <n v="2"/>
    <s v="Zoomhex"/>
    <x v="81"/>
    <s v="Gary"/>
    <s v="IN"/>
    <n v="3"/>
    <s v="Milwaukee"/>
    <s v="WI"/>
    <s v="17-01-2016"/>
    <n v="860"/>
    <n v="734"/>
    <n v="1905"/>
    <n v="2599"/>
    <n v="93"/>
    <s v="Domestic"/>
    <n v="8"/>
  </r>
  <r>
    <n v="11085"/>
    <x v="1"/>
    <n v="1"/>
    <s v="Tripple-fax"/>
    <x v="233"/>
    <s v="Joliet"/>
    <s v="IL"/>
    <n v="4"/>
    <s v="Madison"/>
    <s v="WI"/>
    <s v="28-06-2016"/>
    <n v="794"/>
    <n v="706"/>
    <n v="388"/>
    <n v="4931"/>
    <n v="77"/>
    <s v="Domestic"/>
    <n v="3"/>
  </r>
  <r>
    <n v="11086"/>
    <x v="2"/>
    <n v="2"/>
    <s v="Qvofix"/>
    <x v="105"/>
    <s v="Monon"/>
    <s v="IN"/>
    <n v="10"/>
    <s v="Lansing"/>
    <s v="MI"/>
    <s v="15-06-2016"/>
    <n v="257"/>
    <n v="257"/>
    <n v="779"/>
    <n v="1274"/>
    <n v="86"/>
    <s v="International"/>
    <n v="3"/>
  </r>
  <r>
    <n v="11087"/>
    <x v="2"/>
    <n v="1"/>
    <s v="Faseelectronics"/>
    <x v="87"/>
    <s v="Green Bay"/>
    <s v="WI"/>
    <n v="9"/>
    <s v="Joliet"/>
    <s v="IL"/>
    <s v="29-06-2016"/>
    <n v="950"/>
    <n v="284"/>
    <n v="5895"/>
    <n v="10787"/>
    <n v="62"/>
    <s v="International"/>
    <n v="6"/>
  </r>
  <r>
    <n v="11088"/>
    <x v="2"/>
    <n v="2"/>
    <s v="Solozap"/>
    <x v="70"/>
    <s v="Naperville"/>
    <s v="IL"/>
    <n v="7"/>
    <s v="Indianapolis"/>
    <s v="IN"/>
    <s v="29-06-2016"/>
    <n v="726"/>
    <n v="208"/>
    <n v="3723"/>
    <n v="4286"/>
    <n v="64"/>
    <s v="International"/>
    <n v="10"/>
  </r>
  <r>
    <n v="11089"/>
    <x v="1"/>
    <n v="1"/>
    <s v="Golddexon"/>
    <x v="46"/>
    <s v="Rockford"/>
    <s v="IL"/>
    <n v="7"/>
    <s v="Green Bay"/>
    <s v="WI"/>
    <s v="21-03-2016"/>
    <n v="375"/>
    <n v="375"/>
    <n v="2617"/>
    <n v="8076"/>
    <n v="60"/>
    <s v="International"/>
    <n v="2"/>
  </r>
  <r>
    <n v="11090"/>
    <x v="2"/>
    <n v="6"/>
    <s v="Zunhouse"/>
    <x v="98"/>
    <s v="Appleton"/>
    <s v="WI"/>
    <n v="1"/>
    <s v="Grand Rapids"/>
    <s v="MI"/>
    <s v="01-08-2016"/>
    <n v="708"/>
    <n v="209"/>
    <n v="4931"/>
    <n v="5606"/>
    <n v="97"/>
    <s v="Intercom"/>
    <n v="6"/>
  </r>
  <r>
    <n v="11091"/>
    <x v="2"/>
    <n v="2"/>
    <s v="Inchholdings"/>
    <x v="155"/>
    <s v="Cincinnati"/>
    <s v="OH"/>
    <n v="4"/>
    <s v="Gary"/>
    <s v="IN"/>
    <s v="23-01-2016"/>
    <n v="1155"/>
    <n v="455"/>
    <n v="6654"/>
    <n v="7506"/>
    <n v="77"/>
    <s v="Domestic"/>
    <n v="4"/>
  </r>
  <r>
    <n v="11092"/>
    <x v="2"/>
    <n v="6"/>
    <s v="Runhigh"/>
    <x v="127"/>
    <s v="Dayton"/>
    <s v="OH"/>
    <n v="3"/>
    <s v="Elgin"/>
    <s v="IL"/>
    <s v="08-08-2016"/>
    <n v="675"/>
    <n v="481"/>
    <n v="3831"/>
    <n v="4536"/>
    <n v="87"/>
    <s v="Domestic"/>
    <n v="1"/>
  </r>
  <r>
    <n v="11093"/>
    <x v="2"/>
    <n v="5"/>
    <s v="white-high"/>
    <x v="15"/>
    <s v="Toledo"/>
    <s v="OH"/>
    <n v="2"/>
    <s v="Detriot"/>
    <s v="MI"/>
    <s v="21-04-2016"/>
    <n v="744"/>
    <n v="637"/>
    <n v="661"/>
    <n v="1262"/>
    <n v="88"/>
    <s v="Domestic"/>
    <n v="4"/>
  </r>
  <r>
    <n v="11094"/>
    <x v="2"/>
    <n v="2"/>
    <s v="Fasezoomfix"/>
    <x v="63"/>
    <s v="Lansing"/>
    <s v="MI"/>
    <n v="6"/>
    <s v="Dayton"/>
    <s v="OH"/>
    <s v="30-03-2016"/>
    <n v="300"/>
    <n v="283"/>
    <n v="1660"/>
    <n v="2220"/>
    <n v="62"/>
    <s v="International"/>
    <n v="3"/>
  </r>
  <r>
    <n v="11095"/>
    <x v="1"/>
    <n v="5"/>
    <s v="Dingcan"/>
    <x v="88"/>
    <s v="Bangor"/>
    <s v="MI"/>
    <n v="7"/>
    <s v="Davenport"/>
    <s v="IA"/>
    <s v="05-09-2016"/>
    <n v="383"/>
    <n v="383"/>
    <n v="3340"/>
    <n v="3578"/>
    <n v="53"/>
    <s v="International"/>
    <n v="5"/>
  </r>
  <r>
    <n v="11096"/>
    <x v="2"/>
    <n v="2"/>
    <s v="Opebase"/>
    <x v="200"/>
    <s v="Elgin"/>
    <s v="IL"/>
    <n v="3"/>
    <s v="Cincinnati"/>
    <s v="OH"/>
    <s v="06-08-2016"/>
    <n v="434"/>
    <n v="434"/>
    <n v="5983"/>
    <n v="6719"/>
    <n v="89"/>
    <s v="Domestic"/>
    <n v="4"/>
  </r>
  <r>
    <n v="11097"/>
    <x v="2"/>
    <n v="3"/>
    <s v="hexzim"/>
    <x v="55"/>
    <s v="Skokie"/>
    <s v="IL"/>
    <n v="1"/>
    <s v="Chicago"/>
    <s v="IL"/>
    <s v="29-01-2016"/>
    <n v="923"/>
    <n v="745"/>
    <n v="4244"/>
    <n v="5195"/>
    <n v="54"/>
    <s v="Domestic"/>
    <n v="5"/>
  </r>
  <r>
    <n v="11098"/>
    <x v="2"/>
    <n v="3"/>
    <s v="Scotlex"/>
    <x v="143"/>
    <s v="Kalamazoo"/>
    <s v="MI"/>
    <n v="3"/>
    <s v="Bangor"/>
    <s v="MI"/>
    <s v="11-02-2016"/>
    <n v="799"/>
    <n v="799"/>
    <n v="4013"/>
    <n v="4545"/>
    <n v="69"/>
    <s v="Domestic"/>
    <n v="10"/>
  </r>
  <r>
    <n v="11099"/>
    <x v="1"/>
    <n v="2"/>
    <s v="Good-find"/>
    <x v="214"/>
    <s v="Davenport"/>
    <s v="IA"/>
    <n v="4"/>
    <s v="Appleton"/>
    <s v="WI"/>
    <s v="07-03-2016"/>
    <n v="704"/>
    <n v="468"/>
    <n v="5215"/>
    <n v="5939"/>
    <n v="96"/>
    <s v="Domestic"/>
    <n v="8"/>
  </r>
  <r>
    <n v="11100"/>
    <x v="1"/>
    <n v="2"/>
    <s v="Plexlamway"/>
    <x v="60"/>
    <s v="Grand Rapids"/>
    <s v="MI"/>
    <n v="4"/>
    <s v="Toledo"/>
    <s v="OH"/>
    <s v="03-04-2016"/>
    <n v="849"/>
    <n v="408"/>
    <n v="4588"/>
    <n v="4689"/>
    <n v="89"/>
    <s v="Domestic"/>
    <n v="5"/>
  </r>
  <r>
    <n v="11101"/>
    <x v="2"/>
    <n v="2"/>
    <s v="Latgotrax"/>
    <x v="119"/>
    <s v="Milwaukee"/>
    <s v="WI"/>
    <n v="1"/>
    <s v="Springfield"/>
    <s v="IL"/>
    <s v="05-06-2016"/>
    <n v="982"/>
    <n v="710"/>
    <n v="4948"/>
    <n v="5114"/>
    <n v="91"/>
    <s v="Domestic"/>
    <n v="5"/>
  </r>
  <r>
    <n v="11102"/>
    <x v="2"/>
    <n v="5"/>
    <s v="hotity"/>
    <x v="32"/>
    <s v="Springfield"/>
    <s v="IL"/>
    <n v="1"/>
    <s v="Skokie"/>
    <s v="IL"/>
    <s v="14-04-2016"/>
    <n v="303"/>
    <n v="303"/>
    <n v="3886"/>
    <n v="4247"/>
    <n v="61"/>
    <s v="Domestic"/>
    <n v="5"/>
  </r>
  <r>
    <n v="11103"/>
    <x v="1"/>
    <n v="6"/>
    <s v="Striplane"/>
    <x v="38"/>
    <s v="Indianapolis"/>
    <s v="IN"/>
    <n v="2"/>
    <s v="Northbrook"/>
    <s v="IL"/>
    <s v="24-06-2016"/>
    <n v="1070"/>
    <n v="535"/>
    <n v="3071"/>
    <n v="3892"/>
    <n v="83"/>
    <s v="Domestic"/>
    <n v="7"/>
  </r>
  <r>
    <n v="11104"/>
    <x v="1"/>
    <n v="1"/>
    <s v="Technodax"/>
    <x v="155"/>
    <s v="Northbrook"/>
    <s v="IL"/>
    <n v="10"/>
    <s v="Naperville"/>
    <s v="IL"/>
    <s v="29-01-2016"/>
    <n v="1130"/>
    <n v="788"/>
    <n v="3677"/>
    <n v="7917"/>
    <n v="99"/>
    <s v="International"/>
    <n v="6"/>
  </r>
  <r>
    <n v="11105"/>
    <x v="2"/>
    <n v="3"/>
    <s v="re-can"/>
    <x v="15"/>
    <s v="Detriot"/>
    <s v="MI"/>
    <n v="8"/>
    <s v="Monon"/>
    <s v="IN"/>
    <s v="27-04-2016"/>
    <n v="731"/>
    <n v="441"/>
    <n v="1473"/>
    <n v="1787"/>
    <n v="91"/>
    <s v="International"/>
    <n v="2"/>
  </r>
  <r>
    <n v="11106"/>
    <x v="1"/>
    <n v="1"/>
    <s v="Unatrax"/>
    <x v="171"/>
    <s v="Gary"/>
    <s v="IN"/>
    <n v="7"/>
    <s v="Milwaukee"/>
    <s v="WI"/>
    <s v="19-06-2016"/>
    <n v="1127"/>
    <n v="223"/>
    <n v="537"/>
    <n v="4845"/>
    <n v="54"/>
    <s v="International"/>
    <n v="9"/>
  </r>
  <r>
    <n v="11107"/>
    <x v="1"/>
    <n v="3"/>
    <s v="ganz-is"/>
    <x v="4"/>
    <s v="Monon"/>
    <s v="IN"/>
    <n v="6"/>
    <s v="Lansing"/>
    <s v="MI"/>
    <s v="21-03-2016"/>
    <n v="766"/>
    <n v="314"/>
    <n v="5853"/>
    <n v="5965"/>
    <n v="58"/>
    <s v="International"/>
    <n v="6"/>
  </r>
  <r>
    <n v="11108"/>
    <x v="1"/>
    <n v="2"/>
    <s v="Sonbam"/>
    <x v="49"/>
    <s v="Madison"/>
    <s v="WI"/>
    <n v="2"/>
    <s v="Kalamazoo"/>
    <s v="MI"/>
    <s v="25-08-2016"/>
    <n v="287"/>
    <n v="287"/>
    <n v="605"/>
    <n v="929"/>
    <n v="94"/>
    <s v="Intercom"/>
    <n v="6"/>
  </r>
  <r>
    <n v="11109"/>
    <x v="1"/>
    <n v="3"/>
    <s v="Freebam"/>
    <x v="50"/>
    <s v="Green Bay"/>
    <s v="WI"/>
    <n v="4"/>
    <s v="Joliet"/>
    <s v="IL"/>
    <s v="10-05-2016"/>
    <n v="835"/>
    <n v="627"/>
    <n v="74"/>
    <n v="364"/>
    <n v="71"/>
    <s v="Domestic"/>
    <n v="6"/>
  </r>
  <r>
    <n v="11110"/>
    <x v="1"/>
    <n v="2"/>
    <s v="Faxzumtrax"/>
    <x v="107"/>
    <s v="Naperville"/>
    <s v="IL"/>
    <n v="1"/>
    <s v="Indianapolis"/>
    <s v="IN"/>
    <s v="17-04-2016"/>
    <n v="862"/>
    <n v="395"/>
    <n v="6527"/>
    <n v="7415"/>
    <n v="65"/>
    <s v="Domestic"/>
    <n v="2"/>
  </r>
  <r>
    <n v="11111"/>
    <x v="2"/>
    <n v="2"/>
    <s v="Sonzamace"/>
    <x v="28"/>
    <s v="Rockford"/>
    <s v="IL"/>
    <n v="1"/>
    <s v="Green Bay"/>
    <s v="WI"/>
    <s v="08-06-2016"/>
    <n v="598"/>
    <n v="304"/>
    <n v="5026"/>
    <n v="5597"/>
    <n v="96"/>
    <s v="Domestic"/>
    <n v="7"/>
  </r>
  <r>
    <n v="11112"/>
    <x v="2"/>
    <n v="1"/>
    <s v="Linezatlam"/>
    <x v="129"/>
    <s v="Appleton"/>
    <s v="WI"/>
    <n v="8"/>
    <s v="Grand Rapids"/>
    <s v="MI"/>
    <s v="22-04-2016"/>
    <n v="704"/>
    <n v="330"/>
    <n v="5386"/>
    <n v="9762"/>
    <n v="57"/>
    <s v="International"/>
    <n v="5"/>
  </r>
  <r>
    <n v="11113"/>
    <x v="2"/>
    <n v="3"/>
    <s v="O-ace"/>
    <x v="232"/>
    <s v="Cincinnati"/>
    <s v="OH"/>
    <n v="10"/>
    <s v="Gary"/>
    <s v="IN"/>
    <s v="23-07-2016"/>
    <n v="334"/>
    <n v="334"/>
    <n v="8424"/>
    <n v="8724"/>
    <n v="87"/>
    <s v="International"/>
    <n v="4"/>
  </r>
  <r>
    <n v="11114"/>
    <x v="1"/>
    <n v="2"/>
    <s v="Statway"/>
    <x v="131"/>
    <s v="Dayton"/>
    <s v="OH"/>
    <n v="3"/>
    <s v="Elgin"/>
    <s v="IL"/>
    <s v="10-05-2016"/>
    <n v="870"/>
    <n v="263"/>
    <n v="3421"/>
    <n v="3958"/>
    <n v="86"/>
    <s v="Domestic"/>
    <n v="7"/>
  </r>
  <r>
    <n v="11115"/>
    <x v="2"/>
    <n v="6"/>
    <s v="Zunzone"/>
    <x v="172"/>
    <s v="Toledo"/>
    <s v="OH"/>
    <n v="4"/>
    <s v="Detriot"/>
    <s v="MI"/>
    <s v="10-01-2016"/>
    <n v="509"/>
    <n v="218"/>
    <n v="359"/>
    <n v="1117"/>
    <n v="82"/>
    <s v="Domestic"/>
    <n v="2"/>
  </r>
  <r>
    <n v="11116"/>
    <x v="2"/>
    <n v="2"/>
    <s v="hat-core"/>
    <x v="34"/>
    <s v="Lansing"/>
    <s v="MI"/>
    <n v="4"/>
    <s v="Dayton"/>
    <s v="OH"/>
    <s v="10-02-2016"/>
    <n v="784"/>
    <n v="410"/>
    <n v="5982"/>
    <n v="6723"/>
    <n v="66"/>
    <s v="Domestic"/>
    <n v="9"/>
  </r>
  <r>
    <n v="11117"/>
    <x v="2"/>
    <n v="3"/>
    <s v="zathhow"/>
    <x v="219"/>
    <s v="Bangor"/>
    <s v="MI"/>
    <n v="1"/>
    <s v="Davenport"/>
    <s v="IA"/>
    <s v="07-04-2016"/>
    <n v="846"/>
    <n v="235"/>
    <n v="1348"/>
    <n v="1895"/>
    <n v="60"/>
    <s v="Domestic"/>
    <n v="5"/>
  </r>
  <r>
    <n v="11118"/>
    <x v="1"/>
    <n v="3"/>
    <s v="Subvivais"/>
    <x v="156"/>
    <s v="Elgin"/>
    <s v="IL"/>
    <n v="3"/>
    <s v="Cincinnati"/>
    <s v="OH"/>
    <s v="13-08-2016"/>
    <n v="889"/>
    <n v="502"/>
    <n v="2718"/>
    <n v="3258"/>
    <n v="56"/>
    <s v="Domestic"/>
    <n v="5"/>
  </r>
  <r>
    <n v="11119"/>
    <x v="2"/>
    <n v="5"/>
    <s v="Joygreen"/>
    <x v="94"/>
    <s v="Kalamazoo"/>
    <s v="MI"/>
    <n v="3"/>
    <s v="Bangor"/>
    <s v="MI"/>
    <s v="06-06-2016"/>
    <n v="620"/>
    <n v="319"/>
    <n v="8454"/>
    <n v="8991"/>
    <n v="84"/>
    <s v="Domestic"/>
    <n v="9"/>
  </r>
  <r>
    <n v="11120"/>
    <x v="1"/>
    <n v="4"/>
    <s v="Donelectrics"/>
    <x v="25"/>
    <s v="Davenport"/>
    <s v="IA"/>
    <n v="3"/>
    <s v="Appleton"/>
    <s v="WI"/>
    <s v="02-03-2016"/>
    <n v="508"/>
    <n v="493"/>
    <n v="2674"/>
    <n v="860"/>
    <n v="73"/>
    <s v="Domestic"/>
    <n v="3"/>
  </r>
  <r>
    <n v="11121"/>
    <x v="1"/>
    <n v="1"/>
    <s v="Icedox"/>
    <x v="178"/>
    <s v="Grand Rapids"/>
    <s v="MI"/>
    <n v="3"/>
    <s v="Toledo"/>
    <s v="OH"/>
    <s v="02-01-2016"/>
    <n v="357"/>
    <n v="238"/>
    <n v="2276"/>
    <n v="7388"/>
    <n v="60"/>
    <s v="Domestic"/>
    <n v="10"/>
  </r>
  <r>
    <n v="11122"/>
    <x v="2"/>
    <n v="3"/>
    <s v="Namelectronics"/>
    <x v="198"/>
    <s v="Milwaukee"/>
    <s v="WI"/>
    <n v="9"/>
    <s v="Springfield"/>
    <s v="IL"/>
    <s v="02-05-2016"/>
    <n v="384"/>
    <n v="361"/>
    <n v="498"/>
    <n v="1465"/>
    <n v="57"/>
    <s v="International"/>
    <n v="9"/>
  </r>
  <r>
    <n v="11123"/>
    <x v="1"/>
    <n v="6"/>
    <s v="Warecity"/>
    <x v="192"/>
    <s v="Springfield"/>
    <s v="IL"/>
    <n v="7"/>
    <s v="Skokie"/>
    <s v="IL"/>
    <s v="09-02-2016"/>
    <n v="875"/>
    <n v="518"/>
    <n v="6056"/>
    <n v="6354"/>
    <n v="84"/>
    <s v="International"/>
    <n v="6"/>
  </r>
  <r>
    <n v="11124"/>
    <x v="2"/>
    <n v="1"/>
    <s v="Donremlane"/>
    <x v="42"/>
    <s v="Chicago"/>
    <s v="IL"/>
    <n v="5"/>
    <s v="Rockford"/>
    <s v="IL"/>
    <s v="09-07-2016"/>
    <n v="1057"/>
    <n v="216"/>
    <n v="6694"/>
    <n v="11259"/>
    <n v="52"/>
    <s v="International"/>
    <n v="8"/>
  </r>
  <r>
    <n v="11125"/>
    <x v="2"/>
    <n v="5"/>
    <s v="Ganzlane"/>
    <x v="135"/>
    <s v="Indianapolis"/>
    <s v="IN"/>
    <n v="8"/>
    <s v="Northbrook"/>
    <s v="IL"/>
    <s v="07-08-2016"/>
    <n v="645"/>
    <n v="645"/>
    <n v="6897"/>
    <n v="7373"/>
    <n v="63"/>
    <s v="International"/>
    <n v="10"/>
  </r>
  <r>
    <n v="11126"/>
    <x v="1"/>
    <n v="6"/>
    <s v="Streetlam"/>
    <x v="51"/>
    <s v="Northbrook"/>
    <s v="IL"/>
    <n v="8"/>
    <s v="Naperville"/>
    <s v="IL"/>
    <s v="21-03-2016"/>
    <n v="279"/>
    <n v="262"/>
    <n v="7859"/>
    <n v="8810"/>
    <n v="68"/>
    <s v="International"/>
    <n v="2"/>
  </r>
  <r>
    <n v="11127"/>
    <x v="1"/>
    <n v="1"/>
    <s v="Tonsanhigh"/>
    <x v="59"/>
    <s v="Detriot"/>
    <s v="MI"/>
    <n v="2"/>
    <s v="Monon"/>
    <s v="IN"/>
    <s v="28-02-2016"/>
    <n v="441"/>
    <n v="353"/>
    <n v="5679"/>
    <n v="10241"/>
    <n v="52"/>
    <s v="Intercom"/>
    <n v="10"/>
  </r>
  <r>
    <n v="11128"/>
    <x v="1"/>
    <n v="3"/>
    <s v="Siliconcore"/>
    <x v="47"/>
    <s v="Gary"/>
    <s v="IN"/>
    <n v="1"/>
    <s v="Milwaukee"/>
    <s v="WI"/>
    <s v="01-03-2016"/>
    <n v="297"/>
    <n v="297"/>
    <n v="3948"/>
    <n v="4412"/>
    <n v="87"/>
    <s v="Domestic"/>
    <n v="1"/>
  </r>
  <r>
    <n v="11129"/>
    <x v="2"/>
    <n v="2"/>
    <s v="dan-high"/>
    <x v="62"/>
    <s v="Joliet"/>
    <s v="IL"/>
    <n v="2"/>
    <s v="Madison"/>
    <s v="WI"/>
    <s v="07-02-2016"/>
    <n v="772"/>
    <n v="660"/>
    <n v="4336"/>
    <n v="4985"/>
    <n v="94"/>
    <s v="Domestic"/>
    <n v="3"/>
  </r>
  <r>
    <n v="11130"/>
    <x v="1"/>
    <n v="5"/>
    <s v="Jobtechnology"/>
    <x v="63"/>
    <s v="Monon"/>
    <s v="IN"/>
    <n v="2"/>
    <s v="Lansing"/>
    <s v="MI"/>
    <s v="27-03-2016"/>
    <n v="415"/>
    <n v="349"/>
    <n v="7780"/>
    <n v="8652"/>
    <n v="76"/>
    <s v="Domestic"/>
    <n v="8"/>
  </r>
  <r>
    <n v="11131"/>
    <x v="1"/>
    <n v="4"/>
    <s v="Daltron"/>
    <x v="143"/>
    <s v="Madison"/>
    <s v="WI"/>
    <n v="8"/>
    <s v="Kalamazoo"/>
    <s v="MI"/>
    <s v="15-02-2016"/>
    <n v="601"/>
    <n v="566"/>
    <n v="4722"/>
    <n v="2547"/>
    <n v="79"/>
    <s v="International"/>
    <n v="7"/>
  </r>
  <r>
    <n v="11132"/>
    <x v="2"/>
    <n v="2"/>
    <s v="Y-strip"/>
    <x v="5"/>
    <s v="Green Bay"/>
    <s v="WI"/>
    <n v="10"/>
    <s v="Joliet"/>
    <s v="IL"/>
    <s v="10-04-2016"/>
    <n v="1031"/>
    <n v="205"/>
    <n v="554"/>
    <n v="921"/>
    <n v="79"/>
    <s v="International"/>
    <n v="5"/>
  </r>
  <r>
    <n v="11133"/>
    <x v="2"/>
    <n v="5"/>
    <s v="Danfan"/>
    <x v="157"/>
    <s v="Naperville"/>
    <s v="IL"/>
    <n v="4"/>
    <s v="Indianapolis"/>
    <s v="IN"/>
    <s v="23-01-2016"/>
    <n v="360"/>
    <n v="212"/>
    <n v="1749"/>
    <n v="2438"/>
    <n v="63"/>
    <s v="Domestic"/>
    <n v="6"/>
  </r>
  <r>
    <n v="11134"/>
    <x v="2"/>
    <n v="6"/>
    <s v="Plustaxon"/>
    <x v="25"/>
    <s v="Rockford"/>
    <s v="IL"/>
    <n v="4"/>
    <s v="Green Bay"/>
    <s v="WI"/>
    <s v="03-03-2016"/>
    <n v="721"/>
    <n v="717"/>
    <n v="8314"/>
    <n v="8586"/>
    <n v="74"/>
    <s v="Domestic"/>
    <n v="7"/>
  </r>
  <r>
    <n v="11135"/>
    <x v="2"/>
    <n v="6"/>
    <s v="Truebam"/>
    <x v="19"/>
    <s v="Appleton"/>
    <s v="WI"/>
    <n v="3"/>
    <s v="Grand Rapids"/>
    <s v="MI"/>
    <s v="30-04-2016"/>
    <n v="860"/>
    <n v="330"/>
    <n v="486"/>
    <n v="858"/>
    <n v="84"/>
    <s v="Domestic"/>
    <n v="3"/>
  </r>
  <r>
    <n v="11136"/>
    <x v="1"/>
    <n v="5"/>
    <s v="Triootity"/>
    <x v="41"/>
    <s v="Cincinnati"/>
    <s v="OH"/>
    <n v="2"/>
    <s v="Gary"/>
    <s v="IN"/>
    <s v="29-08-2016"/>
    <n v="425"/>
    <n v="425"/>
    <n v="2551"/>
    <n v="3222"/>
    <n v="59"/>
    <s v="Domestic"/>
    <n v="10"/>
  </r>
  <r>
    <n v="11137"/>
    <x v="2"/>
    <n v="2"/>
    <s v="Konknix"/>
    <x v="89"/>
    <s v="Dayton"/>
    <s v="OH"/>
    <n v="3"/>
    <s v="Elgin"/>
    <s v="IL"/>
    <s v="15-05-2016"/>
    <n v="209"/>
    <n v="209"/>
    <n v="257"/>
    <n v="1232"/>
    <n v="75"/>
    <s v="Domestic"/>
    <n v="3"/>
  </r>
  <r>
    <n v="11138"/>
    <x v="1"/>
    <n v="2"/>
    <s v="Dongbase"/>
    <x v="191"/>
    <s v="Toledo"/>
    <s v="OH"/>
    <n v="3"/>
    <s v="Detriot"/>
    <s v="MI"/>
    <s v="24-04-2016"/>
    <n v="571"/>
    <n v="238"/>
    <n v="3966"/>
    <n v="4608"/>
    <n v="61"/>
    <s v="Domestic"/>
    <n v="6"/>
  </r>
  <r>
    <n v="11139"/>
    <x v="1"/>
    <n v="1"/>
    <s v="Dingfax"/>
    <x v="105"/>
    <s v="Bangor"/>
    <s v="MI"/>
    <n v="4"/>
    <s v="Davenport"/>
    <s v="IA"/>
    <s v="09-06-2016"/>
    <n v="417"/>
    <n v="417"/>
    <n v="5609"/>
    <n v="10727"/>
    <n v="63"/>
    <s v="Domestic"/>
    <n v="1"/>
  </r>
  <r>
    <n v="11140"/>
    <x v="2"/>
    <n v="2"/>
    <s v="Zimex"/>
    <x v="202"/>
    <s v="Elgin"/>
    <s v="IL"/>
    <n v="2"/>
    <s v="Cincinnati"/>
    <s v="OH"/>
    <s v="20-06-2016"/>
    <n v="515"/>
    <n v="245"/>
    <n v="2199"/>
    <n v="3038"/>
    <n v="75"/>
    <s v="Domestic"/>
    <n v="9"/>
  </r>
  <r>
    <n v="11141"/>
    <x v="1"/>
    <n v="6"/>
    <s v="Saocity"/>
    <x v="51"/>
    <s v="Skokie"/>
    <s v="IL"/>
    <n v="9"/>
    <s v="Chicago"/>
    <s v="IL"/>
    <s v="20-04-2016"/>
    <n v="483"/>
    <n v="211"/>
    <n v="4834"/>
    <n v="5155"/>
    <n v="93"/>
    <s v="International"/>
    <n v="5"/>
  </r>
  <r>
    <n v="11142"/>
    <x v="2"/>
    <n v="5"/>
    <s v="Joyzim"/>
    <x v="101"/>
    <s v="Kalamazoo"/>
    <s v="MI"/>
    <n v="9"/>
    <s v="Bangor"/>
    <s v="MI"/>
    <s v="21-08-2016"/>
    <n v="376"/>
    <n v="376"/>
    <n v="7657"/>
    <n v="7921"/>
    <n v="58"/>
    <s v="International"/>
    <n v="2"/>
  </r>
  <r>
    <n v="11143"/>
    <x v="2"/>
    <n v="1"/>
    <s v="Silver-line"/>
    <x v="4"/>
    <s v="Davenport"/>
    <s v="IA"/>
    <n v="5"/>
    <s v="Appleton"/>
    <s v="WI"/>
    <s v="30-04-2016"/>
    <n v="1171"/>
    <n v="726"/>
    <n v="7699"/>
    <n v="12593"/>
    <n v="52"/>
    <s v="International"/>
    <n v="3"/>
  </r>
  <r>
    <n v="11144"/>
    <x v="1"/>
    <n v="5"/>
    <s v="una-phase"/>
    <x v="146"/>
    <s v="Grand Rapids"/>
    <s v="MI"/>
    <n v="8"/>
    <s v="Toledo"/>
    <s v="OH"/>
    <s v="03-08-2016"/>
    <n v="778"/>
    <n v="336"/>
    <n v="2653"/>
    <n v="3073"/>
    <n v="51"/>
    <s v="International"/>
    <n v="2"/>
  </r>
  <r>
    <n v="11145"/>
    <x v="1"/>
    <n v="6"/>
    <s v="Condexon"/>
    <x v="53"/>
    <s v="Milwaukee"/>
    <s v="WI"/>
    <n v="7"/>
    <s v="Springfield"/>
    <s v="IL"/>
    <s v="21-03-2016"/>
    <n v="324"/>
    <n v="324"/>
    <n v="1173"/>
    <n v="1301"/>
    <n v="99"/>
    <s v="International"/>
    <n v="7"/>
  </r>
  <r>
    <n v="11146"/>
    <x v="1"/>
    <n v="2"/>
    <s v="Canphase"/>
    <x v="35"/>
    <s v="Chicago"/>
    <s v="IL"/>
    <n v="2"/>
    <s v="Rockford"/>
    <s v="IL"/>
    <s v="31-01-2016"/>
    <n v="1181"/>
    <n v="789"/>
    <n v="6685"/>
    <n v="7441"/>
    <n v="94"/>
    <s v="Domestic"/>
    <n v="7"/>
  </r>
  <r>
    <n v="11147"/>
    <x v="2"/>
    <n v="2"/>
    <s v="betaity"/>
    <x v="176"/>
    <s v="Indianapolis"/>
    <s v="IN"/>
    <n v="4"/>
    <s v="Northbrook"/>
    <s v="IL"/>
    <s v="27-05-2016"/>
    <n v="660"/>
    <n v="464"/>
    <n v="4320"/>
    <n v="4745"/>
    <n v="92"/>
    <s v="Domestic"/>
    <n v="7"/>
  </r>
  <r>
    <n v="11148"/>
    <x v="1"/>
    <n v="5"/>
    <s v="Jaydox"/>
    <x v="10"/>
    <s v="Northbrook"/>
    <s v="IL"/>
    <n v="1"/>
    <s v="Naperville"/>
    <s v="IL"/>
    <s v="03-03-2016"/>
    <n v="1160"/>
    <n v="522"/>
    <n v="5837"/>
    <n v="6816"/>
    <n v="59"/>
    <s v="Domestic"/>
    <n v="2"/>
  </r>
  <r>
    <n v="11149"/>
    <x v="1"/>
    <n v="1"/>
    <s v="O-tom"/>
    <x v="54"/>
    <s v="Detriot"/>
    <s v="MI"/>
    <n v="5"/>
    <s v="Monon"/>
    <s v="IN"/>
    <s v="26-03-2016"/>
    <n v="290"/>
    <n v="289"/>
    <n v="1185"/>
    <n v="4621"/>
    <n v="76"/>
    <s v="International"/>
    <n v="5"/>
  </r>
  <r>
    <n v="11150"/>
    <x v="1"/>
    <n v="6"/>
    <s v="Canex"/>
    <x v="223"/>
    <s v="Gary"/>
    <s v="IN"/>
    <n v="10"/>
    <s v="Milwaukee"/>
    <s v="WI"/>
    <s v="20-07-2016"/>
    <n v="376"/>
    <n v="376"/>
    <n v="4676"/>
    <n v="4798"/>
    <n v="90"/>
    <s v="International"/>
    <n v="4"/>
  </r>
  <r>
    <n v="11151"/>
    <x v="1"/>
    <n v="1"/>
    <s v="villahouse"/>
    <x v="64"/>
    <s v="Joliet"/>
    <s v="IL"/>
    <n v="3"/>
    <s v="Madison"/>
    <s v="WI"/>
    <s v="12-03-2016"/>
    <n v="1074"/>
    <n v="553"/>
    <n v="2018"/>
    <n v="5684"/>
    <n v="77"/>
    <s v="Domestic"/>
    <n v="3"/>
  </r>
  <r>
    <n v="11152"/>
    <x v="2"/>
    <n v="6"/>
    <s v="Tempfan"/>
    <x v="187"/>
    <s v="Monon"/>
    <s v="IN"/>
    <n v="3"/>
    <s v="Lansing"/>
    <s v="MI"/>
    <s v="30-05-2016"/>
    <n v="1130"/>
    <n v="518"/>
    <n v="6847"/>
    <n v="7684"/>
    <n v="65"/>
    <s v="Domestic"/>
    <n v="8"/>
  </r>
  <r>
    <n v="11153"/>
    <x v="2"/>
    <n v="5"/>
    <s v="Vivazim"/>
    <x v="143"/>
    <s v="Madison"/>
    <s v="WI"/>
    <n v="2"/>
    <s v="Kalamazoo"/>
    <s v="MI"/>
    <s v="10-02-2016"/>
    <n v="999"/>
    <n v="321"/>
    <n v="2628"/>
    <n v="2971"/>
    <n v="83"/>
    <s v="Domestic"/>
    <n v="6"/>
  </r>
  <r>
    <n v="11154"/>
    <x v="1"/>
    <n v="5"/>
    <s v="citydexon"/>
    <x v="185"/>
    <s v="Green Bay"/>
    <s v="WI"/>
    <n v="1"/>
    <s v="Joliet"/>
    <s v="IL"/>
    <s v="17-06-2016"/>
    <n v="1079"/>
    <n v="564"/>
    <n v="6387"/>
    <n v="6801"/>
    <n v="60"/>
    <s v="Domestic"/>
    <n v="9"/>
  </r>
  <r>
    <n v="11155"/>
    <x v="2"/>
    <n v="4"/>
    <s v="Ittam"/>
    <x v="84"/>
    <s v="Naperville"/>
    <s v="IL"/>
    <n v="4"/>
    <s v="Indianapolis"/>
    <s v="IN"/>
    <s v="17-06-2016"/>
    <n v="1050"/>
    <n v="266"/>
    <n v="7866"/>
    <n v="5649"/>
    <n v="82"/>
    <s v="Domestic"/>
    <n v="5"/>
  </r>
  <r>
    <n v="11156"/>
    <x v="2"/>
    <n v="1"/>
    <s v="saltlab"/>
    <x v="157"/>
    <s v="Rockford"/>
    <s v="IL"/>
    <n v="2"/>
    <s v="Green Bay"/>
    <s v="WI"/>
    <s v="22-01-2016"/>
    <n v="774"/>
    <n v="217"/>
    <n v="4269"/>
    <n v="8935"/>
    <n v="85"/>
    <s v="Domestic"/>
    <n v="2"/>
  </r>
  <r>
    <n v="11157"/>
    <x v="1"/>
    <n v="3"/>
    <s v="Conehotice"/>
    <x v="49"/>
    <s v="Appleton"/>
    <s v="WI"/>
    <n v="2"/>
    <s v="Grand Rapids"/>
    <s v="MI"/>
    <s v="25-08-2016"/>
    <n v="983"/>
    <n v="614"/>
    <n v="5377"/>
    <n v="6238"/>
    <n v="72"/>
    <s v="Domestic"/>
    <n v="7"/>
  </r>
  <r>
    <n v="11158"/>
    <x v="2"/>
    <n v="6"/>
    <s v="Itcantrans"/>
    <x v="209"/>
    <s v="Cincinnati"/>
    <s v="OH"/>
    <n v="1"/>
    <s v="Gary"/>
    <s v="IN"/>
    <s v="25-02-2016"/>
    <n v="959"/>
    <n v="520"/>
    <n v="7549"/>
    <n v="8424"/>
    <n v="93"/>
    <s v="Domestic"/>
    <n v="4"/>
  </r>
  <r>
    <n v="11159"/>
    <x v="2"/>
    <n v="3"/>
    <s v="Blue-tech"/>
    <x v="141"/>
    <s v="Dayton"/>
    <s v="OH"/>
    <n v="3"/>
    <s v="Elgin"/>
    <s v="IL"/>
    <s v="01-03-2016"/>
    <n v="551"/>
    <n v="551"/>
    <n v="453"/>
    <n v="1165"/>
    <n v="80"/>
    <s v="Domestic"/>
    <n v="9"/>
  </r>
  <r>
    <n v="11160"/>
    <x v="1"/>
    <n v="2"/>
    <s v="Unahigh"/>
    <x v="127"/>
    <s v="Toledo"/>
    <s v="OH"/>
    <n v="5"/>
    <s v="Detriot"/>
    <s v="MI"/>
    <s v="10-08-2016"/>
    <n v="555"/>
    <n v="280"/>
    <n v="5461"/>
    <n v="5932"/>
    <n v="87"/>
    <s v="International"/>
    <n v="10"/>
  </r>
  <r>
    <n v="11161"/>
    <x v="1"/>
    <n v="3"/>
    <s v="openzap"/>
    <x v="200"/>
    <s v="Lansing"/>
    <s v="MI"/>
    <n v="5"/>
    <s v="Dayton"/>
    <s v="OH"/>
    <s v="11-08-2016"/>
    <n v="333"/>
    <n v="333"/>
    <n v="848"/>
    <n v="1655"/>
    <n v="100"/>
    <s v="International"/>
    <n v="8"/>
  </r>
  <r>
    <n v="11162"/>
    <x v="2"/>
    <n v="6"/>
    <s v="Redozetam"/>
    <x v="219"/>
    <s v="Bangor"/>
    <s v="MI"/>
    <n v="10"/>
    <s v="Davenport"/>
    <s v="IA"/>
    <s v="16-04-2016"/>
    <n v="662"/>
    <n v="564"/>
    <n v="6958"/>
    <n v="7307"/>
    <n v="64"/>
    <s v="International"/>
    <n v="5"/>
  </r>
  <r>
    <n v="11163"/>
    <x v="2"/>
    <n v="4"/>
    <s v="Coneranron"/>
    <x v="35"/>
    <s v="Elgin"/>
    <s v="IL"/>
    <n v="6"/>
    <s v="Cincinnati"/>
    <s v="OH"/>
    <s v="04-02-2016"/>
    <n v="352"/>
    <n v="352"/>
    <n v="6181"/>
    <n v="5026"/>
    <n v="72"/>
    <s v="International"/>
    <n v="8"/>
  </r>
  <r>
    <n v="11164"/>
    <x v="2"/>
    <n v="6"/>
    <s v="zen-holdings"/>
    <x v="93"/>
    <s v="Skokie"/>
    <s v="IL"/>
    <n v="10"/>
    <s v="Chicago"/>
    <s v="IL"/>
    <s v="21-03-2016"/>
    <n v="469"/>
    <n v="469"/>
    <n v="5735"/>
    <n v="6120"/>
    <n v="67"/>
    <s v="International"/>
    <n v="2"/>
  </r>
  <r>
    <n v="11165"/>
    <x v="1"/>
    <n v="5"/>
    <s v="Warebam"/>
    <x v="115"/>
    <s v="Kalamazoo"/>
    <s v="MI"/>
    <n v="2"/>
    <s v="Bangor"/>
    <s v="MI"/>
    <s v="02-07-2016"/>
    <n v="357"/>
    <n v="253"/>
    <n v="2510"/>
    <n v="3480"/>
    <n v="80"/>
    <s v="Intercom"/>
    <n v="6"/>
  </r>
  <r>
    <n v="11166"/>
    <x v="1"/>
    <n v="2"/>
    <s v="Zathlane"/>
    <x v="50"/>
    <s v="Davenport"/>
    <s v="IA"/>
    <n v="2"/>
    <s v="Appleton"/>
    <s v="WI"/>
    <s v="08-05-2016"/>
    <n v="908"/>
    <n v="767"/>
    <n v="512"/>
    <n v="1280"/>
    <n v="82"/>
    <s v="Domestic"/>
    <n v="3"/>
  </r>
  <r>
    <n v="11167"/>
    <x v="1"/>
    <n v="1"/>
    <s v="Hayholding"/>
    <x v="68"/>
    <s v="Grand Rapids"/>
    <s v="MI"/>
    <n v="2"/>
    <s v="Toledo"/>
    <s v="OH"/>
    <s v="16-08-2016"/>
    <n v="265"/>
    <n v="265"/>
    <n v="6625"/>
    <n v="11210"/>
    <n v="89"/>
    <s v="Domestic"/>
    <n v="6"/>
  </r>
  <r>
    <n v="11168"/>
    <x v="1"/>
    <n v="2"/>
    <s v="Finlux"/>
    <x v="49"/>
    <s v="Milwaukee"/>
    <s v="WI"/>
    <n v="3"/>
    <s v="Springfield"/>
    <s v="IL"/>
    <s v="26-08-2016"/>
    <n v="361"/>
    <n v="361"/>
    <n v="1740"/>
    <n v="2342"/>
    <n v="87"/>
    <s v="Domestic"/>
    <n v="3"/>
  </r>
  <r>
    <n v="11169"/>
    <x v="2"/>
    <n v="1"/>
    <s v="Zamlane"/>
    <x v="165"/>
    <s v="Springfield"/>
    <s v="IL"/>
    <n v="8"/>
    <s v="Skokie"/>
    <s v="IL"/>
    <s v="28-01-2016"/>
    <n v="737"/>
    <n v="211"/>
    <n v="262"/>
    <n v="5340"/>
    <n v="56"/>
    <s v="International"/>
    <n v="5"/>
  </r>
  <r>
    <n v="11170"/>
    <x v="1"/>
    <n v="6"/>
    <s v="Viacane"/>
    <x v="53"/>
    <s v="Chicago"/>
    <s v="IL"/>
    <n v="8"/>
    <s v="Rockford"/>
    <s v="IL"/>
    <s v="22-05-2016"/>
    <n v="358"/>
    <n v="358"/>
    <n v="8076"/>
    <n v="8719"/>
    <n v="52"/>
    <s v="International"/>
    <n v="6"/>
  </r>
  <r>
    <n v="11171"/>
    <x v="1"/>
    <n v="4"/>
    <s v="Gogokeying"/>
    <x v="178"/>
    <s v="Indianapolis"/>
    <s v="IN"/>
    <n v="2"/>
    <s v="Northbrook"/>
    <s v="IL"/>
    <s v="02-01-2016"/>
    <n v="1119"/>
    <n v="788"/>
    <n v="2508"/>
    <n v="201"/>
    <n v="72"/>
    <s v="Domestic"/>
    <n v="8"/>
  </r>
  <r>
    <n v="11172"/>
    <x v="1"/>
    <n v="2"/>
    <s v="tinron"/>
    <x v="228"/>
    <s v="Northbrook"/>
    <s v="IL"/>
    <n v="3"/>
    <s v="Naperville"/>
    <s v="IL"/>
    <s v="11-03-2016"/>
    <n v="810"/>
    <n v="633"/>
    <n v="214"/>
    <n v="441"/>
    <n v="63"/>
    <s v="Domestic"/>
    <n v="10"/>
  </r>
  <r>
    <n v="11173"/>
    <x v="1"/>
    <n v="4"/>
    <s v="Canace"/>
    <x v="149"/>
    <s v="Detriot"/>
    <s v="MI"/>
    <n v="1"/>
    <s v="Monon"/>
    <s v="IN"/>
    <s v="19-07-2016"/>
    <n v="965"/>
    <n v="738"/>
    <n v="5122"/>
    <n v="3080"/>
    <n v="84"/>
    <s v="Domestic"/>
    <n v="3"/>
  </r>
  <r>
    <n v="11174"/>
    <x v="1"/>
    <n v="2"/>
    <s v="Donware"/>
    <x v="139"/>
    <s v="Gary"/>
    <s v="IN"/>
    <n v="1"/>
    <s v="Milwaukee"/>
    <s v="WI"/>
    <s v="29-05-2016"/>
    <n v="1048"/>
    <n v="642"/>
    <n v="1750"/>
    <n v="2741"/>
    <n v="55"/>
    <s v="Domestic"/>
    <n v="6"/>
  </r>
  <r>
    <n v="11175"/>
    <x v="2"/>
    <n v="5"/>
    <s v="Linetone"/>
    <x v="133"/>
    <s v="Joliet"/>
    <s v="IL"/>
    <n v="1"/>
    <s v="Madison"/>
    <s v="WI"/>
    <s v="01-06-2016"/>
    <n v="945"/>
    <n v="315"/>
    <n v="40"/>
    <n v="141"/>
    <n v="60"/>
    <s v="Domestic"/>
    <n v="9"/>
  </r>
  <r>
    <n v="11176"/>
    <x v="2"/>
    <n v="1"/>
    <s v="Tantechi"/>
    <x v="25"/>
    <s v="Monon"/>
    <s v="IN"/>
    <n v="3"/>
    <s v="Lansing"/>
    <s v="MI"/>
    <s v="02-03-2016"/>
    <n v="1002"/>
    <n v="585"/>
    <n v="702"/>
    <n v="5415"/>
    <n v="82"/>
    <s v="Domestic"/>
    <n v="6"/>
  </r>
  <r>
    <n v="11177"/>
    <x v="2"/>
    <n v="4"/>
    <s v="Goldentechi"/>
    <x v="242"/>
    <s v="Madison"/>
    <s v="WI"/>
    <n v="3"/>
    <s v="Kalamazoo"/>
    <s v="MI"/>
    <s v="28-05-2016"/>
    <n v="708"/>
    <n v="481"/>
    <n v="4671"/>
    <n v="3175"/>
    <n v="85"/>
    <s v="Domestic"/>
    <n v="7"/>
  </r>
  <r>
    <n v="11178"/>
    <x v="2"/>
    <n v="2"/>
    <s v="Iselectrics"/>
    <x v="131"/>
    <s v="Green Bay"/>
    <s v="WI"/>
    <n v="2"/>
    <s v="Joliet"/>
    <s v="IL"/>
    <s v="11-05-2016"/>
    <n v="489"/>
    <n v="489"/>
    <n v="956"/>
    <n v="1269"/>
    <n v="59"/>
    <s v="Domestic"/>
    <n v="5"/>
  </r>
  <r>
    <n v="11179"/>
    <x v="2"/>
    <n v="4"/>
    <s v="Kinice"/>
    <x v="180"/>
    <s v="Naperville"/>
    <s v="IL"/>
    <n v="2"/>
    <s v="Indianapolis"/>
    <s v="IN"/>
    <s v="03-08-2016"/>
    <n v="250"/>
    <n v="250"/>
    <n v="4551"/>
    <n v="2397"/>
    <n v="62"/>
    <s v="Domestic"/>
    <n v="3"/>
  </r>
  <r>
    <n v="11180"/>
    <x v="2"/>
    <n v="5"/>
    <s v="Bamgeohigh"/>
    <x v="241"/>
    <s v="Rockford"/>
    <s v="IL"/>
    <n v="6"/>
    <s v="Green Bay"/>
    <s v="WI"/>
    <s v="16-07-2016"/>
    <n v="601"/>
    <n v="274"/>
    <n v="8130"/>
    <n v="8769"/>
    <n v="55"/>
    <s v="International"/>
    <n v="10"/>
  </r>
  <r>
    <n v="11181"/>
    <x v="2"/>
    <n v="3"/>
    <s v="Funfintech"/>
    <x v="4"/>
    <s v="Appleton"/>
    <s v="WI"/>
    <n v="7"/>
    <s v="Grand Rapids"/>
    <s v="MI"/>
    <s v="02-05-2016"/>
    <n v="224"/>
    <n v="224"/>
    <n v="6092"/>
    <n v="6819"/>
    <n v="89"/>
    <s v="International"/>
    <n v="4"/>
  </r>
  <r>
    <n v="11182"/>
    <x v="1"/>
    <n v="4"/>
    <s v="Latcore"/>
    <x v="90"/>
    <s v="Cincinnati"/>
    <s v="OH"/>
    <n v="10"/>
    <s v="Gary"/>
    <s v="IN"/>
    <s v="27-05-2016"/>
    <n v="488"/>
    <n v="488"/>
    <n v="4117"/>
    <n v="1938"/>
    <n v="75"/>
    <s v="International"/>
    <n v="7"/>
  </r>
  <r>
    <n v="11183"/>
    <x v="2"/>
    <n v="6"/>
    <s v="Reddoit"/>
    <x v="78"/>
    <s v="Dayton"/>
    <s v="OH"/>
    <n v="10"/>
    <s v="Elgin"/>
    <s v="IL"/>
    <s v="19-06-2016"/>
    <n v="938"/>
    <n v="226"/>
    <n v="3751"/>
    <n v="4175"/>
    <n v="58"/>
    <s v="International"/>
    <n v="3"/>
  </r>
  <r>
    <n v="11184"/>
    <x v="2"/>
    <n v="1"/>
    <s v="Plustax"/>
    <x v="32"/>
    <s v="Toledo"/>
    <s v="OH"/>
    <n v="6"/>
    <s v="Detriot"/>
    <s v="MI"/>
    <s v="21-03-2016"/>
    <n v="256"/>
    <n v="256"/>
    <n v="6334"/>
    <n v="11409"/>
    <n v="98"/>
    <s v="International"/>
    <n v="7"/>
  </r>
  <r>
    <n v="11185"/>
    <x v="2"/>
    <n v="1"/>
    <s v="bamity"/>
    <x v="123"/>
    <s v="Lansing"/>
    <s v="MI"/>
    <n v="2"/>
    <s v="Dayton"/>
    <s v="OH"/>
    <s v="25-02-2016"/>
    <n v="236"/>
    <n v="236"/>
    <n v="3652"/>
    <n v="8794"/>
    <n v="94"/>
    <s v="Intercom"/>
    <n v="10"/>
  </r>
  <r>
    <n v="11186"/>
    <x v="1"/>
    <n v="4"/>
    <s v="Quotelane"/>
    <x v="123"/>
    <s v="Bangor"/>
    <s v="MI"/>
    <n v="2"/>
    <s v="Davenport"/>
    <s v="IA"/>
    <s v="25-02-2016"/>
    <n v="1048"/>
    <n v="708"/>
    <n v="8801"/>
    <n v="6031"/>
    <n v="87"/>
    <s v="Domestic"/>
    <n v="3"/>
  </r>
  <r>
    <n v="11187"/>
    <x v="2"/>
    <n v="6"/>
    <s v="Viatom"/>
    <x v="221"/>
    <s v="Elgin"/>
    <s v="IL"/>
    <n v="3"/>
    <s v="Cincinnati"/>
    <s v="OH"/>
    <s v="20-02-2016"/>
    <n v="509"/>
    <n v="407"/>
    <n v="4671"/>
    <n v="5467"/>
    <n v="90"/>
    <s v="Domestic"/>
    <n v="5"/>
  </r>
  <r>
    <n v="11188"/>
    <x v="2"/>
    <n v="5"/>
    <s v="Silverfase"/>
    <x v="232"/>
    <s v="Skokie"/>
    <s v="IL"/>
    <n v="2"/>
    <s v="Chicago"/>
    <s v="IL"/>
    <s v="18-07-2016"/>
    <n v="1038"/>
    <n v="791"/>
    <n v="3986"/>
    <n v="4781"/>
    <n v="89"/>
    <s v="Domestic"/>
    <n v="3"/>
  </r>
  <r>
    <n v="11189"/>
    <x v="2"/>
    <n v="6"/>
    <s v="O-job"/>
    <x v="196"/>
    <s v="Kalamazoo"/>
    <s v="MI"/>
    <n v="10"/>
    <s v="Bangor"/>
    <s v="MI"/>
    <s v="04-05-2016"/>
    <n v="624"/>
    <n v="528"/>
    <n v="6944"/>
    <n v="7674"/>
    <n v="75"/>
    <s v="International"/>
    <n v="2"/>
  </r>
  <r>
    <n v="11190"/>
    <x v="2"/>
    <n v="2"/>
    <s v="Howtaxon"/>
    <x v="120"/>
    <s v="Davenport"/>
    <s v="IA"/>
    <n v="8"/>
    <s v="Appleton"/>
    <s v="WI"/>
    <s v="31-01-2016"/>
    <n v="814"/>
    <n v="695"/>
    <n v="7739"/>
    <n v="8360"/>
    <n v="64"/>
    <s v="International"/>
    <n v="4"/>
  </r>
  <r>
    <n v="11191"/>
    <x v="1"/>
    <n v="1"/>
    <s v="xx-way"/>
    <x v="159"/>
    <s v="Grand Rapids"/>
    <s v="MI"/>
    <n v="3"/>
    <s v="Toledo"/>
    <s v="OH"/>
    <s v="23-08-2016"/>
    <n v="802"/>
    <n v="207"/>
    <n v="404"/>
    <n v="5251"/>
    <n v="58"/>
    <s v="Domestic"/>
    <n v="7"/>
  </r>
  <r>
    <n v="11192"/>
    <x v="1"/>
    <n v="3"/>
    <s v="san-plex"/>
    <x v="12"/>
    <s v="Milwaukee"/>
    <s v="WI"/>
    <n v="2"/>
    <s v="Springfield"/>
    <s v="IL"/>
    <s v="21-05-2016"/>
    <n v="470"/>
    <n v="470"/>
    <n v="8760"/>
    <n v="8948"/>
    <n v="93"/>
    <s v="Domestic"/>
    <n v="4"/>
  </r>
  <r>
    <n v="11193"/>
    <x v="2"/>
    <n v="3"/>
    <s v="Dentocity"/>
    <x v="29"/>
    <s v="Springfield"/>
    <s v="IL"/>
    <n v="3"/>
    <s v="Skokie"/>
    <s v="IL"/>
    <s v="31-07-2016"/>
    <n v="1042"/>
    <n v="756"/>
    <n v="8072"/>
    <n v="8700"/>
    <n v="64"/>
    <s v="Domestic"/>
    <n v="3"/>
  </r>
  <r>
    <n v="11194"/>
    <x v="1"/>
    <n v="4"/>
    <s v="Indi-dox"/>
    <x v="159"/>
    <s v="Chicago"/>
    <s v="IL"/>
    <n v="3"/>
    <s v="Rockford"/>
    <s v="IL"/>
    <s v="25-08-2016"/>
    <n v="515"/>
    <n v="494"/>
    <n v="6531"/>
    <n v="4642"/>
    <n v="99"/>
    <s v="Domestic"/>
    <n v="3"/>
  </r>
  <r>
    <n v="11195"/>
    <x v="1"/>
    <n v="2"/>
    <s v="Subdrill"/>
    <x v="68"/>
    <s v="Northbrook"/>
    <s v="IL"/>
    <n v="2"/>
    <s v="Naperville"/>
    <s v="IL"/>
    <s v="16-08-2016"/>
    <n v="1060"/>
    <n v="550"/>
    <n v="1984"/>
    <n v="2213"/>
    <n v="96"/>
    <s v="Domestic"/>
    <n v="2"/>
  </r>
  <r>
    <n v="11196"/>
    <x v="2"/>
    <n v="4"/>
    <s v="Conzumzap"/>
    <x v="78"/>
    <s v="Detriot"/>
    <s v="MI"/>
    <n v="1"/>
    <s v="Monon"/>
    <s v="IN"/>
    <s v="10-06-2016"/>
    <n v="337"/>
    <n v="337"/>
    <n v="2702"/>
    <n v="954"/>
    <n v="65"/>
    <s v="Domestic"/>
    <n v="3"/>
  </r>
  <r>
    <n v="11197"/>
    <x v="1"/>
    <n v="6"/>
    <s v="ontotam"/>
    <x v="223"/>
    <s v="Gary"/>
    <s v="IN"/>
    <n v="1"/>
    <s v="Milwaukee"/>
    <s v="WI"/>
    <s v="13-07-2016"/>
    <n v="1151"/>
    <n v="566"/>
    <n v="6591"/>
    <n v="7330"/>
    <n v="85"/>
    <s v="Domestic"/>
    <n v="2"/>
  </r>
  <r>
    <n v="11198"/>
    <x v="1"/>
    <n v="2"/>
    <s v="Trio-dax"/>
    <x v="25"/>
    <s v="Joliet"/>
    <s v="IL"/>
    <n v="2"/>
    <s v="Madison"/>
    <s v="WI"/>
    <s v="29-02-2016"/>
    <n v="216"/>
    <n v="216"/>
    <n v="1797"/>
    <n v="2306"/>
    <n v="71"/>
    <s v="Domestic"/>
    <n v="1"/>
  </r>
  <r>
    <n v="11199"/>
    <x v="1"/>
    <n v="5"/>
    <s v="Ventocore"/>
    <x v="102"/>
    <s v="Monon"/>
    <s v="IN"/>
    <n v="10"/>
    <s v="Lansing"/>
    <s v="MI"/>
    <s v="04-08-2016"/>
    <n v="788"/>
    <n v="440"/>
    <n v="2236"/>
    <n v="2730"/>
    <n v="93"/>
    <s v="International"/>
    <n v="7"/>
  </r>
  <r>
    <n v="11200"/>
    <x v="1"/>
    <n v="5"/>
    <s v="Recode"/>
    <x v="209"/>
    <s v="Green Bay"/>
    <s v="WI"/>
    <n v="5"/>
    <s v="Joliet"/>
    <s v="IL"/>
    <s v="29-02-2016"/>
    <n v="406"/>
    <n v="339"/>
    <n v="1483"/>
    <n v="1970"/>
    <n v="85"/>
    <s v="International"/>
    <n v="7"/>
  </r>
  <r>
    <n v="11201"/>
    <x v="1"/>
    <n v="4"/>
    <s v="Ganjazone"/>
    <x v="219"/>
    <s v="Naperville"/>
    <s v="IL"/>
    <n v="6"/>
    <s v="Indianapolis"/>
    <s v="IN"/>
    <s v="12-04-2016"/>
    <n v="955"/>
    <n v="452"/>
    <n v="4082"/>
    <n v="2891"/>
    <n v="95"/>
    <s v="International"/>
    <n v="8"/>
  </r>
  <r>
    <n v="11202"/>
    <x v="2"/>
    <n v="4"/>
    <s v="hottaxon"/>
    <x v="18"/>
    <s v="Rockford"/>
    <s v="IL"/>
    <n v="6"/>
    <s v="Green Bay"/>
    <s v="WI"/>
    <s v="21-03-2016"/>
    <n v="224"/>
    <n v="224"/>
    <n v="2772"/>
    <n v="1113"/>
    <n v="72"/>
    <s v="International"/>
    <n v="3"/>
  </r>
  <r>
    <n v="11203"/>
    <x v="1"/>
    <n v="3"/>
    <s v="Keyzunbase"/>
    <x v="10"/>
    <s v="Appleton"/>
    <s v="WI"/>
    <n v="1"/>
    <s v="Grand Rapids"/>
    <s v="MI"/>
    <s v="03-03-2016"/>
    <n v="932"/>
    <n v="526"/>
    <n v="7977"/>
    <n v="8757"/>
    <n v="81"/>
    <s v="Intercom"/>
    <n v="10"/>
  </r>
  <r>
    <n v="11204"/>
    <x v="2"/>
    <n v="5"/>
    <s v="K-is"/>
    <x v="22"/>
    <s v="Cincinnati"/>
    <s v="OH"/>
    <n v="3"/>
    <s v="Gary"/>
    <s v="IN"/>
    <s v="15-03-2016"/>
    <n v="430"/>
    <n v="430"/>
    <n v="7975"/>
    <n v="8312"/>
    <n v="78"/>
    <s v="Domestic"/>
    <n v="4"/>
  </r>
  <r>
    <n v="11205"/>
    <x v="1"/>
    <n v="2"/>
    <s v="Villacom"/>
    <x v="226"/>
    <s v="Dayton"/>
    <s v="OH"/>
    <n v="3"/>
    <s v="Elgin"/>
    <s v="IL"/>
    <s v="21-05-2016"/>
    <n v="275"/>
    <n v="256"/>
    <n v="7264"/>
    <n v="8065"/>
    <n v="63"/>
    <s v="Domestic"/>
    <n v="9"/>
  </r>
  <r>
    <n v="11206"/>
    <x v="1"/>
    <n v="2"/>
    <s v="zotit"/>
    <x v="108"/>
    <s v="Toledo"/>
    <s v="OH"/>
    <n v="2"/>
    <s v="Detriot"/>
    <s v="MI"/>
    <s v="03-04-2016"/>
    <n v="812"/>
    <n v="402"/>
    <n v="5748"/>
    <n v="6366"/>
    <n v="70"/>
    <s v="Domestic"/>
    <n v="6"/>
  </r>
  <r>
    <n v="11207"/>
    <x v="2"/>
    <n v="6"/>
    <s v="scotquote"/>
    <x v="49"/>
    <s v="Lansing"/>
    <s v="MI"/>
    <n v="9"/>
    <s v="Dayton"/>
    <s v="OH"/>
    <s v="31-08-2016"/>
    <n v="320"/>
    <n v="238"/>
    <n v="1132"/>
    <n v="1879"/>
    <n v="73"/>
    <s v="International"/>
    <n v="3"/>
  </r>
  <r>
    <n v="11208"/>
    <x v="2"/>
    <n v="4"/>
    <s v="Stimmedia"/>
    <x v="85"/>
    <s v="Bangor"/>
    <s v="MI"/>
    <n v="9"/>
    <s v="Davenport"/>
    <s v="IA"/>
    <s v="26-03-2016"/>
    <n v="876"/>
    <n v="547"/>
    <n v="5912"/>
    <n v="3702"/>
    <n v="57"/>
    <s v="International"/>
    <n v="3"/>
  </r>
  <r>
    <n v="11209"/>
    <x v="2"/>
    <n v="5"/>
    <s v="Lazap"/>
    <x v="78"/>
    <s v="Elgin"/>
    <s v="IL"/>
    <n v="4"/>
    <s v="Cincinnati"/>
    <s v="OH"/>
    <s v="12-06-2016"/>
    <n v="476"/>
    <n v="476"/>
    <n v="7600"/>
    <n v="7783"/>
    <n v="93"/>
    <s v="Domestic"/>
    <n v="9"/>
  </r>
  <r>
    <n v="11210"/>
    <x v="2"/>
    <n v="6"/>
    <s v="Baselux"/>
    <x v="71"/>
    <s v="Skokie"/>
    <s v="IL"/>
    <n v="4"/>
    <s v="Chicago"/>
    <s v="IL"/>
    <s v="06-07-2016"/>
    <n v="1069"/>
    <n v="416"/>
    <n v="5128"/>
    <n v="5454"/>
    <n v="68"/>
    <s v="Domestic"/>
    <n v="1"/>
  </r>
  <r>
    <n v="11211"/>
    <x v="1"/>
    <n v="6"/>
    <s v="Dingity"/>
    <x v="40"/>
    <s v="Kalamazoo"/>
    <s v="MI"/>
    <n v="2"/>
    <s v="Bangor"/>
    <s v="MI"/>
    <s v="04-04-2016"/>
    <n v="342"/>
    <n v="342"/>
    <n v="2783"/>
    <n v="3720"/>
    <n v="100"/>
    <s v="Domestic"/>
    <n v="8"/>
  </r>
  <r>
    <n v="11212"/>
    <x v="2"/>
    <n v="6"/>
    <s v="Fax-ex"/>
    <x v="19"/>
    <s v="Davenport"/>
    <s v="IA"/>
    <n v="3"/>
    <s v="Appleton"/>
    <s v="WI"/>
    <s v="30-04-2016"/>
    <n v="890"/>
    <n v="328"/>
    <n v="3403"/>
    <n v="4058"/>
    <n v="54"/>
    <s v="Domestic"/>
    <n v="6"/>
  </r>
  <r>
    <n v="11213"/>
    <x v="2"/>
    <n v="6"/>
    <s v="Duodax"/>
    <x v="76"/>
    <s v="Grand Rapids"/>
    <s v="MI"/>
    <n v="4"/>
    <s v="Toledo"/>
    <s v="OH"/>
    <s v="08-02-2016"/>
    <n v="481"/>
    <n v="284"/>
    <n v="2100"/>
    <n v="3021"/>
    <n v="57"/>
    <s v="Domestic"/>
    <n v="8"/>
  </r>
  <r>
    <n v="11214"/>
    <x v="2"/>
    <n v="6"/>
    <s v="Planethouse"/>
    <x v="80"/>
    <s v="Milwaukee"/>
    <s v="WI"/>
    <n v="3"/>
    <s v="Springfield"/>
    <s v="IL"/>
    <s v="12-07-2016"/>
    <n v="728"/>
    <n v="728"/>
    <n v="223"/>
    <n v="857"/>
    <n v="50"/>
    <s v="Domestic"/>
    <n v="8"/>
  </r>
  <r>
    <n v="11215"/>
    <x v="1"/>
    <n v="3"/>
    <s v="Overtam"/>
    <x v="168"/>
    <s v="Springfield"/>
    <s v="IL"/>
    <n v="3"/>
    <s v="Skokie"/>
    <s v="IL"/>
    <s v="12-08-2016"/>
    <n v="886"/>
    <n v="682"/>
    <n v="8667"/>
    <n v="8920"/>
    <n v="64"/>
    <s v="Domestic"/>
    <n v="6"/>
  </r>
  <r>
    <n v="11216"/>
    <x v="2"/>
    <n v="6"/>
    <s v="Solholdings"/>
    <x v="32"/>
    <s v="Chicago"/>
    <s v="IL"/>
    <n v="3"/>
    <s v="Rockford"/>
    <s v="IL"/>
    <s v="16-04-2016"/>
    <n v="256"/>
    <n v="256"/>
    <n v="2151"/>
    <n v="2842"/>
    <n v="50"/>
    <s v="Domestic"/>
    <n v="2"/>
  </r>
  <r>
    <n v="11217"/>
    <x v="1"/>
    <n v="3"/>
    <s v="Cannamcon"/>
    <x v="213"/>
    <s v="Indianapolis"/>
    <s v="IN"/>
    <n v="4"/>
    <s v="Northbrook"/>
    <s v="IL"/>
    <s v="09-01-2016"/>
    <n v="838"/>
    <n v="422"/>
    <n v="229"/>
    <n v="1033"/>
    <n v="52"/>
    <s v="Domestic"/>
    <n v="1"/>
  </r>
  <r>
    <n v="11218"/>
    <x v="1"/>
    <n v="6"/>
    <s v="Zerfax"/>
    <x v="217"/>
    <s v="Northbrook"/>
    <s v="IL"/>
    <n v="7"/>
    <s v="Naperville"/>
    <s v="IL"/>
    <s v="31-03-2016"/>
    <n v="882"/>
    <n v="287"/>
    <n v="6118"/>
    <n v="6456"/>
    <n v="77"/>
    <s v="International"/>
    <n v="1"/>
  </r>
  <r>
    <n v="11219"/>
    <x v="1"/>
    <n v="2"/>
    <s v="Technoline"/>
    <x v="93"/>
    <s v="Detriot"/>
    <s v="MI"/>
    <n v="9"/>
    <s v="Monon"/>
    <s v="IN"/>
    <s v="23-02-2016"/>
    <n v="582"/>
    <n v="582"/>
    <n v="5136"/>
    <n v="5292"/>
    <n v="82"/>
    <s v="International"/>
    <n v="6"/>
  </r>
  <r>
    <n v="11220"/>
    <x v="2"/>
    <n v="3"/>
    <s v="applanet"/>
    <x v="149"/>
    <s v="Gary"/>
    <s v="IN"/>
    <n v="8"/>
    <s v="Milwaukee"/>
    <s v="WI"/>
    <s v="26-07-2016"/>
    <n v="729"/>
    <n v="632"/>
    <n v="5087"/>
    <n v="5418"/>
    <n v="70"/>
    <s v="International"/>
    <n v="7"/>
  </r>
  <r>
    <n v="11221"/>
    <x v="2"/>
    <n v="3"/>
    <s v="Zoncone"/>
    <x v="231"/>
    <s v="Joliet"/>
    <s v="IL"/>
    <n v="5"/>
    <s v="Madison"/>
    <s v="WI"/>
    <s v="24-08-2016"/>
    <n v="305"/>
    <n v="305"/>
    <n v="5533"/>
    <n v="6501"/>
    <n v="71"/>
    <s v="International"/>
    <n v="1"/>
  </r>
  <r>
    <n v="11222"/>
    <x v="2"/>
    <n v="3"/>
    <s v="Canemedkix"/>
    <x v="207"/>
    <s v="Monon"/>
    <s v="IN"/>
    <n v="5"/>
    <s v="Lansing"/>
    <s v="MI"/>
    <s v="21-03-2016"/>
    <n v="723"/>
    <n v="212"/>
    <n v="7485"/>
    <n v="7773"/>
    <n v="91"/>
    <s v="International"/>
    <n v="2"/>
  </r>
  <r>
    <n v="11223"/>
    <x v="2"/>
    <n v="1"/>
    <s v="Whitefan"/>
    <x v="44"/>
    <s v="Madison"/>
    <s v="WI"/>
    <n v="2"/>
    <s v="Kalamazoo"/>
    <s v="MI"/>
    <s v="04-05-2016"/>
    <n v="412"/>
    <n v="357"/>
    <n v="3008"/>
    <n v="7170"/>
    <n v="58"/>
    <s v="Intercom"/>
    <n v="1"/>
  </r>
  <r>
    <n v="11224"/>
    <x v="1"/>
    <n v="4"/>
    <s v="Xx-dotone"/>
    <x v="114"/>
    <s v="Naperville"/>
    <s v="IL"/>
    <n v="2"/>
    <s v="Indianapolis"/>
    <s v="IN"/>
    <s v="01-06-2016"/>
    <n v="618"/>
    <n v="618"/>
    <n v="5974"/>
    <n v="4485"/>
    <n v="57"/>
    <s v="Domestic"/>
    <n v="2"/>
  </r>
  <r>
    <n v="11225"/>
    <x v="1"/>
    <n v="3"/>
    <s v="Tamcan"/>
    <x v="31"/>
    <s v="Rockford"/>
    <s v="IL"/>
    <n v="4"/>
    <s v="Green Bay"/>
    <s v="WI"/>
    <s v="21-07-2016"/>
    <n v="650"/>
    <n v="432"/>
    <n v="2038"/>
    <n v="2182"/>
    <n v="94"/>
    <s v="Domestic"/>
    <n v="8"/>
  </r>
  <r>
    <n v="11226"/>
    <x v="2"/>
    <n v="6"/>
    <s v="Sanin"/>
    <x v="198"/>
    <s v="Appleton"/>
    <s v="WI"/>
    <n v="7"/>
    <s v="Grand Rapids"/>
    <s v="MI"/>
    <s v="29-04-2016"/>
    <n v="388"/>
    <n v="388"/>
    <n v="4091"/>
    <n v="4729"/>
    <n v="91"/>
    <s v="International"/>
    <n v="5"/>
  </r>
  <r>
    <n v="11227"/>
    <x v="2"/>
    <n v="1"/>
    <s v="Sonlex"/>
    <x v="150"/>
    <s v="Cincinnati"/>
    <s v="OH"/>
    <n v="8"/>
    <s v="Gary"/>
    <s v="IN"/>
    <s v="08-07-2016"/>
    <n v="830"/>
    <n v="647"/>
    <n v="340"/>
    <n v="5818"/>
    <n v="58"/>
    <s v="International"/>
    <n v="10"/>
  </r>
  <r>
    <n v="11228"/>
    <x v="2"/>
    <n v="1"/>
    <s v="Groovestrip"/>
    <x v="13"/>
    <s v="Dayton"/>
    <s v="OH"/>
    <n v="4"/>
    <s v="Elgin"/>
    <s v="IL"/>
    <s v="24-02-2016"/>
    <n v="341"/>
    <n v="341"/>
    <n v="1217"/>
    <n v="6339"/>
    <n v="91"/>
    <s v="Domestic"/>
    <n v="4"/>
  </r>
  <r>
    <n v="11229"/>
    <x v="1"/>
    <n v="4"/>
    <s v="Saohow"/>
    <x v="198"/>
    <s v="Lansing"/>
    <s v="MI"/>
    <n v="3"/>
    <s v="Dayton"/>
    <s v="OH"/>
    <s v="26-04-2016"/>
    <n v="394"/>
    <n v="394"/>
    <n v="4583"/>
    <n v="2468"/>
    <n v="79"/>
    <s v="Domestic"/>
    <n v="7"/>
  </r>
  <r>
    <n v="11230"/>
    <x v="1"/>
    <n v="5"/>
    <s v="Yearlex"/>
    <x v="7"/>
    <s v="Bangor"/>
    <s v="MI"/>
    <n v="4"/>
    <s v="Davenport"/>
    <s v="IA"/>
    <s v="28-07-2016"/>
    <n v="926"/>
    <n v="377"/>
    <n v="3872"/>
    <n v="4215"/>
    <n v="77"/>
    <s v="Domestic"/>
    <n v="2"/>
  </r>
  <r>
    <n v="11231"/>
    <x v="1"/>
    <n v="1"/>
    <s v="Bamtechnology"/>
    <x v="217"/>
    <s v="Elgin"/>
    <s v="IL"/>
    <n v="2"/>
    <s v="Cincinnati"/>
    <s v="OH"/>
    <s v="26-03-2016"/>
    <n v="1004"/>
    <n v="598"/>
    <n v="1093"/>
    <n v="5295"/>
    <n v="80"/>
    <s v="Domestic"/>
    <n v="2"/>
  </r>
  <r>
    <n v="11232"/>
    <x v="2"/>
    <n v="3"/>
    <s v="dripkix"/>
    <x v="103"/>
    <s v="Skokie"/>
    <s v="IL"/>
    <n v="1"/>
    <s v="Chicago"/>
    <s v="IL"/>
    <s v="08-03-2016"/>
    <n v="711"/>
    <n v="242"/>
    <n v="2893"/>
    <n v="3318"/>
    <n v="85"/>
    <s v="Domestic"/>
    <n v="5"/>
  </r>
  <r>
    <n v="11233"/>
    <x v="1"/>
    <n v="6"/>
    <s v="Instrip"/>
    <x v="216"/>
    <s v="Kalamazoo"/>
    <s v="MI"/>
    <n v="3"/>
    <s v="Bangor"/>
    <s v="MI"/>
    <s v="15-04-2016"/>
    <n v="871"/>
    <n v="642"/>
    <n v="912"/>
    <n v="1394"/>
    <n v="78"/>
    <s v="Domestic"/>
    <n v="3"/>
  </r>
  <r>
    <n v="11234"/>
    <x v="2"/>
    <n v="3"/>
    <s v="xx-bam"/>
    <x v="161"/>
    <s v="Davenport"/>
    <s v="IA"/>
    <n v="4"/>
    <s v="Appleton"/>
    <s v="WI"/>
    <s v="07-07-2016"/>
    <n v="424"/>
    <n v="424"/>
    <n v="3026"/>
    <n v="3502"/>
    <n v="57"/>
    <s v="Domestic"/>
    <n v="2"/>
  </r>
  <r>
    <n v="11235"/>
    <x v="1"/>
    <n v="1"/>
    <s v="Zaamhouse"/>
    <x v="39"/>
    <s v="Grand Rapids"/>
    <s v="MI"/>
    <n v="4"/>
    <s v="Toledo"/>
    <s v="OH"/>
    <s v="29-07-2016"/>
    <n v="1005"/>
    <n v="634"/>
    <n v="3279"/>
    <n v="7376"/>
    <n v="88"/>
    <s v="Domestic"/>
    <n v="7"/>
  </r>
  <r>
    <n v="11236"/>
    <x v="1"/>
    <n v="6"/>
    <s v="zoofan"/>
    <x v="84"/>
    <s v="Milwaukee"/>
    <s v="WI"/>
    <n v="5"/>
    <s v="Springfield"/>
    <s v="IL"/>
    <s v="18-06-2016"/>
    <n v="323"/>
    <n v="323"/>
    <n v="3233"/>
    <n v="3591"/>
    <n v="60"/>
    <s v="International"/>
    <n v="2"/>
  </r>
  <r>
    <n v="11237"/>
    <x v="2"/>
    <n v="1"/>
    <s v="Zuntexon"/>
    <x v="150"/>
    <s v="Springfield"/>
    <s v="IL"/>
    <n v="10"/>
    <s v="Skokie"/>
    <s v="IL"/>
    <s v="11-07-2016"/>
    <n v="916"/>
    <n v="592"/>
    <n v="1880"/>
    <n v="6531"/>
    <n v="87"/>
    <s v="International"/>
    <n v="5"/>
  </r>
  <r>
    <n v="11238"/>
    <x v="2"/>
    <n v="5"/>
    <s v="Howplanet"/>
    <x v="226"/>
    <s v="Chicago"/>
    <s v="IL"/>
    <n v="9"/>
    <s v="Rockford"/>
    <s v="IL"/>
    <s v="27-05-2016"/>
    <n v="357"/>
    <n v="357"/>
    <n v="2266"/>
    <n v="2764"/>
    <n v="81"/>
    <s v="International"/>
    <n v="10"/>
  </r>
  <r>
    <n v="11239"/>
    <x v="2"/>
    <n v="1"/>
    <s v="Sanlab"/>
    <x v="82"/>
    <s v="Northbrook"/>
    <s v="IL"/>
    <n v="10"/>
    <s v="Naperville"/>
    <s v="IL"/>
    <s v="21-03-2016"/>
    <n v="744"/>
    <n v="287"/>
    <n v="307"/>
    <n v="4599"/>
    <n v="75"/>
    <s v="International"/>
    <n v="4"/>
  </r>
  <r>
    <n v="11240"/>
    <x v="2"/>
    <n v="6"/>
    <s v="Mathing"/>
    <x v="102"/>
    <s v="Detriot"/>
    <s v="MI"/>
    <n v="1"/>
    <s v="Monon"/>
    <s v="IN"/>
    <s v="26-07-2016"/>
    <n v="876"/>
    <n v="539"/>
    <n v="1015"/>
    <n v="1131"/>
    <n v="93"/>
    <s v="Intercom"/>
    <n v="5"/>
  </r>
  <r>
    <n v="11241"/>
    <x v="2"/>
    <n v="3"/>
    <s v="Tamholding"/>
    <x v="223"/>
    <s v="Gary"/>
    <s v="IN"/>
    <n v="2"/>
    <s v="Milwaukee"/>
    <s v="WI"/>
    <s v="14-07-2016"/>
    <n v="1035"/>
    <n v="331"/>
    <n v="8"/>
    <n v="608"/>
    <n v="63"/>
    <s v="Domestic"/>
    <n v="2"/>
  </r>
  <r>
    <n v="11242"/>
    <x v="2"/>
    <n v="6"/>
    <s v="Greentech"/>
    <x v="196"/>
    <s v="Joliet"/>
    <s v="IL"/>
    <n v="1"/>
    <s v="Madison"/>
    <s v="WI"/>
    <s v="27-04-2016"/>
    <n v="681"/>
    <n v="681"/>
    <n v="1580"/>
    <n v="1840"/>
    <n v="81"/>
    <s v="Domestic"/>
    <n v="3"/>
  </r>
  <r>
    <n v="11243"/>
    <x v="1"/>
    <n v="2"/>
    <s v="Goldenbam"/>
    <x v="219"/>
    <s v="Monon"/>
    <s v="IN"/>
    <n v="4"/>
    <s v="Lansing"/>
    <s v="MI"/>
    <s v="10-04-2016"/>
    <n v="859"/>
    <n v="685"/>
    <n v="7977"/>
    <n v="8519"/>
    <n v="77"/>
    <s v="Domestic"/>
    <n v="1"/>
  </r>
  <r>
    <n v="11244"/>
    <x v="1"/>
    <n v="2"/>
    <s v="silfase"/>
    <x v="56"/>
    <s v="Madison"/>
    <s v="WI"/>
    <n v="10"/>
    <s v="Kalamazoo"/>
    <s v="MI"/>
    <s v="07-09-2016"/>
    <n v="663"/>
    <n v="650"/>
    <n v="8122"/>
    <n v="8327"/>
    <n v="53"/>
    <s v="International"/>
    <n v="3"/>
  </r>
  <r>
    <n v="11245"/>
    <x v="1"/>
    <n v="2"/>
    <s v="Unoex"/>
    <x v="207"/>
    <s v="Green Bay"/>
    <s v="WI"/>
    <n v="9"/>
    <s v="Joliet"/>
    <s v="IL"/>
    <s v="12-07-2016"/>
    <n v="1173"/>
    <n v="719"/>
    <n v="3740"/>
    <n v="3881"/>
    <n v="65"/>
    <s v="International"/>
    <n v="3"/>
  </r>
  <r>
    <n v="11246"/>
    <x v="2"/>
    <n v="5"/>
    <s v="Zoodrill"/>
    <x v="218"/>
    <s v="Naperville"/>
    <s v="IL"/>
    <n v="2"/>
    <s v="Indianapolis"/>
    <s v="IN"/>
    <s v="27-01-2016"/>
    <n v="410"/>
    <n v="410"/>
    <n v="3532"/>
    <n v="4469"/>
    <n v="83"/>
    <s v="Domestic"/>
    <n v="6"/>
  </r>
  <r>
    <n v="11247"/>
    <x v="1"/>
    <n v="2"/>
    <s v="Sunjob"/>
    <x v="234"/>
    <s v="Rockford"/>
    <s v="IL"/>
    <n v="2"/>
    <s v="Green Bay"/>
    <s v="WI"/>
    <s v="12-04-2016"/>
    <n v="1035"/>
    <n v="384"/>
    <n v="2623"/>
    <n v="3414"/>
    <n v="100"/>
    <s v="Domestic"/>
    <n v="8"/>
  </r>
  <r>
    <n v="11248"/>
    <x v="1"/>
    <n v="3"/>
    <s v="Anmedia"/>
    <x v="0"/>
    <s v="Appleton"/>
    <s v="WI"/>
    <n v="3"/>
    <s v="Grand Rapids"/>
    <s v="MI"/>
    <s v="11-07-2016"/>
    <n v="895"/>
    <n v="559"/>
    <n v="5870"/>
    <n v="6432"/>
    <n v="98"/>
    <s v="Domestic"/>
    <n v="8"/>
  </r>
  <r>
    <n v="11249"/>
    <x v="2"/>
    <n v="4"/>
    <s v="Daltfax"/>
    <x v="236"/>
    <s v="Cincinnati"/>
    <s v="OH"/>
    <n v="2"/>
    <s v="Gary"/>
    <s v="IN"/>
    <s v="02-05-2016"/>
    <n v="561"/>
    <n v="561"/>
    <n v="6363"/>
    <n v="4394"/>
    <n v="82"/>
    <s v="Domestic"/>
    <n v="3"/>
  </r>
  <r>
    <n v="11250"/>
    <x v="2"/>
    <n v="5"/>
    <s v="Physcone"/>
    <x v="233"/>
    <s v="Dayton"/>
    <s v="OH"/>
    <n v="2"/>
    <s v="Elgin"/>
    <s v="IL"/>
    <s v="27-06-2016"/>
    <n v="1155"/>
    <n v="376"/>
    <n v="5700"/>
    <n v="6380"/>
    <n v="97"/>
    <s v="Domestic"/>
    <n v="2"/>
  </r>
  <r>
    <n v="11251"/>
    <x v="1"/>
    <n v="1"/>
    <s v="Kincorporation"/>
    <x v="241"/>
    <s v="Toledo"/>
    <s v="OH"/>
    <n v="2"/>
    <s v="Detriot"/>
    <s v="MI"/>
    <s v="12-07-2016"/>
    <n v="541"/>
    <n v="541"/>
    <n v="184"/>
    <n v="4259"/>
    <n v="99"/>
    <s v="Domestic"/>
    <n v="10"/>
  </r>
  <r>
    <n v="11252"/>
    <x v="1"/>
    <n v="2"/>
    <s v="Vaiazozice"/>
    <x v="84"/>
    <s v="Lansing"/>
    <s v="MI"/>
    <n v="3"/>
    <s v="Dayton"/>
    <s v="OH"/>
    <s v="16-06-2016"/>
    <n v="954"/>
    <n v="725"/>
    <n v="8128"/>
    <n v="8237"/>
    <n v="87"/>
    <s v="Domestic"/>
    <n v="8"/>
  </r>
  <r>
    <n v="11253"/>
    <x v="1"/>
    <n v="1"/>
    <s v="Plusla"/>
    <x v="78"/>
    <s v="Bangor"/>
    <s v="MI"/>
    <n v="1"/>
    <s v="Davenport"/>
    <s v="IA"/>
    <s v="10-06-2016"/>
    <n v="597"/>
    <n v="597"/>
    <n v="7134"/>
    <n v="11967"/>
    <n v="53"/>
    <s v="Domestic"/>
    <n v="1"/>
  </r>
  <r>
    <n v="11254"/>
    <x v="2"/>
    <n v="5"/>
    <s v="nimlab"/>
    <x v="205"/>
    <s v="Elgin"/>
    <s v="IL"/>
    <n v="3"/>
    <s v="Cincinnati"/>
    <s v="OH"/>
    <s v="17-02-2016"/>
    <n v="1042"/>
    <n v="258"/>
    <n v="4438"/>
    <n v="5222"/>
    <n v="64"/>
    <s v="Domestic"/>
    <n v="8"/>
  </r>
  <r>
    <n v="11255"/>
    <x v="2"/>
    <n v="6"/>
    <s v="Faseway"/>
    <x v="223"/>
    <s v="Grand Rapids"/>
    <s v="MI"/>
    <n v="6"/>
    <s v="Toledo"/>
    <s v="OH"/>
    <s v="18-07-2016"/>
    <n v="1160"/>
    <n v="724"/>
    <n v="6086"/>
    <n v="7020"/>
    <n v="89"/>
    <s v="International"/>
    <n v="3"/>
  </r>
  <r>
    <n v="11256"/>
    <x v="1"/>
    <n v="5"/>
    <s v="Dontam"/>
    <x v="208"/>
    <s v="Springfield"/>
    <s v="IL"/>
    <n v="2"/>
    <s v="Skokie"/>
    <s v="IL"/>
    <s v="12-06-2016"/>
    <n v="1075"/>
    <n v="610"/>
    <n v="6371"/>
    <n v="6907"/>
    <n v="57"/>
    <s v="Intercom"/>
    <n v="1"/>
  </r>
  <r>
    <n v="11257"/>
    <x v="2"/>
    <n v="6"/>
    <s v="Scotfase"/>
    <x v="73"/>
    <s v="Chicago"/>
    <s v="IL"/>
    <n v="2"/>
    <s v="Rockford"/>
    <s v="IL"/>
    <s v="04-01-2016"/>
    <n v="402"/>
    <n v="268"/>
    <n v="1419"/>
    <n v="1748"/>
    <n v="56"/>
    <s v="Domestic"/>
    <n v="9"/>
  </r>
  <r>
    <n v="11258"/>
    <x v="2"/>
    <n v="6"/>
    <s v="Newzap"/>
    <x v="236"/>
    <s v="Indianapolis"/>
    <s v="IN"/>
    <n v="1"/>
    <s v="Northbrook"/>
    <s v="IL"/>
    <s v="01-05-2016"/>
    <n v="1081"/>
    <n v="383"/>
    <n v="7503"/>
    <n v="7945"/>
    <n v="51"/>
    <s v="Domestic"/>
    <n v="2"/>
  </r>
  <r>
    <n v="11259"/>
    <x v="2"/>
    <n v="3"/>
    <s v="mathtouch"/>
    <x v="159"/>
    <s v="Northbrook"/>
    <s v="IL"/>
    <n v="1"/>
    <s v="Naperville"/>
    <s v="IL"/>
    <s v="23-08-2016"/>
    <n v="856"/>
    <n v="549"/>
    <n v="504"/>
    <n v="1448"/>
    <n v="71"/>
    <s v="Domestic"/>
    <n v="8"/>
  </r>
  <r>
    <n v="11260"/>
    <x v="1"/>
    <n v="4"/>
    <s v="Zimity"/>
    <x v="179"/>
    <s v="Detriot"/>
    <s v="MI"/>
    <n v="7"/>
    <s v="Monon"/>
    <s v="IN"/>
    <s v="10-04-2016"/>
    <n v="515"/>
    <n v="431"/>
    <n v="4241"/>
    <n v="1864"/>
    <n v="55"/>
    <s v="International"/>
    <n v="8"/>
  </r>
  <r>
    <n v="11261"/>
    <x v="2"/>
    <n v="3"/>
    <s v="Dongbiolex"/>
    <x v="160"/>
    <s v="Gary"/>
    <s v="IN"/>
    <n v="6"/>
    <s v="Milwaukee"/>
    <s v="WI"/>
    <s v="02-07-2016"/>
    <n v="927"/>
    <n v="542"/>
    <n v="3289"/>
    <n v="4159"/>
    <n v="65"/>
    <s v="International"/>
    <n v="7"/>
  </r>
  <r>
    <n v="11262"/>
    <x v="2"/>
    <n v="4"/>
    <s v="J-lax"/>
    <x v="126"/>
    <s v="Joliet"/>
    <s v="IL"/>
    <n v="3"/>
    <s v="Madison"/>
    <s v="WI"/>
    <s v="05-08-2016"/>
    <n v="651"/>
    <n v="555"/>
    <n v="5600"/>
    <n v="4118"/>
    <n v="73"/>
    <s v="Domestic"/>
    <n v="10"/>
  </r>
  <r>
    <n v="11263"/>
    <x v="1"/>
    <n v="6"/>
    <s v="geofind"/>
    <x v="11"/>
    <s v="Monon"/>
    <s v="IN"/>
    <n v="4"/>
    <s v="Lansing"/>
    <s v="MI"/>
    <s v="21-03-2016"/>
    <n v="248"/>
    <n v="248"/>
    <n v="3089"/>
    <n v="3972"/>
    <n v="64"/>
    <s v="Domestic"/>
    <n v="4"/>
  </r>
  <r>
    <n v="11264"/>
    <x v="2"/>
    <n v="4"/>
    <s v="Iceelectrics"/>
    <x v="29"/>
    <s v="Madison"/>
    <s v="WI"/>
    <n v="3"/>
    <s v="Kalamazoo"/>
    <s v="MI"/>
    <s v="31-07-2016"/>
    <n v="236"/>
    <n v="236"/>
    <n v="4329"/>
    <n v="2938"/>
    <n v="65"/>
    <s v="Domestic"/>
    <n v="6"/>
  </r>
  <r>
    <n v="11265"/>
    <x v="1"/>
    <n v="3"/>
    <s v="Vaiazoom"/>
    <x v="195"/>
    <s v="Green Bay"/>
    <s v="WI"/>
    <n v="2"/>
    <s v="Joliet"/>
    <s v="IL"/>
    <s v="22-02-2016"/>
    <n v="411"/>
    <n v="411"/>
    <n v="1439"/>
    <n v="1547"/>
    <n v="71"/>
    <s v="Domestic"/>
    <n v="1"/>
  </r>
  <r>
    <n v="11266"/>
    <x v="2"/>
    <n v="4"/>
    <s v="Vaiataxon"/>
    <x v="193"/>
    <s v="Naperville"/>
    <s v="IL"/>
    <n v="2"/>
    <s v="Indianapolis"/>
    <s v="IN"/>
    <s v="23-03-2016"/>
    <n v="247"/>
    <n v="247"/>
    <n v="4532"/>
    <n v="2815"/>
    <n v="65"/>
    <s v="Domestic"/>
    <n v="9"/>
  </r>
  <r>
    <n v="11267"/>
    <x v="2"/>
    <n v="6"/>
    <s v="Pluslam"/>
    <x v="72"/>
    <s v="Rockford"/>
    <s v="IL"/>
    <n v="1"/>
    <s v="Green Bay"/>
    <s v="WI"/>
    <s v="18-08-2016"/>
    <n v="562"/>
    <n v="562"/>
    <n v="5395"/>
    <n v="5659"/>
    <n v="94"/>
    <s v="Domestic"/>
    <n v="6"/>
  </r>
  <r>
    <n v="11268"/>
    <x v="1"/>
    <n v="2"/>
    <s v="Rancan"/>
    <x v="68"/>
    <s v="Appleton"/>
    <s v="WI"/>
    <n v="3"/>
    <s v="Grand Rapids"/>
    <s v="MI"/>
    <s v="17-08-2016"/>
    <n v="350"/>
    <n v="350"/>
    <n v="2521"/>
    <n v="2880"/>
    <n v="73"/>
    <s v="Domestic"/>
    <n v="8"/>
  </r>
  <r>
    <n v="11269"/>
    <x v="1"/>
    <n v="3"/>
    <s v="Singleholdings"/>
    <x v="196"/>
    <s v="Cincinnati"/>
    <s v="OH"/>
    <n v="3"/>
    <s v="Gary"/>
    <s v="IN"/>
    <s v="29-04-2016"/>
    <n v="1054"/>
    <n v="441"/>
    <n v="4101"/>
    <n v="5092"/>
    <n v="89"/>
    <s v="Domestic"/>
    <n v="1"/>
  </r>
  <r>
    <n v="11270"/>
    <x v="1"/>
    <n v="6"/>
    <s v="Gravetech"/>
    <x v="111"/>
    <s v="Dayton"/>
    <s v="OH"/>
    <n v="1"/>
    <s v="Elgin"/>
    <s v="IL"/>
    <s v="03-02-2016"/>
    <n v="486"/>
    <n v="486"/>
    <n v="8196"/>
    <n v="8589"/>
    <n v="81"/>
    <s v="Domestic"/>
    <n v="6"/>
  </r>
  <r>
    <n v="11271"/>
    <x v="2"/>
    <n v="5"/>
    <s v="Strongcane"/>
    <x v="49"/>
    <s v="Toledo"/>
    <s v="OH"/>
    <n v="9"/>
    <s v="Detriot"/>
    <s v="MI"/>
    <s v="01-09-2016"/>
    <n v="357"/>
    <n v="357"/>
    <n v="3556"/>
    <n v="4474"/>
    <n v="51"/>
    <s v="International"/>
    <n v="10"/>
  </r>
  <r>
    <n v="11272"/>
    <x v="1"/>
    <n v="4"/>
    <s v="Condintex"/>
    <x v="36"/>
    <s v="Lansing"/>
    <s v="MI"/>
    <n v="10"/>
    <s v="Dayton"/>
    <s v="OH"/>
    <s v="30-04-2016"/>
    <n v="804"/>
    <n v="257"/>
    <n v="1907"/>
    <n v="27"/>
    <n v="53"/>
    <s v="International"/>
    <n v="3"/>
  </r>
  <r>
    <n v="11273"/>
    <x v="2"/>
    <n v="5"/>
    <s v="Xx-canex"/>
    <x v="131"/>
    <s v="Bangor"/>
    <s v="MI"/>
    <n v="8"/>
    <s v="Davenport"/>
    <s v="IA"/>
    <s v="17-05-2016"/>
    <n v="482"/>
    <n v="481"/>
    <n v="742"/>
    <n v="1679"/>
    <n v="54"/>
    <s v="International"/>
    <n v="10"/>
  </r>
  <r>
    <n v="11274"/>
    <x v="1"/>
    <n v="6"/>
    <s v="Itdom"/>
    <x v="242"/>
    <s v="Elgin"/>
    <s v="IL"/>
    <n v="8"/>
    <s v="Cincinnati"/>
    <s v="OH"/>
    <s v="02-06-2016"/>
    <n v="484"/>
    <n v="399"/>
    <n v="3255"/>
    <n v="3825"/>
    <n v="80"/>
    <s v="International"/>
    <n v="9"/>
  </r>
  <r>
    <n v="11275"/>
    <x v="1"/>
    <n v="1"/>
    <s v="Zamholdings"/>
    <x v="200"/>
    <s v="Skokie"/>
    <s v="IL"/>
    <n v="8"/>
    <s v="Chicago"/>
    <s v="IL"/>
    <s v="21-03-2016"/>
    <n v="700"/>
    <n v="388"/>
    <n v="2735"/>
    <n v="7537"/>
    <n v="96"/>
    <s v="International"/>
    <n v="3"/>
  </r>
  <r>
    <n v="11276"/>
    <x v="2"/>
    <n v="6"/>
    <s v="Duo-fase"/>
    <x v="3"/>
    <s v="Kalamazoo"/>
    <s v="MI"/>
    <n v="1"/>
    <s v="Bangor"/>
    <s v="MI"/>
    <s v="21-05-2016"/>
    <n v="460"/>
    <n v="460"/>
    <n v="7937"/>
    <n v="8704"/>
    <n v="50"/>
    <s v="Intercom"/>
    <n v="6"/>
  </r>
  <r>
    <n v="11277"/>
    <x v="1"/>
    <n v="3"/>
    <s v="Saozoomtex"/>
    <x v="149"/>
    <s v="Davenport"/>
    <s v="IA"/>
    <n v="2"/>
    <s v="Appleton"/>
    <s v="WI"/>
    <s v="20-07-2016"/>
    <n v="330"/>
    <n v="330"/>
    <n v="5438"/>
    <n v="6118"/>
    <n v="65"/>
    <s v="Domestic"/>
    <n v="1"/>
  </r>
  <r>
    <n v="11278"/>
    <x v="1"/>
    <n v="4"/>
    <s v="Beta-ron"/>
    <x v="110"/>
    <s v="Milwaukee"/>
    <s v="WI"/>
    <n v="2"/>
    <s v="Springfield"/>
    <s v="IL"/>
    <s v="22-07-2016"/>
    <n v="1157"/>
    <n v="749"/>
    <n v="7325"/>
    <n v="5082"/>
    <n v="99"/>
    <s v="Domestic"/>
    <n v="4"/>
  </r>
  <r>
    <n v="11279"/>
    <x v="2"/>
    <n v="1"/>
    <s v="Zentrax"/>
    <x v="0"/>
    <s v="Springfield"/>
    <s v="IL"/>
    <n v="10"/>
    <s v="Skokie"/>
    <s v="IL"/>
    <s v="17-07-2016"/>
    <n v="593"/>
    <n v="593"/>
    <n v="79"/>
    <n v="5294"/>
    <n v="61"/>
    <s v="International"/>
    <n v="8"/>
  </r>
  <r>
    <n v="11280"/>
    <x v="2"/>
    <n v="4"/>
    <s v="bluecorporation"/>
    <x v="42"/>
    <s v="Chicago"/>
    <s v="IL"/>
    <n v="10"/>
    <s v="Rockford"/>
    <s v="IL"/>
    <s v="13-07-2016"/>
    <n v="1181"/>
    <n v="472"/>
    <n v="4557"/>
    <n v="2875"/>
    <n v="67"/>
    <s v="International"/>
    <n v="6"/>
  </r>
  <r>
    <n v="11281"/>
    <x v="2"/>
    <n v="2"/>
    <s v="Fin-cone"/>
    <x v="192"/>
    <s v="Indianapolis"/>
    <s v="IN"/>
    <n v="2"/>
    <s v="Northbrook"/>
    <s v="IL"/>
    <s v="03-02-2016"/>
    <n v="503"/>
    <n v="503"/>
    <n v="6981"/>
    <n v="7485"/>
    <n v="94"/>
    <s v="Domestic"/>
    <n v="5"/>
  </r>
  <r>
    <n v="11282"/>
    <x v="2"/>
    <n v="3"/>
    <s v="Ranmedia"/>
    <x v="107"/>
    <s v="Northbrook"/>
    <s v="IL"/>
    <n v="4"/>
    <s v="Naperville"/>
    <s v="IL"/>
    <s v="20-04-2016"/>
    <n v="1105"/>
    <n v="792"/>
    <n v="7358"/>
    <n v="8158"/>
    <n v="69"/>
    <s v="Domestic"/>
    <n v="5"/>
  </r>
  <r>
    <n v="11283"/>
    <x v="2"/>
    <n v="5"/>
    <s v="Trueplus"/>
    <x v="40"/>
    <s v="Detriot"/>
    <s v="MI"/>
    <n v="1"/>
    <s v="Monon"/>
    <s v="IN"/>
    <s v="03-04-2016"/>
    <n v="790"/>
    <n v="584"/>
    <n v="823"/>
    <n v="1445"/>
    <n v="71"/>
    <s v="Domestic"/>
    <n v="7"/>
  </r>
  <r>
    <n v="11284"/>
    <x v="1"/>
    <n v="1"/>
    <s v="Templax"/>
    <x v="238"/>
    <s v="Gary"/>
    <s v="IN"/>
    <n v="4"/>
    <s v="Milwaukee"/>
    <s v="WI"/>
    <s v="28-06-2016"/>
    <n v="365"/>
    <n v="365"/>
    <n v="5073"/>
    <n v="9144"/>
    <n v="51"/>
    <s v="Domestic"/>
    <n v="1"/>
  </r>
  <r>
    <n v="11285"/>
    <x v="2"/>
    <n v="6"/>
    <s v="roundphase"/>
    <x v="183"/>
    <s v="Joliet"/>
    <s v="IL"/>
    <n v="1"/>
    <s v="Madison"/>
    <s v="WI"/>
    <s v="13-02-2016"/>
    <n v="796"/>
    <n v="300"/>
    <n v="479"/>
    <n v="1401"/>
    <n v="79"/>
    <s v="Domestic"/>
    <n v="6"/>
  </r>
  <r>
    <n v="11286"/>
    <x v="2"/>
    <n v="3"/>
    <s v="Medialax"/>
    <x v="41"/>
    <s v="Monon"/>
    <s v="IN"/>
    <n v="4"/>
    <s v="Lansing"/>
    <s v="MI"/>
    <s v="31-08-2016"/>
    <n v="410"/>
    <n v="410"/>
    <n v="6966"/>
    <n v="7111"/>
    <n v="85"/>
    <s v="Domestic"/>
    <n v="1"/>
  </r>
  <r>
    <n v="11287"/>
    <x v="2"/>
    <n v="3"/>
    <s v="Ronlamice"/>
    <x v="79"/>
    <s v="Madison"/>
    <s v="WI"/>
    <n v="3"/>
    <s v="Kalamazoo"/>
    <s v="MI"/>
    <s v="30-06-2016"/>
    <n v="1035"/>
    <n v="505"/>
    <n v="1460"/>
    <n v="1860"/>
    <n v="79"/>
    <s v="Domestic"/>
    <n v="2"/>
  </r>
  <r>
    <n v="11288"/>
    <x v="2"/>
    <n v="2"/>
    <s v="Zummatexon"/>
    <x v="217"/>
    <s v="Green Bay"/>
    <s v="WI"/>
    <n v="1"/>
    <s v="Joliet"/>
    <s v="IL"/>
    <s v="25-03-2016"/>
    <n v="477"/>
    <n v="477"/>
    <n v="297"/>
    <n v="515"/>
    <n v="87"/>
    <s v="Domestic"/>
    <n v="8"/>
  </r>
  <r>
    <n v="11289"/>
    <x v="2"/>
    <n v="6"/>
    <s v="Aptaxon"/>
    <x v="161"/>
    <s v="Naperville"/>
    <s v="IL"/>
    <n v="4"/>
    <s v="Indianapolis"/>
    <s v="IN"/>
    <s v="05-07-2016"/>
    <n v="778"/>
    <n v="635"/>
    <n v="3995"/>
    <n v="4340"/>
    <n v="100"/>
    <s v="Domestic"/>
    <n v="1"/>
  </r>
  <r>
    <n v="11290"/>
    <x v="1"/>
    <n v="3"/>
    <s v="Strongtechnology"/>
    <x v="94"/>
    <s v="Rockford"/>
    <s v="IL"/>
    <n v="8"/>
    <s v="Green Bay"/>
    <s v="WI"/>
    <s v="11-06-2016"/>
    <n v="365"/>
    <n v="333"/>
    <n v="2614"/>
    <n v="3459"/>
    <n v="55"/>
    <s v="International"/>
    <n v="2"/>
  </r>
  <r>
    <n v="11291"/>
    <x v="1"/>
    <n v="5"/>
    <s v="Whitekix"/>
    <x v="227"/>
    <s v="Dayton"/>
    <s v="OH"/>
    <n v="9"/>
    <s v="Elgin"/>
    <s v="IL"/>
    <s v="18-01-2016"/>
    <n v="866"/>
    <n v="200"/>
    <n v="769"/>
    <n v="1756"/>
    <n v="61"/>
    <s v="International"/>
    <n v="5"/>
  </r>
  <r>
    <n v="11292"/>
    <x v="2"/>
    <n v="3"/>
    <s v="Streetplus"/>
    <x v="122"/>
    <s v="Toledo"/>
    <s v="OH"/>
    <n v="8"/>
    <s v="Detriot"/>
    <s v="MI"/>
    <s v="21-03-2016"/>
    <n v="883"/>
    <n v="326"/>
    <n v="4628"/>
    <n v="5299"/>
    <n v="60"/>
    <s v="International"/>
    <n v="5"/>
  </r>
  <r>
    <n v="11293"/>
    <x v="2"/>
    <n v="1"/>
    <s v="K-antex"/>
    <x v="34"/>
    <s v="Lansing"/>
    <s v="MI"/>
    <n v="1"/>
    <s v="Dayton"/>
    <s v="OH"/>
    <s v="07-02-2016"/>
    <n v="283"/>
    <n v="283"/>
    <n v="2048"/>
    <n v="6750"/>
    <n v="95"/>
    <s v="Intercom"/>
    <n v="3"/>
  </r>
  <r>
    <n v="11294"/>
    <x v="1"/>
    <n v="3"/>
    <s v="Constreet"/>
    <x v="34"/>
    <s v="Bangor"/>
    <s v="MI"/>
    <n v="4"/>
    <s v="Davenport"/>
    <s v="IA"/>
    <s v="10-02-2016"/>
    <n v="251"/>
    <n v="251"/>
    <n v="7778"/>
    <n v="8471"/>
    <n v="76"/>
    <s v="Domestic"/>
    <n v="6"/>
  </r>
  <r>
    <n v="11295"/>
    <x v="2"/>
    <n v="1"/>
    <s v="Quotefix"/>
    <x v="216"/>
    <s v="Elgin"/>
    <s v="IL"/>
    <n v="3"/>
    <s v="Cincinnati"/>
    <s v="OH"/>
    <s v="15-04-2016"/>
    <n v="210"/>
    <n v="210"/>
    <n v="3154"/>
    <n v="8241"/>
    <n v="77"/>
    <s v="Domestic"/>
    <n v="8"/>
  </r>
  <r>
    <n v="11296"/>
    <x v="1"/>
    <n v="5"/>
    <s v="Dripvivadex"/>
    <x v="231"/>
    <s v="Skokie"/>
    <s v="IL"/>
    <n v="2"/>
    <s v="Chicago"/>
    <s v="IL"/>
    <s v="21-08-2016"/>
    <n v="516"/>
    <n v="516"/>
    <n v="6024"/>
    <n v="6650"/>
    <n v="98"/>
    <s v="Domestic"/>
    <n v="9"/>
  </r>
  <r>
    <n v="11297"/>
    <x v="2"/>
    <n v="3"/>
    <s v="Trustcorporation"/>
    <x v="111"/>
    <s v="Kalamazoo"/>
    <s v="MI"/>
    <n v="10"/>
    <s v="Bangor"/>
    <s v="MI"/>
    <s v="10-02-2016"/>
    <n v="1147"/>
    <n v="750"/>
    <n v="6228"/>
    <n v="6712"/>
    <n v="62"/>
    <s v="International"/>
    <n v="3"/>
  </r>
  <r>
    <n v="11298"/>
    <x v="2"/>
    <n v="3"/>
    <s v="Zimjiit"/>
    <x v="17"/>
    <s v="Davenport"/>
    <s v="IA"/>
    <n v="8"/>
    <s v="Appleton"/>
    <s v="WI"/>
    <s v="31-05-2016"/>
    <n v="457"/>
    <n v="457"/>
    <n v="1623"/>
    <n v="1996"/>
    <n v="56"/>
    <s v="International"/>
    <n v="7"/>
  </r>
  <r>
    <n v="11299"/>
    <x v="1"/>
    <n v="6"/>
    <s v="Scotcan"/>
    <x v="13"/>
    <s v="Grand Rapids"/>
    <s v="MI"/>
    <n v="4"/>
    <s v="Toledo"/>
    <s v="OH"/>
    <s v="24-02-2016"/>
    <n v="992"/>
    <n v="324"/>
    <n v="2942"/>
    <n v="3674"/>
    <n v="55"/>
    <s v="Domestic"/>
    <n v="9"/>
  </r>
  <r>
    <n v="11300"/>
    <x v="2"/>
    <n v="1"/>
    <s v="Duoflex"/>
    <x v="183"/>
    <s v="Milwaukee"/>
    <s v="WI"/>
    <n v="1"/>
    <s v="Springfield"/>
    <s v="IL"/>
    <s v="13-02-2016"/>
    <n v="905"/>
    <n v="782"/>
    <n v="7305"/>
    <n v="11509"/>
    <n v="50"/>
    <s v="Domestic"/>
    <n v="10"/>
  </r>
  <r>
    <n v="11301"/>
    <x v="2"/>
    <n v="2"/>
    <s v="Canetechnology"/>
    <x v="119"/>
    <s v="Springfield"/>
    <s v="IL"/>
    <n v="1"/>
    <s v="Skokie"/>
    <s v="IL"/>
    <s v="05-06-2016"/>
    <n v="297"/>
    <n v="297"/>
    <n v="3833"/>
    <n v="4345"/>
    <n v="82"/>
    <s v="Domestic"/>
    <n v="6"/>
  </r>
  <r>
    <n v="11302"/>
    <x v="2"/>
    <n v="6"/>
    <s v="Zotcare"/>
    <x v="94"/>
    <s v="Chicago"/>
    <s v="IL"/>
    <n v="2"/>
    <s v="Rockford"/>
    <s v="IL"/>
    <s v="05-06-2016"/>
    <n v="569"/>
    <n v="268"/>
    <n v="4084"/>
    <n v="4658"/>
    <n v="79"/>
    <s v="Domestic"/>
    <n v="7"/>
  </r>
  <r>
    <n v="11303"/>
    <x v="2"/>
    <n v="1"/>
    <s v="Solostreet"/>
    <x v="193"/>
    <s v="Indianapolis"/>
    <s v="IN"/>
    <n v="1"/>
    <s v="Northbrook"/>
    <s v="IL"/>
    <s v="22-03-2016"/>
    <n v="1129"/>
    <n v="291"/>
    <n v="3628"/>
    <n v="8175"/>
    <n v="55"/>
    <s v="Domestic"/>
    <n v="8"/>
  </r>
  <r>
    <n v="11304"/>
    <x v="2"/>
    <n v="1"/>
    <s v="Xx-planet"/>
    <x v="170"/>
    <s v="Northbrook"/>
    <s v="IL"/>
    <n v="2"/>
    <s v="Naperville"/>
    <s v="IL"/>
    <s v="16-04-2016"/>
    <n v="592"/>
    <n v="592"/>
    <n v="8507"/>
    <n v="12806"/>
    <n v="56"/>
    <s v="Domestic"/>
    <n v="4"/>
  </r>
  <r>
    <n v="11305"/>
    <x v="1"/>
    <n v="3"/>
    <s v="apzone"/>
    <x v="149"/>
    <s v="Detriot"/>
    <s v="MI"/>
    <n v="2"/>
    <s v="Monon"/>
    <s v="IN"/>
    <s v="20-07-2016"/>
    <n v="551"/>
    <n v="551"/>
    <n v="7634"/>
    <n v="8467"/>
    <n v="89"/>
    <s v="Domestic"/>
    <n v="8"/>
  </r>
  <r>
    <n v="11306"/>
    <x v="1"/>
    <n v="5"/>
    <s v="Donglax"/>
    <x v="72"/>
    <s v="Gary"/>
    <s v="IN"/>
    <n v="1"/>
    <s v="Milwaukee"/>
    <s v="WI"/>
    <s v="18-08-2016"/>
    <n v="296"/>
    <n v="296"/>
    <n v="7764"/>
    <n v="8507"/>
    <n v="81"/>
    <s v="Domestic"/>
    <n v="3"/>
  </r>
  <r>
    <n v="11307"/>
    <x v="1"/>
    <n v="5"/>
    <s v="Jaylane"/>
    <x v="103"/>
    <s v="Joliet"/>
    <s v="IL"/>
    <n v="2"/>
    <s v="Madison"/>
    <s v="WI"/>
    <s v="08-03-2016"/>
    <n v="277"/>
    <n v="277"/>
    <n v="1929"/>
    <n v="2654"/>
    <n v="76"/>
    <s v="Domestic"/>
    <n v="5"/>
  </r>
  <r>
    <n v="11308"/>
    <x v="1"/>
    <n v="2"/>
    <s v="Silverace"/>
    <x v="150"/>
    <s v="Monon"/>
    <s v="IN"/>
    <n v="8"/>
    <s v="Lansing"/>
    <s v="MI"/>
    <s v="09-07-2016"/>
    <n v="641"/>
    <n v="327"/>
    <n v="8055"/>
    <n v="8231"/>
    <n v="63"/>
    <s v="International"/>
    <n v="10"/>
  </r>
  <r>
    <n v="11309"/>
    <x v="1"/>
    <n v="2"/>
    <s v="Conelane"/>
    <x v="117"/>
    <s v="Madison"/>
    <s v="WI"/>
    <n v="10"/>
    <s v="Kalamazoo"/>
    <s v="MI"/>
    <s v="12-06-2016"/>
    <n v="551"/>
    <n v="551"/>
    <n v="4246"/>
    <n v="4388"/>
    <n v="88"/>
    <s v="International"/>
    <n v="3"/>
  </r>
  <r>
    <n v="11310"/>
    <x v="2"/>
    <n v="2"/>
    <s v="Matsanice"/>
    <x v="120"/>
    <s v="Green Bay"/>
    <s v="WI"/>
    <n v="10"/>
    <s v="Joliet"/>
    <s v="IL"/>
    <s v="03-02-2016"/>
    <n v="359"/>
    <n v="359"/>
    <n v="2431"/>
    <n v="2898"/>
    <n v="83"/>
    <s v="International"/>
    <n v="8"/>
  </r>
  <r>
    <n v="11311"/>
    <x v="2"/>
    <n v="5"/>
    <s v="Ronplanet"/>
    <x v="82"/>
    <s v="Naperville"/>
    <s v="IL"/>
    <n v="7"/>
    <s v="Indianapolis"/>
    <s v="IN"/>
    <s v="01-02-2016"/>
    <n v="578"/>
    <n v="578"/>
    <n v="983"/>
    <n v="1927"/>
    <n v="90"/>
    <s v="International"/>
    <n v="3"/>
  </r>
  <r>
    <n v="11312"/>
    <x v="1"/>
    <n v="6"/>
    <s v="Lexiplus"/>
    <x v="213"/>
    <s v="Rockford"/>
    <s v="IL"/>
    <n v="10"/>
    <s v="Green Bay"/>
    <s v="WI"/>
    <s v="21-03-2016"/>
    <n v="323"/>
    <n v="208"/>
    <n v="3222"/>
    <n v="3480"/>
    <n v="94"/>
    <s v="International"/>
    <n v="1"/>
  </r>
  <r>
    <n v="11313"/>
    <x v="1"/>
    <n v="2"/>
    <s v="Plusity"/>
    <x v="68"/>
    <s v="Appleton"/>
    <s v="WI"/>
    <n v="2"/>
    <s v="Grand Rapids"/>
    <s v="MI"/>
    <s v="16-08-2016"/>
    <n v="350"/>
    <n v="350"/>
    <n v="7144"/>
    <n v="7853"/>
    <n v="73"/>
    <s v="Intercom"/>
    <n v="5"/>
  </r>
  <r>
    <n v="11314"/>
    <x v="2"/>
    <n v="1"/>
    <s v="Quotefix"/>
    <x v="187"/>
    <s v="Cincinnati"/>
    <s v="OH"/>
    <n v="3"/>
    <s v="Gary"/>
    <s v="IN"/>
    <s v="30-05-2016"/>
    <n v="459"/>
    <n v="318"/>
    <n v="542"/>
    <n v="5174"/>
    <n v="88"/>
    <s v="Domestic"/>
    <n v="8"/>
  </r>
  <r>
    <n v="11315"/>
    <x v="1"/>
    <n v="2"/>
    <s v="Laex"/>
    <x v="25"/>
    <s v="Dayton"/>
    <s v="OH"/>
    <n v="3"/>
    <s v="Elgin"/>
    <s v="IL"/>
    <s v="02-03-2016"/>
    <n v="453"/>
    <n v="341"/>
    <n v="1520"/>
    <n v="2197"/>
    <n v="71"/>
    <s v="Domestic"/>
    <n v="6"/>
  </r>
  <r>
    <n v="11316"/>
    <x v="1"/>
    <n v="6"/>
    <s v="Tantax"/>
    <x v="141"/>
    <s v="Toledo"/>
    <s v="OH"/>
    <n v="1"/>
    <s v="Detriot"/>
    <s v="MI"/>
    <s v="02-03-2016"/>
    <n v="518"/>
    <n v="518"/>
    <n v="4674"/>
    <n v="4931"/>
    <n v="64"/>
    <s v="Domestic"/>
    <n v="4"/>
  </r>
  <r>
    <n v="11317"/>
    <x v="1"/>
    <n v="2"/>
    <s v="Solohex"/>
    <x v="220"/>
    <s v="Lansing"/>
    <s v="MI"/>
    <n v="10"/>
    <s v="Dayton"/>
    <s v="OH"/>
    <s v="23-07-2016"/>
    <n v="826"/>
    <n v="383"/>
    <n v="2440"/>
    <n v="2745"/>
    <n v="100"/>
    <s v="International"/>
    <n v="10"/>
  </r>
  <r>
    <n v="11318"/>
    <x v="1"/>
    <n v="4"/>
    <s v="Zapline"/>
    <x v="27"/>
    <s v="Bangor"/>
    <s v="MI"/>
    <n v="9"/>
    <s v="Davenport"/>
    <s v="IA"/>
    <s v="29-07-2016"/>
    <n v="714"/>
    <n v="334"/>
    <n v="4466"/>
    <n v="3417"/>
    <n v="92"/>
    <s v="International"/>
    <n v="3"/>
  </r>
  <r>
    <n v="11319"/>
    <x v="1"/>
    <n v="2"/>
    <s v="Tamtexon"/>
    <x v="97"/>
    <s v="Elgin"/>
    <s v="IL"/>
    <n v="2"/>
    <s v="Cincinnati"/>
    <s v="OH"/>
    <s v="27-03-2016"/>
    <n v="229"/>
    <n v="229"/>
    <n v="2505"/>
    <n v="2705"/>
    <n v="89"/>
    <s v="Domestic"/>
    <n v="5"/>
  </r>
  <r>
    <n v="11320"/>
    <x v="1"/>
    <n v="5"/>
    <s v="Joyancom"/>
    <x v="171"/>
    <s v="Kalamazoo"/>
    <s v="MI"/>
    <n v="4"/>
    <s v="Bangor"/>
    <s v="MI"/>
    <s v="16-06-2016"/>
    <n v="1037"/>
    <n v="378"/>
    <n v="7661"/>
    <n v="8016"/>
    <n v="66"/>
    <s v="Domestic"/>
    <n v="3"/>
  </r>
  <r>
    <n v="11321"/>
    <x v="2"/>
    <n v="3"/>
    <s v="Goodtechno"/>
    <x v="70"/>
    <s v="Davenport"/>
    <s v="IA"/>
    <n v="2"/>
    <s v="Appleton"/>
    <s v="WI"/>
    <s v="24-06-2016"/>
    <n v="436"/>
    <n v="436"/>
    <n v="6982"/>
    <n v="7559"/>
    <n v="74"/>
    <s v="Domestic"/>
    <n v="6"/>
  </r>
  <r>
    <n v="11322"/>
    <x v="1"/>
    <n v="6"/>
    <s v="Zunice"/>
    <x v="73"/>
    <s v="Grand Rapids"/>
    <s v="MI"/>
    <n v="1"/>
    <s v="Toledo"/>
    <s v="OH"/>
    <s v="03-01-2016"/>
    <n v="652"/>
    <n v="652"/>
    <n v="318"/>
    <n v="756"/>
    <n v="61"/>
    <s v="Domestic"/>
    <n v="4"/>
  </r>
  <r>
    <n v="11323"/>
    <x v="1"/>
    <n v="4"/>
    <s v="Goodquoing"/>
    <x v="53"/>
    <s v="Milwaukee"/>
    <s v="WI"/>
    <n v="1"/>
    <s v="Springfield"/>
    <s v="IL"/>
    <s v="17-05-2016"/>
    <n v="847"/>
    <n v="308"/>
    <n v="6283"/>
    <n v="4679"/>
    <n v="76"/>
    <s v="Domestic"/>
    <n v="5"/>
  </r>
  <r>
    <n v="11324"/>
    <x v="1"/>
    <n v="3"/>
    <s v="Fasetech"/>
    <x v="108"/>
    <s v="Springfield"/>
    <s v="IL"/>
    <n v="4"/>
    <s v="Skokie"/>
    <s v="IL"/>
    <s v="05-04-2016"/>
    <n v="297"/>
    <n v="297"/>
    <n v="338"/>
    <n v="1250"/>
    <n v="89"/>
    <s v="Domestic"/>
    <n v="5"/>
  </r>
  <r>
    <n v="11325"/>
    <x v="2"/>
    <n v="6"/>
    <s v="Flexplex"/>
    <x v="112"/>
    <s v="Chicago"/>
    <s v="IL"/>
    <n v="3"/>
    <s v="Rockford"/>
    <s v="IL"/>
    <s v="10-02-2016"/>
    <n v="389"/>
    <n v="389"/>
    <n v="1604"/>
    <n v="2012"/>
    <n v="86"/>
    <s v="Domestic"/>
    <n v="7"/>
  </r>
  <r>
    <n v="11326"/>
    <x v="1"/>
    <n v="2"/>
    <s v="Bluezoombam"/>
    <x v="159"/>
    <s v="Indianapolis"/>
    <s v="IN"/>
    <n v="3"/>
    <s v="Northbrook"/>
    <s v="IL"/>
    <s v="23-08-2016"/>
    <n v="826"/>
    <n v="245"/>
    <n v="4796"/>
    <n v="5106"/>
    <n v="96"/>
    <s v="Domestic"/>
    <n v="3"/>
  </r>
  <r>
    <n v="11327"/>
    <x v="2"/>
    <n v="2"/>
    <s v="Treedrill"/>
    <x v="76"/>
    <s v="Gary"/>
    <s v="IN"/>
    <n v="8"/>
    <s v="Milwaukee"/>
    <s v="WI"/>
    <s v="12-02-2016"/>
    <n v="810"/>
    <n v="212"/>
    <n v="237"/>
    <n v="1086"/>
    <n v="55"/>
    <s v="International"/>
    <n v="8"/>
  </r>
  <r>
    <n v="11328"/>
    <x v="2"/>
    <n v="5"/>
    <s v="stripzim"/>
    <x v="196"/>
    <s v="Joliet"/>
    <s v="IL"/>
    <n v="6"/>
    <s v="Madison"/>
    <s v="WI"/>
    <s v="02-05-2016"/>
    <n v="953"/>
    <n v="654"/>
    <n v="2196"/>
    <n v="3118"/>
    <n v="99"/>
    <s v="International"/>
    <n v="10"/>
  </r>
  <r>
    <n v="11329"/>
    <x v="1"/>
    <n v="6"/>
    <s v="Dingquokix"/>
    <x v="116"/>
    <s v="Monon"/>
    <s v="IN"/>
    <n v="6"/>
    <s v="Lansing"/>
    <s v="MI"/>
    <s v="21-03-2016"/>
    <n v="791"/>
    <n v="551"/>
    <n v="5388"/>
    <n v="5895"/>
    <n v="60"/>
    <s v="International"/>
    <n v="6"/>
  </r>
  <r>
    <n v="11330"/>
    <x v="2"/>
    <n v="2"/>
    <s v="Ronvivalam"/>
    <x v="7"/>
    <s v="Madison"/>
    <s v="WI"/>
    <n v="1"/>
    <s v="Kalamazoo"/>
    <s v="MI"/>
    <s v="25-07-2016"/>
    <n v="814"/>
    <n v="679"/>
    <n v="4965"/>
    <n v="5717"/>
    <n v="60"/>
    <s v="Intercom"/>
    <n v="6"/>
  </r>
  <r>
    <n v="11331"/>
    <x v="1"/>
    <n v="2"/>
    <s v="Y-flex"/>
    <x v="222"/>
    <s v="Green Bay"/>
    <s v="WI"/>
    <n v="3"/>
    <s v="Joliet"/>
    <s v="IL"/>
    <s v="30-01-2016"/>
    <n v="909"/>
    <n v="723"/>
    <n v="1028"/>
    <n v="1927"/>
    <n v="65"/>
    <s v="Domestic"/>
    <n v="9"/>
  </r>
  <r>
    <n v="11332"/>
    <x v="1"/>
    <n v="3"/>
    <s v="Faxotfind"/>
    <x v="160"/>
    <s v="Naperville"/>
    <s v="IL"/>
    <n v="4"/>
    <s v="Indianapolis"/>
    <s v="IN"/>
    <s v="02-07-2016"/>
    <n v="974"/>
    <n v="622"/>
    <n v="3426"/>
    <n v="3739"/>
    <n v="53"/>
    <s v="Domestic"/>
    <n v="4"/>
  </r>
  <r>
    <n v="11333"/>
    <x v="1"/>
    <n v="6"/>
    <s v="Warelane"/>
    <x v="30"/>
    <s v="Rockford"/>
    <s v="IL"/>
    <n v="1"/>
    <s v="Green Bay"/>
    <s v="WI"/>
    <s v="01-02-2016"/>
    <n v="1040"/>
    <n v="570"/>
    <n v="8329"/>
    <n v="8594"/>
    <n v="59"/>
    <s v="Domestic"/>
    <n v="9"/>
  </r>
  <r>
    <n v="11334"/>
    <x v="2"/>
    <n v="1"/>
    <s v="Hexunobam"/>
    <x v="125"/>
    <s v="Appleton"/>
    <s v="WI"/>
    <n v="10"/>
    <s v="Grand Rapids"/>
    <s v="MI"/>
    <s v="22-07-2016"/>
    <n v="377"/>
    <n v="343"/>
    <n v="1621"/>
    <n v="6885"/>
    <n v="56"/>
    <s v="International"/>
    <n v="9"/>
  </r>
  <r>
    <n v="11335"/>
    <x v="2"/>
    <n v="6"/>
    <s v="Quadplanet"/>
    <x v="177"/>
    <s v="Cincinnati"/>
    <s v="OH"/>
    <n v="9"/>
    <s v="Gary"/>
    <s v="IN"/>
    <s v="21-01-2016"/>
    <n v="333"/>
    <n v="333"/>
    <n v="8196"/>
    <n v="8694"/>
    <n v="96"/>
    <s v="International"/>
    <n v="2"/>
  </r>
  <r>
    <n v="11336"/>
    <x v="2"/>
    <n v="6"/>
    <s v="Opehouse"/>
    <x v="134"/>
    <s v="Dayton"/>
    <s v="OH"/>
    <n v="3"/>
    <s v="Elgin"/>
    <s v="IL"/>
    <s v="21-02-2016"/>
    <n v="387"/>
    <n v="387"/>
    <n v="338"/>
    <n v="484"/>
    <n v="70"/>
    <s v="Domestic"/>
    <n v="2"/>
  </r>
  <r>
    <n v="11337"/>
    <x v="1"/>
    <n v="1"/>
    <s v="Carekix"/>
    <x v="110"/>
    <s v="Toledo"/>
    <s v="OH"/>
    <n v="1"/>
    <s v="Detriot"/>
    <s v="MI"/>
    <s v="21-07-2016"/>
    <n v="588"/>
    <n v="588"/>
    <n v="7195"/>
    <n v="11688"/>
    <n v="100"/>
    <s v="Domestic"/>
    <n v="7"/>
  </r>
  <r>
    <n v="11338"/>
    <x v="1"/>
    <n v="1"/>
    <s v="Ozeris"/>
    <x v="89"/>
    <s v="Lansing"/>
    <s v="MI"/>
    <n v="1"/>
    <s v="Dayton"/>
    <s v="OH"/>
    <s v="13-05-2016"/>
    <n v="387"/>
    <n v="223"/>
    <n v="5607"/>
    <n v="9738"/>
    <n v="56"/>
    <s v="Domestic"/>
    <n v="2"/>
  </r>
  <r>
    <n v="11339"/>
    <x v="1"/>
    <n v="5"/>
    <s v="Singlejob"/>
    <x v="66"/>
    <s v="Bangor"/>
    <s v="MI"/>
    <n v="3"/>
    <s v="Davenport"/>
    <s v="IA"/>
    <s v="04-06-2016"/>
    <n v="595"/>
    <n v="595"/>
    <n v="2021"/>
    <n v="2215"/>
    <n v="91"/>
    <s v="Domestic"/>
    <n v="5"/>
  </r>
  <r>
    <n v="11340"/>
    <x v="2"/>
    <n v="6"/>
    <s v="Y-zoom"/>
    <x v="186"/>
    <s v="Elgin"/>
    <s v="IL"/>
    <n v="2"/>
    <s v="Cincinnati"/>
    <s v="OH"/>
    <s v="20-04-2016"/>
    <n v="1078"/>
    <n v="511"/>
    <n v="2741"/>
    <n v="3093"/>
    <n v="93"/>
    <s v="Domestic"/>
    <n v="2"/>
  </r>
  <r>
    <n v="11341"/>
    <x v="1"/>
    <n v="4"/>
    <s v="Faxron"/>
    <x v="195"/>
    <s v="Skokie"/>
    <s v="IL"/>
    <n v="2"/>
    <s v="Chicago"/>
    <s v="IL"/>
    <s v="22-02-2016"/>
    <n v="660"/>
    <n v="378"/>
    <n v="5937"/>
    <n v="3878"/>
    <n v="78"/>
    <s v="Domestic"/>
    <n v="7"/>
  </r>
  <r>
    <n v="11342"/>
    <x v="2"/>
    <n v="3"/>
    <s v="Faseron"/>
    <x v="176"/>
    <s v="Kalamazoo"/>
    <s v="MI"/>
    <n v="3"/>
    <s v="Bangor"/>
    <s v="MI"/>
    <s v="26-05-2016"/>
    <n v="702"/>
    <n v="702"/>
    <n v="6159"/>
    <n v="6277"/>
    <n v="69"/>
    <s v="Domestic"/>
    <n v="1"/>
  </r>
  <r>
    <n v="11343"/>
    <x v="2"/>
    <n v="3"/>
    <s v="Lamlab"/>
    <x v="119"/>
    <s v="Davenport"/>
    <s v="IA"/>
    <n v="2"/>
    <s v="Appleton"/>
    <s v="WI"/>
    <s v="06-06-2016"/>
    <n v="254"/>
    <n v="254"/>
    <n v="6136"/>
    <n v="6378"/>
    <n v="100"/>
    <s v="Domestic"/>
    <n v="7"/>
  </r>
  <r>
    <n v="11344"/>
    <x v="2"/>
    <n v="1"/>
    <s v="Geoit"/>
    <x v="237"/>
    <s v="Grand Rapids"/>
    <s v="MI"/>
    <n v="3"/>
    <s v="Toledo"/>
    <s v="OH"/>
    <s v="19-02-2016"/>
    <n v="303"/>
    <n v="303"/>
    <n v="1429"/>
    <n v="6695"/>
    <n v="65"/>
    <s v="Domestic"/>
    <n v="9"/>
  </r>
  <r>
    <n v="11345"/>
    <x v="2"/>
    <n v="1"/>
    <s v="planetron"/>
    <x v="132"/>
    <s v="Milwaukee"/>
    <s v="WI"/>
    <n v="10"/>
    <s v="Springfield"/>
    <s v="IL"/>
    <s v="09-07-2016"/>
    <n v="912"/>
    <n v="295"/>
    <n v="2422"/>
    <n v="6866"/>
    <n v="65"/>
    <s v="International"/>
    <n v="3"/>
  </r>
  <r>
    <n v="11346"/>
    <x v="2"/>
    <n v="1"/>
    <s v="Stimcore"/>
    <x v="140"/>
    <s v="Springfield"/>
    <s v="IL"/>
    <n v="5"/>
    <s v="Skokie"/>
    <s v="IL"/>
    <s v="06-08-2016"/>
    <n v="320"/>
    <n v="320"/>
    <n v="4291"/>
    <n v="8506"/>
    <n v="88"/>
    <s v="International"/>
    <n v="8"/>
  </r>
  <r>
    <n v="11347"/>
    <x v="2"/>
    <n v="4"/>
    <s v="Zuntone"/>
    <x v="0"/>
    <s v="Chicago"/>
    <s v="IL"/>
    <n v="10"/>
    <s v="Rockford"/>
    <s v="IL"/>
    <s v="18-07-2016"/>
    <n v="451"/>
    <n v="202"/>
    <n v="7933"/>
    <n v="6142"/>
    <n v="97"/>
    <s v="International"/>
    <n v="1"/>
  </r>
  <r>
    <n v="11348"/>
    <x v="2"/>
    <n v="1"/>
    <s v="techmedia"/>
    <x v="76"/>
    <s v="Indianapolis"/>
    <s v="IN"/>
    <n v="6"/>
    <s v="Northbrook"/>
    <s v="IL"/>
    <s v="10-02-2016"/>
    <n v="1070"/>
    <n v="572"/>
    <n v="2398"/>
    <n v="6682"/>
    <n v="71"/>
    <s v="International"/>
    <n v="5"/>
  </r>
  <r>
    <n v="11349"/>
    <x v="1"/>
    <n v="6"/>
    <s v="Labdox"/>
    <x v="194"/>
    <s v="Northbrook"/>
    <s v="IL"/>
    <n v="7"/>
    <s v="Naperville"/>
    <s v="IL"/>
    <s v="21-03-2016"/>
    <n v="937"/>
    <n v="270"/>
    <n v="5033"/>
    <n v="5886"/>
    <n v="78"/>
    <s v="International"/>
    <n v="3"/>
  </r>
  <r>
    <n v="11350"/>
    <x v="2"/>
    <n v="2"/>
    <s v="Lexidom"/>
    <x v="56"/>
    <s v="Detriot"/>
    <s v="MI"/>
    <n v="1"/>
    <s v="Monon"/>
    <s v="IN"/>
    <s v="01-09-2016"/>
    <n v="807"/>
    <n v="281"/>
    <n v="236"/>
    <n v="586"/>
    <n v="92"/>
    <s v="Intercom"/>
    <n v="1"/>
  </r>
  <r>
    <n v="11351"/>
    <x v="2"/>
    <n v="5"/>
    <s v="zummatax"/>
    <x v="187"/>
    <s v="Gary"/>
    <s v="IN"/>
    <n v="3"/>
    <s v="Milwaukee"/>
    <s v="WI"/>
    <s v="30-05-2016"/>
    <n v="478"/>
    <n v="478"/>
    <n v="7552"/>
    <n v="8326"/>
    <n v="50"/>
    <s v="Domestic"/>
    <n v="3"/>
  </r>
  <r>
    <n v="11352"/>
    <x v="1"/>
    <n v="6"/>
    <s v="Saokeycane"/>
    <x v="138"/>
    <s v="Joliet"/>
    <s v="IL"/>
    <n v="1"/>
    <s v="Madison"/>
    <s v="WI"/>
    <s v="16-03-2016"/>
    <n v="1077"/>
    <n v="454"/>
    <n v="6067"/>
    <n v="6192"/>
    <n v="60"/>
    <s v="Domestic"/>
    <n v="2"/>
  </r>
  <r>
    <n v="11353"/>
    <x v="2"/>
    <n v="5"/>
    <s v="Keystreet"/>
    <x v="29"/>
    <s v="Monon"/>
    <s v="IN"/>
    <n v="1"/>
    <s v="Lansing"/>
    <s v="MI"/>
    <s v="29-07-2016"/>
    <n v="1163"/>
    <n v="323"/>
    <n v="2142"/>
    <n v="2262"/>
    <n v="64"/>
    <s v="Domestic"/>
    <n v="3"/>
  </r>
  <r>
    <n v="11354"/>
    <x v="1"/>
    <n v="4"/>
    <s v="Inzone"/>
    <x v="236"/>
    <s v="Madison"/>
    <s v="WI"/>
    <n v="6"/>
    <s v="Kalamazoo"/>
    <s v="MI"/>
    <s v="03-05-2016"/>
    <n v="1148"/>
    <n v="652"/>
    <n v="7340"/>
    <n v="5518"/>
    <n v="92"/>
    <s v="International"/>
    <n v="9"/>
  </r>
  <r>
    <n v="11355"/>
    <x v="1"/>
    <n v="3"/>
    <s v="Zerlane"/>
    <x v="51"/>
    <s v="Green Bay"/>
    <s v="WI"/>
    <n v="5"/>
    <s v="Joliet"/>
    <s v="IL"/>
    <s v="13-04-2016"/>
    <n v="609"/>
    <n v="609"/>
    <n v="722"/>
    <n v="1323"/>
    <n v="82"/>
    <s v="International"/>
    <n v="9"/>
  </r>
  <r>
    <n v="11356"/>
    <x v="1"/>
    <n v="6"/>
    <s v="Fixace"/>
    <x v="195"/>
    <s v="Naperville"/>
    <s v="IL"/>
    <n v="3"/>
    <s v="Indianapolis"/>
    <s v="IN"/>
    <s v="20-02-2016"/>
    <n v="384"/>
    <n v="384"/>
    <n v="6709"/>
    <n v="7199"/>
    <n v="79"/>
    <s v="Domestic"/>
    <n v="2"/>
  </r>
  <r>
    <n v="11357"/>
    <x v="1"/>
    <n v="6"/>
    <s v="tres-tone"/>
    <x v="50"/>
    <s v="Rockford"/>
    <s v="IL"/>
    <n v="3"/>
    <s v="Green Bay"/>
    <s v="WI"/>
    <s v="09-05-2016"/>
    <n v="1019"/>
    <n v="711"/>
    <n v="1358"/>
    <n v="2174"/>
    <n v="96"/>
    <s v="Domestic"/>
    <n v="7"/>
  </r>
  <r>
    <n v="11358"/>
    <x v="2"/>
    <n v="4"/>
    <s v="unaity"/>
    <x v="217"/>
    <s v="Appleton"/>
    <s v="WI"/>
    <n v="4"/>
    <s v="Grand Rapids"/>
    <s v="MI"/>
    <s v="28-03-2016"/>
    <n v="1048"/>
    <n v="594"/>
    <n v="3105"/>
    <n v="904"/>
    <n v="95"/>
    <s v="Domestic"/>
    <n v="9"/>
  </r>
  <r>
    <n v="11359"/>
    <x v="2"/>
    <n v="1"/>
    <s v="Scotline"/>
    <x v="71"/>
    <s v="Cincinnati"/>
    <s v="OH"/>
    <n v="2"/>
    <s v="Gary"/>
    <s v="IN"/>
    <s v="04-07-2016"/>
    <n v="515"/>
    <n v="410"/>
    <n v="4994"/>
    <n v="9200"/>
    <n v="97"/>
    <s v="Domestic"/>
    <n v="9"/>
  </r>
  <r>
    <n v="11360"/>
    <x v="2"/>
    <n v="2"/>
    <s v="Daltcare"/>
    <x v="205"/>
    <s v="Dayton"/>
    <s v="OH"/>
    <n v="3"/>
    <s v="Elgin"/>
    <s v="IL"/>
    <s v="18-02-2016"/>
    <n v="381"/>
    <n v="332"/>
    <n v="5954"/>
    <n v="6751"/>
    <n v="56"/>
    <s v="Domestic"/>
    <n v="7"/>
  </r>
  <r>
    <n v="11361"/>
    <x v="1"/>
    <n v="2"/>
    <s v="doubleis"/>
    <x v="59"/>
    <s v="Toledo"/>
    <s v="OH"/>
    <n v="1"/>
    <s v="Detriot"/>
    <s v="MI"/>
    <s v="27-02-2016"/>
    <n v="938"/>
    <n v="422"/>
    <n v="5998"/>
    <n v="6115"/>
    <n v="84"/>
    <s v="Domestic"/>
    <n v="2"/>
  </r>
  <r>
    <n v="11362"/>
    <x v="1"/>
    <n v="6"/>
    <s v="Ontohatron"/>
    <x v="190"/>
    <s v="Lansing"/>
    <s v="MI"/>
    <n v="1"/>
    <s v="Dayton"/>
    <s v="OH"/>
    <s v="05-05-2016"/>
    <n v="325"/>
    <n v="256"/>
    <n v="1095"/>
    <n v="1773"/>
    <n v="50"/>
    <s v="Domestic"/>
    <n v="7"/>
  </r>
  <r>
    <n v="11363"/>
    <x v="2"/>
    <n v="1"/>
    <s v="Indibase"/>
    <x v="28"/>
    <s v="Bangor"/>
    <s v="MI"/>
    <n v="3"/>
    <s v="Davenport"/>
    <s v="IA"/>
    <s v="10-06-2016"/>
    <n v="950"/>
    <n v="751"/>
    <n v="7050"/>
    <n v="11226"/>
    <n v="67"/>
    <s v="Domestic"/>
    <n v="9"/>
  </r>
  <r>
    <n v="11364"/>
    <x v="1"/>
    <n v="1"/>
    <s v="Dongtinlux"/>
    <x v="159"/>
    <s v="Elgin"/>
    <s v="IL"/>
    <n v="4"/>
    <s v="Cincinnati"/>
    <s v="OH"/>
    <s v="25-08-2016"/>
    <n v="232"/>
    <n v="232"/>
    <n v="7040"/>
    <n v="10695"/>
    <n v="64"/>
    <s v="Domestic"/>
    <n v="2"/>
  </r>
  <r>
    <n v="11365"/>
    <x v="1"/>
    <n v="5"/>
    <s v="geohigh"/>
    <x v="235"/>
    <s v="Skokie"/>
    <s v="IL"/>
    <n v="8"/>
    <s v="Chicago"/>
    <s v="IL"/>
    <s v="02-05-2016"/>
    <n v="339"/>
    <n v="266"/>
    <n v="6599"/>
    <n v="7397"/>
    <n v="54"/>
    <s v="International"/>
    <n v="1"/>
  </r>
  <r>
    <n v="11366"/>
    <x v="1"/>
    <n v="4"/>
    <s v="Mediaware"/>
    <x v="237"/>
    <s v="Kalamazoo"/>
    <s v="MI"/>
    <n v="7"/>
    <s v="Bangor"/>
    <s v="MI"/>
    <s v="25-02-2016"/>
    <n v="411"/>
    <n v="411"/>
    <n v="3335"/>
    <n v="1145"/>
    <n v="100"/>
    <s v="International"/>
    <n v="1"/>
  </r>
  <r>
    <n v="11367"/>
    <x v="1"/>
    <n v="4"/>
    <s v="Goldenlex"/>
    <x v="176"/>
    <s v="Davenport"/>
    <s v="IA"/>
    <n v="5"/>
    <s v="Appleton"/>
    <s v="WI"/>
    <s v="28-05-2016"/>
    <n v="535"/>
    <n v="480"/>
    <n v="5136"/>
    <n v="3635"/>
    <n v="93"/>
    <s v="International"/>
    <n v="9"/>
  </r>
  <r>
    <n v="11368"/>
    <x v="1"/>
    <n v="1"/>
    <s v="Canecare"/>
    <x v="78"/>
    <s v="Grand Rapids"/>
    <s v="MI"/>
    <n v="10"/>
    <s v="Toledo"/>
    <s v="OH"/>
    <s v="19-06-2016"/>
    <n v="619"/>
    <n v="446"/>
    <n v="2293"/>
    <n v="6418"/>
    <n v="54"/>
    <s v="International"/>
    <n v="3"/>
  </r>
  <r>
    <n v="11369"/>
    <x v="1"/>
    <n v="6"/>
    <s v="Zumcane"/>
    <x v="39"/>
    <s v="Milwaukee"/>
    <s v="WI"/>
    <n v="8"/>
    <s v="Springfield"/>
    <s v="IL"/>
    <s v="21-03-2016"/>
    <n v="1027"/>
    <n v="658"/>
    <n v="2574"/>
    <n v="3114"/>
    <n v="66"/>
    <s v="International"/>
    <n v="1"/>
  </r>
  <r>
    <n v="11370"/>
    <x v="1"/>
    <n v="5"/>
    <s v="Zerhouse"/>
    <x v="67"/>
    <s v="Springfield"/>
    <s v="IL"/>
    <n v="1"/>
    <s v="Skokie"/>
    <s v="IL"/>
    <s v="02-05-2016"/>
    <n v="218"/>
    <n v="218"/>
    <n v="6297"/>
    <n v="6804"/>
    <n v="87"/>
    <s v="Intercom"/>
    <n v="3"/>
  </r>
  <r>
    <n v="11371"/>
    <x v="2"/>
    <n v="6"/>
    <s v="Ganzsannix"/>
    <x v="150"/>
    <s v="Chicago"/>
    <s v="IL"/>
    <n v="1"/>
    <s v="Rockford"/>
    <s v="IL"/>
    <s v="02-07-2016"/>
    <n v="941"/>
    <n v="218"/>
    <n v="3534"/>
    <n v="4135"/>
    <n v="91"/>
    <s v="Domestic"/>
    <n v="6"/>
  </r>
  <r>
    <n v="11372"/>
    <x v="1"/>
    <n v="4"/>
    <s v="Yearcorporation"/>
    <x v="21"/>
    <s v="Indianapolis"/>
    <s v="IN"/>
    <n v="1"/>
    <s v="Northbrook"/>
    <s v="IL"/>
    <s v="05-04-2016"/>
    <n v="408"/>
    <n v="388"/>
    <n v="4039"/>
    <n v="2189"/>
    <n v="76"/>
    <s v="Domestic"/>
    <n v="2"/>
  </r>
  <r>
    <n v="11373"/>
    <x v="1"/>
    <n v="5"/>
    <s v="Planetline"/>
    <x v="142"/>
    <s v="Northbrook"/>
    <s v="IL"/>
    <n v="1"/>
    <s v="Naperville"/>
    <s v="IL"/>
    <s v="07-07-2016"/>
    <n v="476"/>
    <n v="462"/>
    <n v="335"/>
    <n v="718"/>
    <n v="83"/>
    <s v="Domestic"/>
    <n v="2"/>
  </r>
  <r>
    <n v="11374"/>
    <x v="1"/>
    <n v="2"/>
    <s v="Planetware"/>
    <x v="57"/>
    <s v="Detriot"/>
    <s v="MI"/>
    <n v="7"/>
    <s v="Monon"/>
    <s v="IN"/>
    <s v="03-09-2016"/>
    <n v="1028"/>
    <n v="264"/>
    <n v="1940"/>
    <n v="2780"/>
    <n v="58"/>
    <s v="International"/>
    <n v="4"/>
  </r>
  <r>
    <n v="11375"/>
    <x v="2"/>
    <n v="2"/>
    <s v="Indigoice"/>
    <x v="236"/>
    <s v="Gary"/>
    <s v="IN"/>
    <n v="7"/>
    <s v="Milwaukee"/>
    <s v="WI"/>
    <s v="06-05-2016"/>
    <n v="961"/>
    <n v="520"/>
    <n v="2391"/>
    <n v="2808"/>
    <n v="56"/>
    <s v="International"/>
    <n v="5"/>
  </r>
  <r>
    <n v="11376"/>
    <x v="2"/>
    <n v="2"/>
    <s v="Zotfan"/>
    <x v="156"/>
    <s v="Joliet"/>
    <s v="IL"/>
    <n v="1"/>
    <s v="Madison"/>
    <s v="WI"/>
    <s v="10-08-2016"/>
    <n v="1054"/>
    <n v="732"/>
    <n v="709"/>
    <n v="1598"/>
    <n v="76"/>
    <s v="Domestic"/>
    <n v="6"/>
  </r>
  <r>
    <n v="11377"/>
    <x v="1"/>
    <n v="5"/>
    <s v="Medcan"/>
    <x v="93"/>
    <s v="Monon"/>
    <s v="IN"/>
    <n v="3"/>
    <s v="Lansing"/>
    <s v="MI"/>
    <s v="17-02-2016"/>
    <n v="1067"/>
    <n v="679"/>
    <n v="4378"/>
    <n v="4843"/>
    <n v="100"/>
    <s v="Domestic"/>
    <n v="6"/>
  </r>
  <r>
    <n v="11378"/>
    <x v="2"/>
    <n v="2"/>
    <s v="Fixcan"/>
    <x v="10"/>
    <s v="Madison"/>
    <s v="WI"/>
    <n v="1"/>
    <s v="Kalamazoo"/>
    <s v="MI"/>
    <s v="03-03-2016"/>
    <n v="263"/>
    <n v="263"/>
    <n v="8077"/>
    <n v="8545"/>
    <n v="78"/>
    <s v="Domestic"/>
    <n v="4"/>
  </r>
  <r>
    <n v="11379"/>
    <x v="2"/>
    <n v="6"/>
    <s v="Dentoelectrics"/>
    <x v="74"/>
    <s v="Green Bay"/>
    <s v="WI"/>
    <n v="3"/>
    <s v="Joliet"/>
    <s v="IL"/>
    <s v="09-03-2016"/>
    <n v="425"/>
    <n v="425"/>
    <n v="7781"/>
    <n v="8270"/>
    <n v="88"/>
    <s v="Domestic"/>
    <n v="9"/>
  </r>
  <r>
    <n v="11380"/>
    <x v="1"/>
    <n v="3"/>
    <s v="Toncode"/>
    <x v="42"/>
    <s v="Rockford"/>
    <s v="IL"/>
    <n v="1"/>
    <s v="Green Bay"/>
    <s v="WI"/>
    <s v="05-07-2016"/>
    <n v="893"/>
    <n v="296"/>
    <n v="6035"/>
    <n v="7025"/>
    <n v="79"/>
    <s v="Domestic"/>
    <n v="1"/>
  </r>
  <r>
    <n v="11381"/>
    <x v="1"/>
    <n v="2"/>
    <s v="Rankphase"/>
    <x v="196"/>
    <s v="Appleton"/>
    <s v="WI"/>
    <n v="3"/>
    <s v="Grand Rapids"/>
    <s v="MI"/>
    <s v="29-04-2016"/>
    <n v="1089"/>
    <n v="588"/>
    <n v="1301"/>
    <n v="1993"/>
    <n v="70"/>
    <s v="Domestic"/>
    <n v="4"/>
  </r>
  <r>
    <n v="11382"/>
    <x v="2"/>
    <n v="4"/>
    <s v="Gravemedia"/>
    <x v="35"/>
    <s v="Cincinnati"/>
    <s v="OH"/>
    <n v="4"/>
    <s v="Gary"/>
    <s v="IN"/>
    <s v="02-02-2016"/>
    <n v="596"/>
    <n v="354"/>
    <n v="7012"/>
    <n v="5576"/>
    <n v="69"/>
    <s v="Domestic"/>
    <n v="9"/>
  </r>
  <r>
    <n v="11383"/>
    <x v="1"/>
    <n v="3"/>
    <s v="Alphadax"/>
    <x v="74"/>
    <s v="Dayton"/>
    <s v="OH"/>
    <n v="4"/>
    <s v="Elgin"/>
    <s v="IL"/>
    <s v="08-03-2016"/>
    <n v="773"/>
    <n v="601"/>
    <n v="5120"/>
    <n v="5994"/>
    <n v="68"/>
    <s v="Domestic"/>
    <n v="9"/>
  </r>
  <r>
    <n v="11384"/>
    <x v="2"/>
    <n v="5"/>
    <s v="Citytone"/>
    <x v="45"/>
    <s v="Toledo"/>
    <s v="OH"/>
    <n v="5"/>
    <s v="Detriot"/>
    <s v="MI"/>
    <s v="01-04-2016"/>
    <n v="341"/>
    <n v="341"/>
    <n v="826"/>
    <n v="1264"/>
    <n v="63"/>
    <s v="International"/>
    <n v="3"/>
  </r>
  <r>
    <n v="11385"/>
    <x v="2"/>
    <n v="5"/>
    <s v="Alphafan"/>
    <x v="33"/>
    <s v="Lansing"/>
    <s v="MI"/>
    <n v="8"/>
    <s v="Dayton"/>
    <s v="OH"/>
    <s v="17-04-2016"/>
    <n v="590"/>
    <n v="590"/>
    <n v="6088"/>
    <n v="6198"/>
    <n v="96"/>
    <s v="International"/>
    <n v="2"/>
  </r>
  <r>
    <n v="11386"/>
    <x v="1"/>
    <n v="4"/>
    <s v="D-quadlux"/>
    <x v="125"/>
    <s v="Bangor"/>
    <s v="MI"/>
    <n v="7"/>
    <s v="Davenport"/>
    <s v="IA"/>
    <s v="20-07-2016"/>
    <n v="261"/>
    <n v="261"/>
    <n v="4385"/>
    <n v="1991"/>
    <n v="61"/>
    <s v="International"/>
    <n v="5"/>
  </r>
  <r>
    <n v="11387"/>
    <x v="1"/>
    <n v="6"/>
    <s v="Funlatlex"/>
    <x v="16"/>
    <s v="Elgin"/>
    <s v="IL"/>
    <n v="7"/>
    <s v="Cincinnati"/>
    <s v="OH"/>
    <s v="02-09-2016"/>
    <n v="462"/>
    <n v="430"/>
    <n v="6162"/>
    <n v="7144"/>
    <n v="92"/>
    <s v="International"/>
    <n v="5"/>
  </r>
  <r>
    <n v="11388"/>
    <x v="1"/>
    <n v="6"/>
    <s v="wareholding"/>
    <x v="113"/>
    <s v="Skokie"/>
    <s v="IL"/>
    <n v="9"/>
    <s v="Chicago"/>
    <s v="IL"/>
    <s v="21-03-2016"/>
    <n v="630"/>
    <n v="341"/>
    <n v="3191"/>
    <n v="4062"/>
    <n v="63"/>
    <s v="International"/>
    <n v="7"/>
  </r>
  <r>
    <n v="11389"/>
    <x v="1"/>
    <n v="3"/>
    <s v="Anzammedia"/>
    <x v="104"/>
    <s v="Kalamazoo"/>
    <s v="MI"/>
    <n v="2"/>
    <s v="Bangor"/>
    <s v="MI"/>
    <s v="15-08-2016"/>
    <n v="835"/>
    <n v="637"/>
    <n v="4954"/>
    <n v="5440"/>
    <n v="73"/>
    <s v="Intercom"/>
    <n v="2"/>
  </r>
  <r>
    <n v="11390"/>
    <x v="2"/>
    <n v="3"/>
    <s v="Tripple-fax"/>
    <x v="242"/>
    <s v="Grand Rapids"/>
    <s v="MI"/>
    <n v="1"/>
    <s v="Toledo"/>
    <s v="OH"/>
    <s v="26-05-2016"/>
    <n v="1056"/>
    <n v="700"/>
    <n v="6937"/>
    <n v="7759"/>
    <n v="86"/>
    <s v="Domestic"/>
    <n v="10"/>
  </r>
  <r>
    <n v="11391"/>
    <x v="1"/>
    <n v="4"/>
    <s v="Qvofix"/>
    <x v="242"/>
    <s v="Milwaukee"/>
    <s v="WI"/>
    <n v="1"/>
    <s v="Springfield"/>
    <s v="IL"/>
    <s v="26-05-2016"/>
    <n v="960"/>
    <n v="523"/>
    <n v="5073"/>
    <n v="3779"/>
    <n v="96"/>
    <s v="Domestic"/>
    <n v="10"/>
  </r>
  <r>
    <n v="11392"/>
    <x v="1"/>
    <n v="2"/>
    <s v="Faseelectronics"/>
    <x v="6"/>
    <s v="Chicago"/>
    <s v="IL"/>
    <n v="10"/>
    <s v="Rockford"/>
    <s v="IL"/>
    <s v="23-05-2016"/>
    <n v="786"/>
    <n v="234"/>
    <n v="3138"/>
    <n v="3873"/>
    <n v="74"/>
    <s v="International"/>
    <n v="5"/>
  </r>
  <r>
    <n v="11393"/>
    <x v="2"/>
    <n v="6"/>
    <s v="Solozap"/>
    <x v="163"/>
    <s v="Indianapolis"/>
    <s v="IN"/>
    <n v="3"/>
    <s v="Northbrook"/>
    <s v="IL"/>
    <s v="29-04-2016"/>
    <n v="1170"/>
    <n v="381"/>
    <n v="5424"/>
    <n v="6057"/>
    <n v="65"/>
    <s v="Domestic"/>
    <n v="10"/>
  </r>
  <r>
    <n v="11394"/>
    <x v="2"/>
    <n v="3"/>
    <s v="Golddexon"/>
    <x v="186"/>
    <s v="Northbrook"/>
    <s v="IL"/>
    <n v="3"/>
    <s v="Naperville"/>
    <s v="IL"/>
    <s v="21-04-2016"/>
    <n v="887"/>
    <n v="220"/>
    <n v="1309"/>
    <n v="1843"/>
    <n v="90"/>
    <s v="Domestic"/>
    <n v="7"/>
  </r>
  <r>
    <n v="11395"/>
    <x v="1"/>
    <n v="3"/>
    <s v="Inchholdings"/>
    <x v="169"/>
    <s v="Gary"/>
    <s v="IN"/>
    <n v="4"/>
    <s v="Milwaukee"/>
    <s v="WI"/>
    <s v="15-07-2016"/>
    <n v="525"/>
    <n v="525"/>
    <n v="6453"/>
    <n v="7245"/>
    <n v="89"/>
    <s v="Domestic"/>
    <n v="7"/>
  </r>
  <r>
    <n v="11396"/>
    <x v="1"/>
    <n v="4"/>
    <s v="Runhigh"/>
    <x v="56"/>
    <s v="Joliet"/>
    <s v="IL"/>
    <n v="2"/>
    <s v="Madison"/>
    <s v="WI"/>
    <s v="02-09-2016"/>
    <n v="303"/>
    <n v="303"/>
    <n v="1794"/>
    <n v="137"/>
    <n v="63"/>
    <s v="Domestic"/>
    <n v="6"/>
  </r>
  <r>
    <n v="11397"/>
    <x v="1"/>
    <n v="1"/>
    <s v="white-high"/>
    <x v="108"/>
    <s v="Monon"/>
    <s v="IN"/>
    <n v="1"/>
    <s v="Lansing"/>
    <s v="MI"/>
    <s v="02-04-2016"/>
    <n v="469"/>
    <n v="469"/>
    <n v="2123"/>
    <n v="6608"/>
    <n v="73"/>
    <s v="Domestic"/>
    <n v="6"/>
  </r>
  <r>
    <n v="11398"/>
    <x v="2"/>
    <n v="2"/>
    <s v="Fasezoomfix"/>
    <x v="141"/>
    <s v="Madison"/>
    <s v="WI"/>
    <n v="1"/>
    <s v="Kalamazoo"/>
    <s v="MI"/>
    <s v="02-03-2016"/>
    <n v="213"/>
    <n v="213"/>
    <n v="2505"/>
    <n v="3498"/>
    <n v="60"/>
    <s v="Domestic"/>
    <n v="5"/>
  </r>
  <r>
    <n v="11399"/>
    <x v="1"/>
    <n v="5"/>
    <s v="Dingcan"/>
    <x v="174"/>
    <s v="Green Bay"/>
    <s v="WI"/>
    <n v="1"/>
    <s v="Joliet"/>
    <s v="IL"/>
    <s v="29-08-2016"/>
    <n v="927"/>
    <n v="522"/>
    <n v="228"/>
    <n v="361"/>
    <n v="76"/>
    <s v="Domestic"/>
    <n v="8"/>
  </r>
  <r>
    <n v="11400"/>
    <x v="1"/>
    <n v="5"/>
    <s v="Opebase"/>
    <x v="160"/>
    <s v="Naperville"/>
    <s v="IL"/>
    <n v="4"/>
    <s v="Indianapolis"/>
    <s v="IN"/>
    <s v="29-06-2016"/>
    <n v="1018"/>
    <n v="229"/>
    <n v="8126"/>
    <n v="8410"/>
    <n v="67"/>
    <s v="Domestic"/>
    <n v="7"/>
  </r>
  <r>
    <n v="11401"/>
    <x v="2"/>
    <n v="3"/>
    <s v="hexzim"/>
    <x v="117"/>
    <s v="Rockford"/>
    <s v="IL"/>
    <n v="7"/>
    <s v="Green Bay"/>
    <s v="WI"/>
    <s v="09-06-2016"/>
    <n v="968"/>
    <n v="758"/>
    <n v="6397"/>
    <n v="6540"/>
    <n v="73"/>
    <s v="International"/>
    <n v="3"/>
  </r>
  <r>
    <n v="11402"/>
    <x v="2"/>
    <n v="5"/>
    <s v="Scotlex"/>
    <x v="13"/>
    <s v="Appleton"/>
    <s v="WI"/>
    <n v="6"/>
    <s v="Grand Rapids"/>
    <s v="MI"/>
    <s v="28-02-2016"/>
    <n v="253"/>
    <n v="253"/>
    <n v="2142"/>
    <n v="3003"/>
    <n v="84"/>
    <s v="International"/>
    <n v="5"/>
  </r>
  <r>
    <n v="11403"/>
    <x v="2"/>
    <n v="2"/>
    <s v="Good-find"/>
    <x v="135"/>
    <s v="Cincinnati"/>
    <s v="OH"/>
    <n v="10"/>
    <s v="Gary"/>
    <s v="IN"/>
    <s v="09-08-2016"/>
    <n v="863"/>
    <n v="564"/>
    <n v="5607"/>
    <n v="6519"/>
    <n v="90"/>
    <s v="International"/>
    <n v="3"/>
  </r>
  <r>
    <n v="11404"/>
    <x v="1"/>
    <n v="1"/>
    <s v="Plexlamway"/>
    <x v="137"/>
    <s v="Dayton"/>
    <s v="OH"/>
    <n v="5"/>
    <s v="Elgin"/>
    <s v="IL"/>
    <s v="15-05-2016"/>
    <n v="415"/>
    <n v="367"/>
    <n v="7117"/>
    <n v="11395"/>
    <n v="70"/>
    <s v="International"/>
    <n v="1"/>
  </r>
  <r>
    <n v="11405"/>
    <x v="1"/>
    <n v="1"/>
    <s v="Latgotrax"/>
    <x v="28"/>
    <s v="Toledo"/>
    <s v="OH"/>
    <n v="7"/>
    <s v="Detriot"/>
    <s v="MI"/>
    <s v="21-03-2016"/>
    <n v="1183"/>
    <n v="297"/>
    <n v="988"/>
    <n v="6289"/>
    <n v="71"/>
    <s v="International"/>
    <n v="5"/>
  </r>
  <r>
    <n v="11406"/>
    <x v="2"/>
    <n v="3"/>
    <s v="hotity"/>
    <x v="172"/>
    <s v="Lansing"/>
    <s v="MI"/>
    <n v="1"/>
    <s v="Dayton"/>
    <s v="OH"/>
    <s v="07-01-2016"/>
    <n v="1121"/>
    <n v="646"/>
    <n v="7386"/>
    <n v="7563"/>
    <n v="67"/>
    <s v="Intercom"/>
    <n v="1"/>
  </r>
  <r>
    <n v="11407"/>
    <x v="1"/>
    <n v="3"/>
    <s v="Scothouse"/>
    <x v="77"/>
    <s v="Bangor"/>
    <s v="MI"/>
    <n v="2"/>
    <s v="Davenport"/>
    <s v="IA"/>
    <s v="17-05-2016"/>
    <n v="535"/>
    <n v="525"/>
    <n v="3179"/>
    <n v="4070"/>
    <n v="56"/>
    <s v="Domestic"/>
    <n v="5"/>
  </r>
  <r>
    <n v="11408"/>
    <x v="2"/>
    <n v="1"/>
    <s v="Striplane"/>
    <x v="66"/>
    <s v="Elgin"/>
    <s v="IL"/>
    <n v="2"/>
    <s v="Cincinnati"/>
    <s v="OH"/>
    <s v="03-06-2016"/>
    <n v="1038"/>
    <n v="313"/>
    <n v="6958"/>
    <n v="11527"/>
    <n v="66"/>
    <s v="Domestic"/>
    <n v="10"/>
  </r>
  <r>
    <n v="11409"/>
    <x v="2"/>
    <n v="2"/>
    <s v="Technodax"/>
    <x v="154"/>
    <s v="Skokie"/>
    <s v="IL"/>
    <n v="2"/>
    <s v="Chicago"/>
    <s v="IL"/>
    <s v="31-05-2016"/>
    <n v="814"/>
    <n v="505"/>
    <n v="7802"/>
    <n v="8407"/>
    <n v="99"/>
    <s v="Domestic"/>
    <n v="10"/>
  </r>
  <r>
    <n v="11410"/>
    <x v="1"/>
    <n v="2"/>
    <s v="re-can"/>
    <x v="99"/>
    <s v="Kalamazoo"/>
    <s v="MI"/>
    <n v="8"/>
    <s v="Bangor"/>
    <s v="MI"/>
    <s v="11-03-2016"/>
    <n v="721"/>
    <n v="419"/>
    <n v="2021"/>
    <n v="2498"/>
    <n v="80"/>
    <s v="International"/>
    <n v="10"/>
  </r>
  <r>
    <n v="11411"/>
    <x v="2"/>
    <n v="3"/>
    <s v="acequote"/>
    <x v="184"/>
    <s v="Grand Rapids"/>
    <s v="MI"/>
    <n v="2"/>
    <s v="Toledo"/>
    <s v="OH"/>
    <s v="16-01-2016"/>
    <n v="338"/>
    <n v="338"/>
    <n v="3162"/>
    <n v="3345"/>
    <n v="76"/>
    <s v="Domestic"/>
    <n v="10"/>
  </r>
  <r>
    <n v="11412"/>
    <x v="2"/>
    <n v="2"/>
    <s v="ganz-is"/>
    <x v="17"/>
    <s v="Milwaukee"/>
    <s v="WI"/>
    <n v="2"/>
    <s v="Springfield"/>
    <s v="IL"/>
    <s v="26-05-2016"/>
    <n v="472"/>
    <n v="349"/>
    <n v="6860"/>
    <n v="7495"/>
    <n v="82"/>
    <s v="Domestic"/>
    <n v="8"/>
  </r>
  <r>
    <n v="11413"/>
    <x v="2"/>
    <n v="1"/>
    <s v="Sonbam"/>
    <x v="221"/>
    <s v="Springfield"/>
    <s v="IL"/>
    <n v="1"/>
    <s v="Skokie"/>
    <s v="IL"/>
    <s v="18-02-2016"/>
    <n v="565"/>
    <n v="530"/>
    <n v="440"/>
    <n v="5848"/>
    <n v="57"/>
    <s v="Domestic"/>
    <n v="5"/>
  </r>
  <r>
    <n v="11414"/>
    <x v="2"/>
    <n v="2"/>
    <s v="Faxzumtrax"/>
    <x v="80"/>
    <s v="Indianapolis"/>
    <s v="IN"/>
    <n v="3"/>
    <s v="Northbrook"/>
    <s v="IL"/>
    <s v="12-07-2016"/>
    <n v="1135"/>
    <n v="746"/>
    <n v="3783"/>
    <n v="3951"/>
    <n v="56"/>
    <s v="Domestic"/>
    <n v="8"/>
  </r>
  <r>
    <n v="11415"/>
    <x v="1"/>
    <n v="1"/>
    <s v="Sonzamace"/>
    <x v="175"/>
    <s v="Northbrook"/>
    <s v="IL"/>
    <n v="1"/>
    <s v="Naperville"/>
    <s v="IL"/>
    <s v="17-03-2016"/>
    <n v="221"/>
    <n v="221"/>
    <n v="8182"/>
    <n v="12995"/>
    <n v="96"/>
    <s v="Domestic"/>
    <n v="5"/>
  </r>
  <r>
    <n v="11416"/>
    <x v="2"/>
    <n v="2"/>
    <s v="Linezatlam"/>
    <x v="108"/>
    <s v="Detriot"/>
    <s v="MI"/>
    <n v="2"/>
    <s v="Monon"/>
    <s v="IN"/>
    <s v="03-04-2016"/>
    <n v="259"/>
    <n v="231"/>
    <n v="5011"/>
    <n v="5952"/>
    <n v="93"/>
    <s v="Domestic"/>
    <n v="1"/>
  </r>
  <r>
    <n v="11417"/>
    <x v="2"/>
    <n v="3"/>
    <s v="O-ace"/>
    <x v="213"/>
    <s v="Gary"/>
    <s v="IN"/>
    <n v="1"/>
    <s v="Milwaukee"/>
    <s v="WI"/>
    <s v="09-01-2016"/>
    <n v="886"/>
    <n v="203"/>
    <n v="25"/>
    <n v="847"/>
    <n v="54"/>
    <s v="Domestic"/>
    <n v="5"/>
  </r>
  <r>
    <n v="11418"/>
    <x v="2"/>
    <n v="5"/>
    <s v="Statway"/>
    <x v="36"/>
    <s v="Joliet"/>
    <s v="IL"/>
    <n v="2"/>
    <s v="Madison"/>
    <s v="WI"/>
    <s v="21-04-2016"/>
    <n v="336"/>
    <n v="305"/>
    <n v="7958"/>
    <n v="8594"/>
    <n v="66"/>
    <s v="Domestic"/>
    <n v="10"/>
  </r>
  <r>
    <n v="11419"/>
    <x v="1"/>
    <n v="2"/>
    <s v="Zunzone"/>
    <x v="130"/>
    <s v="Monon"/>
    <s v="IN"/>
    <n v="7"/>
    <s v="Lansing"/>
    <s v="MI"/>
    <s v="29-07-2016"/>
    <n v="629"/>
    <n v="629"/>
    <n v="5889"/>
    <n v="6210"/>
    <n v="59"/>
    <s v="International"/>
    <n v="8"/>
  </r>
  <r>
    <n v="11420"/>
    <x v="2"/>
    <n v="6"/>
    <s v="hat-core"/>
    <x v="180"/>
    <s v="Madison"/>
    <s v="WI"/>
    <n v="9"/>
    <s v="Kalamazoo"/>
    <s v="MI"/>
    <s v="11-08-2016"/>
    <n v="611"/>
    <n v="242"/>
    <n v="1402"/>
    <n v="2266"/>
    <n v="71"/>
    <s v="International"/>
    <n v="10"/>
  </r>
  <r>
    <n v="11421"/>
    <x v="1"/>
    <n v="2"/>
    <s v="zathhow"/>
    <x v="179"/>
    <s v="Green Bay"/>
    <s v="WI"/>
    <n v="8"/>
    <s v="Joliet"/>
    <s v="IL"/>
    <s v="13-04-2016"/>
    <n v="811"/>
    <n v="559"/>
    <n v="8443"/>
    <n v="8936"/>
    <n v="51"/>
    <s v="International"/>
    <n v="6"/>
  </r>
  <r>
    <n v="11422"/>
    <x v="1"/>
    <n v="6"/>
    <s v="Joygreen"/>
    <x v="164"/>
    <s v="Appleton"/>
    <s v="WI"/>
    <n v="1"/>
    <s v="Grand Rapids"/>
    <s v="MI"/>
    <s v="04-05-2016"/>
    <n v="656"/>
    <n v="656"/>
    <n v="25"/>
    <n v="720"/>
    <n v="95"/>
    <s v="Intercom"/>
    <n v="6"/>
  </r>
  <r>
    <n v="11423"/>
    <x v="2"/>
    <n v="5"/>
    <s v="Donelectrics"/>
    <x v="198"/>
    <s v="Cincinnati"/>
    <s v="OH"/>
    <n v="2"/>
    <s v="Gary"/>
    <s v="IN"/>
    <s v="25-04-2016"/>
    <n v="279"/>
    <n v="231"/>
    <n v="579"/>
    <n v="999"/>
    <n v="79"/>
    <s v="Domestic"/>
    <n v="9"/>
  </r>
  <r>
    <n v="11424"/>
    <x v="1"/>
    <n v="3"/>
    <s v="Icedox"/>
    <x v="155"/>
    <s v="Dayton"/>
    <s v="OH"/>
    <n v="1"/>
    <s v="Elgin"/>
    <s v="IL"/>
    <s v="20-01-2016"/>
    <n v="346"/>
    <n v="346"/>
    <n v="3263"/>
    <n v="3512"/>
    <n v="98"/>
    <s v="Domestic"/>
    <n v="6"/>
  </r>
  <r>
    <n v="11425"/>
    <x v="1"/>
    <n v="6"/>
    <s v="Namelectronics"/>
    <x v="133"/>
    <s v="Toledo"/>
    <s v="OH"/>
    <n v="2"/>
    <s v="Detriot"/>
    <s v="MI"/>
    <s v="02-06-2016"/>
    <n v="505"/>
    <n v="505"/>
    <n v="696"/>
    <n v="916"/>
    <n v="77"/>
    <s v="Domestic"/>
    <n v="5"/>
  </r>
  <r>
    <n v="11426"/>
    <x v="2"/>
    <n v="6"/>
    <s v="Warecity"/>
    <x v="0"/>
    <s v="Lansing"/>
    <s v="MI"/>
    <n v="7"/>
    <s v="Dayton"/>
    <s v="OH"/>
    <s v="14-07-2016"/>
    <n v="537"/>
    <n v="442"/>
    <n v="2745"/>
    <n v="3674"/>
    <n v="68"/>
    <s v="International"/>
    <n v="4"/>
  </r>
  <r>
    <n v="11427"/>
    <x v="2"/>
    <n v="2"/>
    <s v="Donremlane"/>
    <x v="150"/>
    <s v="Bangor"/>
    <s v="MI"/>
    <n v="9"/>
    <s v="Davenport"/>
    <s v="IA"/>
    <s v="08-07-2016"/>
    <n v="362"/>
    <n v="362"/>
    <n v="2412"/>
    <n v="2938"/>
    <n v="78"/>
    <s v="International"/>
    <n v="10"/>
  </r>
  <r>
    <n v="11428"/>
    <x v="1"/>
    <n v="5"/>
    <s v="Ganzlane"/>
    <x v="239"/>
    <s v="Elgin"/>
    <s v="IL"/>
    <n v="3"/>
    <s v="Cincinnati"/>
    <s v="OH"/>
    <s v="05-05-2016"/>
    <n v="919"/>
    <n v="672"/>
    <n v="8089"/>
    <n v="8345"/>
    <n v="61"/>
    <s v="Domestic"/>
    <n v="5"/>
  </r>
  <r>
    <n v="11429"/>
    <x v="2"/>
    <n v="5"/>
    <s v="Streetlam"/>
    <x v="165"/>
    <s v="Skokie"/>
    <s v="IL"/>
    <n v="4"/>
    <s v="Chicago"/>
    <s v="IL"/>
    <s v="26-01-2016"/>
    <n v="316"/>
    <n v="316"/>
    <n v="3973"/>
    <n v="4959"/>
    <n v="68"/>
    <s v="Domestic"/>
    <n v="7"/>
  </r>
  <r>
    <n v="11430"/>
    <x v="1"/>
    <n v="3"/>
    <s v="Tonsanhigh"/>
    <x v="230"/>
    <s v="Kalamazoo"/>
    <s v="MI"/>
    <n v="2"/>
    <s v="Bangor"/>
    <s v="MI"/>
    <s v="25-03-2016"/>
    <n v="492"/>
    <n v="492"/>
    <n v="1144"/>
    <n v="1754"/>
    <n v="73"/>
    <s v="Domestic"/>
    <n v="8"/>
  </r>
  <r>
    <n v="11431"/>
    <x v="2"/>
    <n v="2"/>
    <s v="Siliconcore"/>
    <x v="153"/>
    <s v="Davenport"/>
    <s v="IA"/>
    <n v="4"/>
    <s v="Appleton"/>
    <s v="WI"/>
    <s v="25-02-2016"/>
    <n v="291"/>
    <n v="291"/>
    <n v="5801"/>
    <n v="5936"/>
    <n v="59"/>
    <s v="Domestic"/>
    <n v="6"/>
  </r>
  <r>
    <n v="11432"/>
    <x v="2"/>
    <n v="1"/>
    <s v="dan-high"/>
    <x v="213"/>
    <s v="Grand Rapids"/>
    <s v="MI"/>
    <n v="4"/>
    <s v="Toledo"/>
    <s v="OH"/>
    <s v="12-01-2016"/>
    <n v="505"/>
    <n v="346"/>
    <n v="518"/>
    <n v="5502"/>
    <n v="95"/>
    <s v="Domestic"/>
    <n v="10"/>
  </r>
  <r>
    <n v="11433"/>
    <x v="1"/>
    <n v="5"/>
    <s v="Jobtechnology"/>
    <x v="15"/>
    <s v="Milwaukee"/>
    <s v="WI"/>
    <n v="4"/>
    <s v="Springfield"/>
    <s v="IL"/>
    <s v="23-04-2016"/>
    <n v="833"/>
    <n v="461"/>
    <n v="1823"/>
    <n v="2493"/>
    <n v="77"/>
    <s v="Domestic"/>
    <n v="3"/>
  </r>
  <r>
    <n v="11434"/>
    <x v="1"/>
    <n v="5"/>
    <s v="Daltron"/>
    <x v="188"/>
    <s v="Springfield"/>
    <s v="IL"/>
    <n v="4"/>
    <s v="Skokie"/>
    <s v="IL"/>
    <s v="07-08-2016"/>
    <n v="946"/>
    <n v="461"/>
    <n v="324"/>
    <n v="807"/>
    <n v="96"/>
    <s v="Domestic"/>
    <n v="9"/>
  </r>
  <r>
    <n v="11435"/>
    <x v="1"/>
    <n v="6"/>
    <s v="Y-strip"/>
    <x v="168"/>
    <s v="Chicago"/>
    <s v="IL"/>
    <n v="3"/>
    <s v="Rockford"/>
    <s v="IL"/>
    <s v="12-08-2016"/>
    <n v="720"/>
    <n v="546"/>
    <n v="3963"/>
    <n v="4215"/>
    <n v="88"/>
    <s v="Domestic"/>
    <n v="5"/>
  </r>
  <r>
    <n v="11436"/>
    <x v="1"/>
    <n v="3"/>
    <s v="Danfan"/>
    <x v="57"/>
    <s v="Indianapolis"/>
    <s v="IN"/>
    <n v="4"/>
    <s v="Northbrook"/>
    <s v="IL"/>
    <s v="31-08-2016"/>
    <n v="607"/>
    <n v="495"/>
    <n v="1863"/>
    <n v="2802"/>
    <n v="59"/>
    <s v="Domestic"/>
    <n v="1"/>
  </r>
  <r>
    <n v="11437"/>
    <x v="2"/>
    <n v="3"/>
    <s v="Plustaxon"/>
    <x v="136"/>
    <s v="Northbrook"/>
    <s v="IL"/>
    <n v="9"/>
    <s v="Naperville"/>
    <s v="IL"/>
    <s v="17-06-2016"/>
    <n v="801"/>
    <n v="273"/>
    <n v="5474"/>
    <n v="5634"/>
    <n v="65"/>
    <s v="International"/>
    <n v="2"/>
  </r>
  <r>
    <n v="11438"/>
    <x v="1"/>
    <n v="2"/>
    <s v="Triootity"/>
    <x v="153"/>
    <s v="Gary"/>
    <s v="IN"/>
    <n v="6"/>
    <s v="Milwaukee"/>
    <s v="WI"/>
    <s v="27-02-2016"/>
    <n v="786"/>
    <n v="281"/>
    <n v="2582"/>
    <n v="3104"/>
    <n v="86"/>
    <s v="International"/>
    <n v="3"/>
  </r>
  <r>
    <n v="11439"/>
    <x v="1"/>
    <n v="1"/>
    <s v="Konknix"/>
    <x v="77"/>
    <s v="Joliet"/>
    <s v="IL"/>
    <n v="9"/>
    <s v="Madison"/>
    <s v="WI"/>
    <s v="24-05-2016"/>
    <n v="932"/>
    <n v="662"/>
    <n v="1343"/>
    <n v="5313"/>
    <n v="71"/>
    <s v="International"/>
    <n v="10"/>
  </r>
  <r>
    <n v="11440"/>
    <x v="1"/>
    <n v="6"/>
    <s v="Dongbase"/>
    <x v="213"/>
    <s v="Monon"/>
    <s v="IN"/>
    <n v="7"/>
    <s v="Lansing"/>
    <s v="MI"/>
    <s v="21-03-2016"/>
    <n v="590"/>
    <n v="498"/>
    <n v="4901"/>
    <n v="5051"/>
    <n v="62"/>
    <s v="International"/>
    <n v="3"/>
  </r>
  <r>
    <n v="11441"/>
    <x v="2"/>
    <n v="6"/>
    <s v="Howelectrics"/>
    <x v="175"/>
    <s v="Madison"/>
    <s v="WI"/>
    <n v="2"/>
    <s v="Kalamazoo"/>
    <s v="MI"/>
    <s v="18-03-2016"/>
    <n v="943"/>
    <n v="594"/>
    <n v="1651"/>
    <n v="1838"/>
    <n v="82"/>
    <s v="Intercom"/>
    <n v="4"/>
  </r>
  <r>
    <n v="11442"/>
    <x v="1"/>
    <n v="1"/>
    <s v="Dingfax"/>
    <x v="217"/>
    <s v="Green Bay"/>
    <s v="WI"/>
    <n v="1"/>
    <s v="Joliet"/>
    <s v="IL"/>
    <s v="25-03-2016"/>
    <n v="697"/>
    <n v="557"/>
    <n v="1144"/>
    <n v="5076"/>
    <n v="70"/>
    <s v="Domestic"/>
    <n v="5"/>
  </r>
  <r>
    <n v="11443"/>
    <x v="2"/>
    <n v="6"/>
    <s v="Zimex"/>
    <x v="125"/>
    <s v="Naperville"/>
    <s v="IL"/>
    <n v="3"/>
    <s v="Indianapolis"/>
    <s v="IN"/>
    <s v="16-07-2016"/>
    <n v="959"/>
    <n v="776"/>
    <n v="8277"/>
    <n v="8417"/>
    <n v="69"/>
    <s v="Domestic"/>
    <n v="5"/>
  </r>
  <r>
    <n v="11444"/>
    <x v="1"/>
    <n v="2"/>
    <s v="Saocity"/>
    <x v="205"/>
    <s v="Rockford"/>
    <s v="IL"/>
    <n v="2"/>
    <s v="Green Bay"/>
    <s v="WI"/>
    <s v="17-02-2016"/>
    <n v="1138"/>
    <n v="256"/>
    <n v="4254"/>
    <n v="4701"/>
    <n v="61"/>
    <s v="Domestic"/>
    <n v="7"/>
  </r>
  <r>
    <n v="11445"/>
    <x v="1"/>
    <n v="3"/>
    <s v="Joyzim"/>
    <x v="106"/>
    <s v="Appleton"/>
    <s v="WI"/>
    <n v="8"/>
    <s v="Grand Rapids"/>
    <s v="MI"/>
    <s v="14-08-2016"/>
    <n v="1127"/>
    <n v="255"/>
    <n v="8372"/>
    <n v="8859"/>
    <n v="61"/>
    <s v="International"/>
    <n v="6"/>
  </r>
  <r>
    <n v="11446"/>
    <x v="1"/>
    <n v="6"/>
    <s v="Silver-line"/>
    <x v="149"/>
    <s v="Cincinnati"/>
    <s v="OH"/>
    <n v="10"/>
    <s v="Gary"/>
    <s v="IN"/>
    <s v="26-07-2016"/>
    <n v="497"/>
    <n v="209"/>
    <n v="1199"/>
    <n v="2084"/>
    <n v="56"/>
    <s v="International"/>
    <n v="4"/>
  </r>
  <r>
    <n v="11447"/>
    <x v="2"/>
    <n v="5"/>
    <s v="una-phase"/>
    <x v="192"/>
    <s v="Dayton"/>
    <s v="OH"/>
    <n v="2"/>
    <s v="Elgin"/>
    <s v="IL"/>
    <s v="03-02-2016"/>
    <n v="278"/>
    <n v="278"/>
    <n v="749"/>
    <n v="1211"/>
    <n v="54"/>
    <s v="Domestic"/>
    <n v="4"/>
  </r>
  <r>
    <n v="11448"/>
    <x v="2"/>
    <n v="1"/>
    <s v="Condexon"/>
    <x v="154"/>
    <s v="Toledo"/>
    <s v="OH"/>
    <n v="2"/>
    <s v="Detriot"/>
    <s v="MI"/>
    <s v="31-05-2016"/>
    <n v="248"/>
    <n v="248"/>
    <n v="42"/>
    <n v="4240"/>
    <n v="51"/>
    <s v="Domestic"/>
    <n v="9"/>
  </r>
  <r>
    <n v="11449"/>
    <x v="1"/>
    <n v="4"/>
    <s v="Roundlam"/>
    <x v="142"/>
    <s v="Lansing"/>
    <s v="MI"/>
    <n v="2"/>
    <s v="Dayton"/>
    <s v="OH"/>
    <s v="08-07-2016"/>
    <n v="863"/>
    <n v="243"/>
    <n v="2643"/>
    <n v="769"/>
    <n v="53"/>
    <s v="Domestic"/>
    <n v="6"/>
  </r>
  <r>
    <n v="11450"/>
    <x v="1"/>
    <n v="5"/>
    <s v="Canphase"/>
    <x v="162"/>
    <s v="Bangor"/>
    <s v="MI"/>
    <n v="1"/>
    <s v="Davenport"/>
    <s v="IA"/>
    <s v="30-04-2016"/>
    <n v="675"/>
    <n v="542"/>
    <n v="7990"/>
    <n v="8539"/>
    <n v="93"/>
    <s v="Domestic"/>
    <n v="10"/>
  </r>
  <r>
    <n v="11451"/>
    <x v="2"/>
    <n v="2"/>
    <s v="betaity"/>
    <x v="163"/>
    <s v="Elgin"/>
    <s v="IL"/>
    <n v="2"/>
    <s v="Cincinnati"/>
    <s v="OH"/>
    <s v="30-04-2016"/>
    <n v="1031"/>
    <n v="541"/>
    <n v="6424"/>
    <n v="7035"/>
    <n v="84"/>
    <s v="Domestic"/>
    <n v="9"/>
  </r>
  <r>
    <n v="11452"/>
    <x v="2"/>
    <n v="1"/>
    <s v="Jaydox"/>
    <x v="51"/>
    <s v="Skokie"/>
    <s v="IL"/>
    <n v="2"/>
    <s v="Chicago"/>
    <s v="IL"/>
    <s v="13-04-2016"/>
    <n v="271"/>
    <n v="271"/>
    <n v="1892"/>
    <n v="6159"/>
    <n v="69"/>
    <s v="Domestic"/>
    <n v="1"/>
  </r>
  <r>
    <n v="11453"/>
    <x v="2"/>
    <n v="2"/>
    <s v="O-tom"/>
    <x v="29"/>
    <s v="Kalamazoo"/>
    <s v="MI"/>
    <n v="2"/>
    <s v="Bangor"/>
    <s v="MI"/>
    <s v="30-07-2016"/>
    <n v="480"/>
    <n v="335"/>
    <n v="2124"/>
    <n v="2634"/>
    <n v="61"/>
    <s v="Domestic"/>
    <n v="2"/>
  </r>
  <r>
    <n v="11454"/>
    <x v="1"/>
    <n v="2"/>
    <s v="Canex"/>
    <x v="189"/>
    <s v="Davenport"/>
    <s v="IA"/>
    <n v="1"/>
    <s v="Appleton"/>
    <s v="WI"/>
    <s v="21-08-2016"/>
    <n v="253"/>
    <n v="253"/>
    <n v="5680"/>
    <n v="6123"/>
    <n v="54"/>
    <s v="Domestic"/>
    <n v="2"/>
  </r>
  <r>
    <n v="11455"/>
    <x v="1"/>
    <n v="3"/>
    <s v="villahouse"/>
    <x v="60"/>
    <s v="Grand Rapids"/>
    <s v="MI"/>
    <n v="2"/>
    <s v="Toledo"/>
    <s v="OH"/>
    <s v="30-03-2016"/>
    <n v="741"/>
    <n v="366"/>
    <n v="5408"/>
    <n v="6167"/>
    <n v="71"/>
    <s v="Domestic"/>
    <n v="10"/>
  </r>
  <r>
    <n v="11456"/>
    <x v="1"/>
    <n v="1"/>
    <s v="Tempfan"/>
    <x v="224"/>
    <s v="Milwaukee"/>
    <s v="WI"/>
    <n v="5"/>
    <s v="Springfield"/>
    <s v="IL"/>
    <s v="29-08-2016"/>
    <n v="755"/>
    <n v="366"/>
    <n v="5721"/>
    <n v="9906"/>
    <n v="92"/>
    <s v="International"/>
    <n v="2"/>
  </r>
  <r>
    <n v="11457"/>
    <x v="2"/>
    <n v="4"/>
    <s v="Vivazim"/>
    <x v="22"/>
    <s v="Springfield"/>
    <s v="IL"/>
    <n v="9"/>
    <s v="Skokie"/>
    <s v="IL"/>
    <s v="21-03-2016"/>
    <n v="769"/>
    <n v="448"/>
    <n v="6266"/>
    <n v="4926"/>
    <n v="99"/>
    <s v="International"/>
    <n v="10"/>
  </r>
  <r>
    <n v="11458"/>
    <x v="2"/>
    <n v="5"/>
    <s v="citydexon"/>
    <x v="114"/>
    <s v="Chicago"/>
    <s v="IL"/>
    <n v="10"/>
    <s v="Rockford"/>
    <s v="IL"/>
    <s v="09-06-2016"/>
    <n v="896"/>
    <n v="320"/>
    <n v="5599"/>
    <n v="5890"/>
    <n v="88"/>
    <s v="International"/>
    <n v="3"/>
  </r>
  <r>
    <n v="11459"/>
    <x v="2"/>
    <n v="6"/>
    <s v="Ittam"/>
    <x v="158"/>
    <s v="Indianapolis"/>
    <s v="IN"/>
    <n v="10"/>
    <s v="Northbrook"/>
    <s v="IL"/>
    <s v="10-04-2016"/>
    <n v="971"/>
    <n v="275"/>
    <n v="993"/>
    <n v="1451"/>
    <n v="51"/>
    <s v="International"/>
    <n v="5"/>
  </r>
  <r>
    <n v="11460"/>
    <x v="2"/>
    <n v="6"/>
    <s v="saltlab"/>
    <x v="109"/>
    <s v="Northbrook"/>
    <s v="IL"/>
    <n v="10"/>
    <s v="Naperville"/>
    <s v="IL"/>
    <s v="21-03-2016"/>
    <n v="209"/>
    <n v="209"/>
    <n v="2997"/>
    <n v="3898"/>
    <n v="87"/>
    <s v="International"/>
    <n v="5"/>
  </r>
  <r>
    <n v="11461"/>
    <x v="1"/>
    <n v="4"/>
    <s v="Conehotice"/>
    <x v="88"/>
    <s v="Detriot"/>
    <s v="MI"/>
    <n v="2"/>
    <s v="Monon"/>
    <s v="IN"/>
    <s v="01-09-2016"/>
    <n v="684"/>
    <n v="590"/>
    <n v="7371"/>
    <n v="5030"/>
    <n v="50"/>
    <s v="Intercom"/>
    <n v="5"/>
  </r>
  <r>
    <n v="11462"/>
    <x v="2"/>
    <n v="1"/>
    <s v="Blue-tech"/>
    <x v="198"/>
    <s v="Joliet"/>
    <s v="IL"/>
    <n v="4"/>
    <s v="Madison"/>
    <s v="WI"/>
    <s v="27-04-2016"/>
    <n v="971"/>
    <n v="795"/>
    <n v="5143"/>
    <n v="9604"/>
    <n v="60"/>
    <s v="Domestic"/>
    <n v="6"/>
  </r>
  <r>
    <n v="11463"/>
    <x v="2"/>
    <n v="3"/>
    <s v="Unahigh"/>
    <x v="104"/>
    <s v="Monon"/>
    <s v="IN"/>
    <n v="3"/>
    <s v="Lansing"/>
    <s v="MI"/>
    <s v="16-08-2016"/>
    <n v="711"/>
    <n v="570"/>
    <n v="7698"/>
    <n v="8379"/>
    <n v="53"/>
    <s v="Domestic"/>
    <n v="2"/>
  </r>
  <r>
    <n v="11464"/>
    <x v="2"/>
    <n v="4"/>
    <s v="openzap"/>
    <x v="51"/>
    <s v="Madison"/>
    <s v="WI"/>
    <n v="9"/>
    <s v="Kalamazoo"/>
    <s v="MI"/>
    <s v="18-04-2016"/>
    <n v="1040"/>
    <n v="448"/>
    <n v="6135"/>
    <n v="4100"/>
    <n v="52"/>
    <s v="International"/>
    <n v="9"/>
  </r>
  <r>
    <n v="11465"/>
    <x v="1"/>
    <n v="5"/>
    <s v="Redozetam"/>
    <x v="237"/>
    <s v="Green Bay"/>
    <s v="WI"/>
    <n v="7"/>
    <s v="Joliet"/>
    <s v="IL"/>
    <s v="22-02-2016"/>
    <n v="461"/>
    <n v="461"/>
    <n v="6233"/>
    <n v="6495"/>
    <n v="59"/>
    <s v="International"/>
    <n v="9"/>
  </r>
  <r>
    <n v="11466"/>
    <x v="1"/>
    <n v="2"/>
    <s v="Coneranron"/>
    <x v="72"/>
    <s v="Naperville"/>
    <s v="IL"/>
    <n v="1"/>
    <s v="Indianapolis"/>
    <s v="IN"/>
    <s v="17-08-2016"/>
    <n v="922"/>
    <n v="545"/>
    <n v="2504"/>
    <n v="3018"/>
    <n v="56"/>
    <s v="Domestic"/>
    <n v="8"/>
  </r>
  <r>
    <n v="11467"/>
    <x v="1"/>
    <n v="2"/>
    <s v="zen-holdings"/>
    <x v="24"/>
    <s v="Rockford"/>
    <s v="IL"/>
    <n v="1"/>
    <s v="Green Bay"/>
    <s v="WI"/>
    <s v="20-03-2016"/>
    <n v="453"/>
    <n v="248"/>
    <n v="8607"/>
    <n v="8733"/>
    <n v="94"/>
    <s v="Domestic"/>
    <n v="1"/>
  </r>
  <r>
    <n v="11468"/>
    <x v="1"/>
    <n v="6"/>
    <s v="Warebam"/>
    <x v="68"/>
    <s v="Appleton"/>
    <s v="WI"/>
    <n v="2"/>
    <s v="Grand Rapids"/>
    <s v="MI"/>
    <s v="16-08-2016"/>
    <n v="1086"/>
    <n v="206"/>
    <n v="6382"/>
    <n v="6538"/>
    <n v="53"/>
    <s v="Domestic"/>
    <n v="9"/>
  </r>
  <r>
    <n v="11469"/>
    <x v="1"/>
    <n v="3"/>
    <s v="Zathlane"/>
    <x v="1"/>
    <s v="Cincinnati"/>
    <s v="OH"/>
    <n v="1"/>
    <s v="Gary"/>
    <s v="IN"/>
    <s v="22-05-2016"/>
    <n v="401"/>
    <n v="261"/>
    <n v="7421"/>
    <n v="8082"/>
    <n v="97"/>
    <s v="Domestic"/>
    <n v="2"/>
  </r>
  <r>
    <n v="11470"/>
    <x v="1"/>
    <n v="3"/>
    <s v="Finlux"/>
    <x v="190"/>
    <s v="Toledo"/>
    <s v="OH"/>
    <n v="3"/>
    <s v="Detriot"/>
    <s v="MI"/>
    <s v="07-05-2016"/>
    <n v="1060"/>
    <n v="202"/>
    <n v="4919"/>
    <n v="5517"/>
    <n v="71"/>
    <s v="Domestic"/>
    <n v="10"/>
  </r>
  <r>
    <n v="11471"/>
    <x v="2"/>
    <n v="5"/>
    <s v="Zamlane"/>
    <x v="136"/>
    <s v="Lansing"/>
    <s v="MI"/>
    <n v="3"/>
    <s v="Dayton"/>
    <s v="OH"/>
    <s v="11-06-2016"/>
    <n v="476"/>
    <n v="385"/>
    <n v="4417"/>
    <n v="4696"/>
    <n v="58"/>
    <s v="Domestic"/>
    <n v="10"/>
  </r>
  <r>
    <n v="11472"/>
    <x v="1"/>
    <n v="3"/>
    <s v="Viacane"/>
    <x v="3"/>
    <s v="Bangor"/>
    <s v="MI"/>
    <n v="1"/>
    <s v="Davenport"/>
    <s v="IA"/>
    <s v="21-05-2016"/>
    <n v="928"/>
    <n v="638"/>
    <n v="4369"/>
    <n v="5267"/>
    <n v="87"/>
    <s v="Domestic"/>
    <n v="10"/>
  </r>
  <r>
    <n v="11473"/>
    <x v="2"/>
    <n v="3"/>
    <s v="Gogokeying"/>
    <x v="144"/>
    <s v="Elgin"/>
    <s v="IL"/>
    <n v="1"/>
    <s v="Cincinnati"/>
    <s v="OH"/>
    <s v="04-01-2016"/>
    <n v="936"/>
    <n v="693"/>
    <n v="862"/>
    <n v="1406"/>
    <n v="98"/>
    <s v="Domestic"/>
    <n v="6"/>
  </r>
  <r>
    <n v="11474"/>
    <x v="1"/>
    <n v="2"/>
    <s v="tinron"/>
    <x v="218"/>
    <s v="Skokie"/>
    <s v="IL"/>
    <n v="8"/>
    <s v="Chicago"/>
    <s v="IL"/>
    <s v="03-02-2016"/>
    <n v="1195"/>
    <n v="798"/>
    <n v="8303"/>
    <n v="8437"/>
    <n v="61"/>
    <s v="International"/>
    <n v="6"/>
  </r>
  <r>
    <n v="11475"/>
    <x v="1"/>
    <n v="5"/>
    <s v="Canace"/>
    <x v="150"/>
    <s v="Kalamazoo"/>
    <s v="MI"/>
    <n v="10"/>
    <s v="Bangor"/>
    <s v="MI"/>
    <s v="13-07-2016"/>
    <n v="324"/>
    <n v="324"/>
    <n v="1552"/>
    <n v="1871"/>
    <n v="59"/>
    <s v="International"/>
    <n v="10"/>
  </r>
  <r>
    <n v="11476"/>
    <x v="1"/>
    <n v="2"/>
    <s v="Donware"/>
    <x v="132"/>
    <s v="Davenport"/>
    <s v="IA"/>
    <n v="9"/>
    <s v="Appleton"/>
    <s v="WI"/>
    <s v="11-07-2016"/>
    <n v="382"/>
    <n v="303"/>
    <n v="7949"/>
    <n v="8200"/>
    <n v="72"/>
    <s v="International"/>
    <n v="7"/>
  </r>
  <r>
    <n v="11477"/>
    <x v="2"/>
    <n v="6"/>
    <s v="Linetone"/>
    <x v="206"/>
    <s v="Grand Rapids"/>
    <s v="MI"/>
    <n v="5"/>
    <s v="Toledo"/>
    <s v="OH"/>
    <s v="24-04-2016"/>
    <n v="267"/>
    <n v="267"/>
    <n v="126"/>
    <n v="733"/>
    <n v="62"/>
    <s v="International"/>
    <n v="3"/>
  </r>
  <r>
    <n v="11478"/>
    <x v="2"/>
    <n v="5"/>
    <s v="Tantechi"/>
    <x v="22"/>
    <s v="Milwaukee"/>
    <s v="WI"/>
    <n v="9"/>
    <s v="Springfield"/>
    <s v="IL"/>
    <s v="21-03-2016"/>
    <n v="481"/>
    <n v="481"/>
    <n v="1689"/>
    <n v="2348"/>
    <n v="76"/>
    <s v="International"/>
    <n v="6"/>
  </r>
  <r>
    <n v="11479"/>
    <x v="1"/>
    <n v="5"/>
    <s v="Goldentechi"/>
    <x v="214"/>
    <s v="Springfield"/>
    <s v="IL"/>
    <n v="2"/>
    <s v="Skokie"/>
    <s v="IL"/>
    <s v="05-03-2016"/>
    <n v="233"/>
    <n v="203"/>
    <n v="5624"/>
    <n v="6000"/>
    <n v="95"/>
    <s v="Intercom"/>
    <n v="4"/>
  </r>
  <r>
    <n v="11480"/>
    <x v="2"/>
    <n v="6"/>
    <s v="Kinice"/>
    <x v="142"/>
    <s v="Indianapolis"/>
    <s v="IN"/>
    <n v="4"/>
    <s v="Northbrook"/>
    <s v="IL"/>
    <s v="10-07-2016"/>
    <n v="1191"/>
    <n v="540"/>
    <n v="2912"/>
    <n v="3656"/>
    <n v="51"/>
    <s v="Domestic"/>
    <n v="1"/>
  </r>
  <r>
    <n v="11481"/>
    <x v="1"/>
    <n v="4"/>
    <s v="Bamgeohigh"/>
    <x v="57"/>
    <s v="Northbrook"/>
    <s v="IL"/>
    <n v="4"/>
    <s v="Naperville"/>
    <s v="IL"/>
    <s v="02-09-2016"/>
    <n v="975"/>
    <n v="760"/>
    <n v="4776"/>
    <n v="2891"/>
    <n v="61"/>
    <s v="Domestic"/>
    <n v="7"/>
  </r>
  <r>
    <n v="11482"/>
    <x v="2"/>
    <n v="6"/>
    <s v="Funfintech"/>
    <x v="55"/>
    <s v="Detriot"/>
    <s v="MI"/>
    <n v="10"/>
    <s v="Monon"/>
    <s v="IN"/>
    <s v="04-02-2016"/>
    <n v="984"/>
    <n v="267"/>
    <n v="3707"/>
    <n v="4431"/>
    <n v="97"/>
    <s v="International"/>
    <n v="1"/>
  </r>
  <r>
    <n v="11483"/>
    <x v="1"/>
    <n v="2"/>
    <s v="Latcore"/>
    <x v="186"/>
    <s v="Gary"/>
    <s v="IN"/>
    <n v="7"/>
    <s v="Milwaukee"/>
    <s v="WI"/>
    <s v="24-04-2016"/>
    <n v="886"/>
    <n v="771"/>
    <n v="3957"/>
    <n v="4876"/>
    <n v="97"/>
    <s v="International"/>
    <n v="1"/>
  </r>
  <r>
    <n v="11484"/>
    <x v="1"/>
    <n v="4"/>
    <s v="Reddoit"/>
    <x v="18"/>
    <s v="Joliet"/>
    <s v="IL"/>
    <n v="4"/>
    <s v="Madison"/>
    <s v="WI"/>
    <s v="05-01-2016"/>
    <n v="803"/>
    <n v="707"/>
    <n v="7036"/>
    <n v="4861"/>
    <n v="52"/>
    <s v="Domestic"/>
    <n v="2"/>
  </r>
  <r>
    <n v="11485"/>
    <x v="2"/>
    <n v="6"/>
    <s v="Plustax"/>
    <x v="171"/>
    <s v="Monon"/>
    <s v="IN"/>
    <n v="3"/>
    <s v="Lansing"/>
    <s v="MI"/>
    <s v="15-06-2016"/>
    <n v="942"/>
    <n v="645"/>
    <n v="1309"/>
    <n v="1583"/>
    <n v="71"/>
    <s v="Domestic"/>
    <n v="8"/>
  </r>
  <r>
    <n v="11486"/>
    <x v="1"/>
    <n v="4"/>
    <s v="bamity"/>
    <x v="79"/>
    <s v="Madison"/>
    <s v="WI"/>
    <n v="1"/>
    <s v="Kalamazoo"/>
    <s v="MI"/>
    <s v="28-06-2016"/>
    <n v="964"/>
    <n v="328"/>
    <n v="5692"/>
    <n v="3893"/>
    <n v="85"/>
    <s v="Domestic"/>
    <n v="3"/>
  </r>
  <r>
    <n v="11487"/>
    <x v="2"/>
    <n v="1"/>
    <s v="Quotelane"/>
    <x v="195"/>
    <s v="Green Bay"/>
    <s v="WI"/>
    <n v="2"/>
    <s v="Joliet"/>
    <s v="IL"/>
    <s v="22-02-2016"/>
    <n v="702"/>
    <n v="222"/>
    <n v="1409"/>
    <n v="5883"/>
    <n v="81"/>
    <s v="Domestic"/>
    <n v="4"/>
  </r>
  <r>
    <n v="11488"/>
    <x v="2"/>
    <n v="3"/>
    <s v="Viatom"/>
    <x v="191"/>
    <s v="Naperville"/>
    <s v="IL"/>
    <n v="2"/>
    <s v="Indianapolis"/>
    <s v="IN"/>
    <s v="25-04-2016"/>
    <n v="868"/>
    <n v="349"/>
    <n v="7410"/>
    <n v="8258"/>
    <n v="88"/>
    <s v="Domestic"/>
    <n v="6"/>
  </r>
  <r>
    <n v="11489"/>
    <x v="2"/>
    <n v="2"/>
    <s v="Silverfase"/>
    <x v="6"/>
    <s v="Rockford"/>
    <s v="IL"/>
    <n v="4"/>
    <s v="Green Bay"/>
    <s v="WI"/>
    <s v="18-05-2016"/>
    <n v="991"/>
    <n v="684"/>
    <n v="1194"/>
    <n v="1760"/>
    <n v="57"/>
    <s v="Domestic"/>
    <n v="1"/>
  </r>
  <r>
    <n v="11490"/>
    <x v="1"/>
    <n v="2"/>
    <s v="O-job"/>
    <x v="242"/>
    <s v="Appleton"/>
    <s v="WI"/>
    <n v="2"/>
    <s v="Grand Rapids"/>
    <s v="MI"/>
    <s v="27-05-2016"/>
    <n v="518"/>
    <n v="426"/>
    <n v="324"/>
    <n v="1324"/>
    <n v="76"/>
    <s v="Domestic"/>
    <n v="2"/>
  </r>
  <r>
    <n v="11491"/>
    <x v="2"/>
    <n v="2"/>
    <s v="Howtaxon"/>
    <x v="217"/>
    <s v="Cincinnati"/>
    <s v="OH"/>
    <n v="2"/>
    <s v="Gary"/>
    <s v="IN"/>
    <s v="26-03-2016"/>
    <n v="1127"/>
    <n v="659"/>
    <n v="4666"/>
    <n v="5028"/>
    <n v="70"/>
    <s v="Domestic"/>
    <n v="8"/>
  </r>
  <r>
    <n v="11492"/>
    <x v="1"/>
    <n v="3"/>
    <s v="xx-way"/>
    <x v="108"/>
    <s v="Dayton"/>
    <s v="OH"/>
    <n v="2"/>
    <s v="Elgin"/>
    <s v="IL"/>
    <s v="02-04-2016"/>
    <n v="939"/>
    <n v="446"/>
    <n v="6371"/>
    <n v="7224"/>
    <n v="93"/>
    <s v="Domestic"/>
    <n v="6"/>
  </r>
  <r>
    <n v="11493"/>
    <x v="1"/>
    <n v="6"/>
    <s v="Dentocity"/>
    <x v="107"/>
    <s v="Lansing"/>
    <s v="MI"/>
    <n v="6"/>
    <s v="Dayton"/>
    <s v="OH"/>
    <s v="24-04-2016"/>
    <n v="752"/>
    <n v="288"/>
    <n v="7404"/>
    <n v="7592"/>
    <n v="69"/>
    <s v="International"/>
    <n v="3"/>
  </r>
  <r>
    <n v="11494"/>
    <x v="2"/>
    <n v="3"/>
    <s v="Indi-dox"/>
    <x v="209"/>
    <s v="Bangor"/>
    <s v="MI"/>
    <n v="8"/>
    <s v="Davenport"/>
    <s v="IA"/>
    <s v="05-03-2016"/>
    <n v="576"/>
    <n v="299"/>
    <n v="1075"/>
    <n v="1448"/>
    <n v="53"/>
    <s v="International"/>
    <n v="7"/>
  </r>
  <r>
    <n v="11495"/>
    <x v="1"/>
    <n v="4"/>
    <s v="Damdexon"/>
    <x v="209"/>
    <s v="Elgin"/>
    <s v="IL"/>
    <n v="10"/>
    <s v="Cincinnati"/>
    <s v="OH"/>
    <s v="06-03-2016"/>
    <n v="391"/>
    <n v="391"/>
    <n v="2770"/>
    <n v="1131"/>
    <n v="83"/>
    <s v="International"/>
    <n v="2"/>
  </r>
  <r>
    <n v="11496"/>
    <x v="1"/>
    <n v="1"/>
    <s v="Subdrill"/>
    <x v="131"/>
    <s v="Skokie"/>
    <s v="IL"/>
    <n v="8"/>
    <s v="Chicago"/>
    <s v="IL"/>
    <s v="21-03-2016"/>
    <n v="543"/>
    <n v="229"/>
    <n v="6000"/>
    <n v="10643"/>
    <n v="89"/>
    <s v="International"/>
    <n v="6"/>
  </r>
  <r>
    <n v="11497"/>
    <x v="1"/>
    <n v="6"/>
    <s v="Conzumzap"/>
    <x v="27"/>
    <s v="Kalamazoo"/>
    <s v="MI"/>
    <n v="2"/>
    <s v="Bangor"/>
    <s v="MI"/>
    <s v="25-07-2016"/>
    <n v="1042"/>
    <n v="602"/>
    <n v="7718"/>
    <n v="8144"/>
    <n v="54"/>
    <s v="Intercom"/>
    <n v="10"/>
  </r>
  <r>
    <n v="11498"/>
    <x v="1"/>
    <n v="5"/>
    <s v="ontotam"/>
    <x v="48"/>
    <s v="Davenport"/>
    <s v="IA"/>
    <n v="1"/>
    <s v="Appleton"/>
    <s v="WI"/>
    <s v="12-08-2016"/>
    <n v="715"/>
    <n v="575"/>
    <n v="3133"/>
    <n v="3442"/>
    <n v="84"/>
    <s v="Domestic"/>
    <n v="6"/>
  </r>
  <r>
    <n v="11499"/>
    <x v="2"/>
    <n v="6"/>
    <s v="Trio-dax"/>
    <x v="102"/>
    <s v="Grand Rapids"/>
    <s v="MI"/>
    <n v="1"/>
    <s v="Toledo"/>
    <s v="OH"/>
    <s v="26-07-2016"/>
    <n v="844"/>
    <n v="231"/>
    <n v="8219"/>
    <n v="8344"/>
    <n v="80"/>
    <s v="Domestic"/>
    <n v="10"/>
  </r>
  <r>
    <n v="11500"/>
    <x v="2"/>
    <n v="5"/>
    <s v="Ventocore"/>
    <x v="171"/>
    <s v="Milwaukee"/>
    <s v="WI"/>
    <n v="1"/>
    <s v="Springfield"/>
    <s v="IL"/>
    <s v="13-06-2016"/>
    <n v="656"/>
    <n v="236"/>
    <n v="6946"/>
    <n v="7305"/>
    <n v="91"/>
    <s v="Domestic"/>
    <n v="8"/>
  </r>
  <r>
    <n v="11501"/>
    <x v="2"/>
    <n v="2"/>
    <s v="Recode"/>
    <x v="88"/>
    <s v="Chicago"/>
    <s v="IL"/>
    <n v="9"/>
    <s v="Rockford"/>
    <s v="IL"/>
    <s v="07-09-2016"/>
    <n v="641"/>
    <n v="641"/>
    <n v="1315"/>
    <n v="1560"/>
    <n v="95"/>
    <s v="International"/>
    <n v="8"/>
  </r>
  <r>
    <n v="11502"/>
    <x v="2"/>
    <n v="4"/>
    <s v="Ganjazone"/>
    <x v="213"/>
    <s v="Indianapolis"/>
    <s v="IN"/>
    <n v="2"/>
    <s v="Northbrook"/>
    <s v="IL"/>
    <s v="08-01-2016"/>
    <n v="595"/>
    <n v="585"/>
    <n v="6342"/>
    <n v="4315"/>
    <n v="83"/>
    <s v="Domestic"/>
    <n v="4"/>
  </r>
  <r>
    <n v="11503"/>
    <x v="1"/>
    <n v="4"/>
    <s v="hottaxon"/>
    <x v="120"/>
    <s v="Northbrook"/>
    <s v="IL"/>
    <n v="3"/>
    <s v="Naperville"/>
    <s v="IL"/>
    <s v="27-01-2016"/>
    <n v="1131"/>
    <n v="627"/>
    <n v="6380"/>
    <n v="3873"/>
    <n v="75"/>
    <s v="Domestic"/>
    <n v="3"/>
  </r>
  <r>
    <n v="11504"/>
    <x v="1"/>
    <n v="5"/>
    <s v="Keyzunbase"/>
    <x v="187"/>
    <s v="Detriot"/>
    <s v="MI"/>
    <n v="2"/>
    <s v="Monon"/>
    <s v="IN"/>
    <s v="29-05-2016"/>
    <n v="436"/>
    <n v="436"/>
    <n v="5018"/>
    <n v="5128"/>
    <n v="89"/>
    <s v="Domestic"/>
    <n v="2"/>
  </r>
  <r>
    <n v="11505"/>
    <x v="2"/>
    <n v="5"/>
    <s v="K-is"/>
    <x v="210"/>
    <s v="Gary"/>
    <s v="IN"/>
    <n v="4"/>
    <s v="Milwaukee"/>
    <s v="WI"/>
    <s v="24-03-2016"/>
    <n v="944"/>
    <n v="522"/>
    <n v="1657"/>
    <n v="1930"/>
    <n v="62"/>
    <s v="Domestic"/>
    <n v="3"/>
  </r>
  <r>
    <n v="11506"/>
    <x v="1"/>
    <n v="3"/>
    <s v="Villacom"/>
    <x v="161"/>
    <s v="Joliet"/>
    <s v="IL"/>
    <n v="2"/>
    <s v="Madison"/>
    <s v="WI"/>
    <s v="06-07-2016"/>
    <n v="1102"/>
    <n v="771"/>
    <n v="1598"/>
    <n v="2131"/>
    <n v="59"/>
    <s v="Domestic"/>
    <n v="8"/>
  </r>
  <r>
    <n v="11507"/>
    <x v="2"/>
    <n v="1"/>
    <s v="zotit"/>
    <x v="66"/>
    <s v="Monon"/>
    <s v="IN"/>
    <n v="2"/>
    <s v="Lansing"/>
    <s v="MI"/>
    <s v="03-06-2016"/>
    <n v="290"/>
    <n v="290"/>
    <n v="5088"/>
    <n v="9621"/>
    <n v="87"/>
    <s v="Domestic"/>
    <n v="9"/>
  </r>
  <r>
    <n v="11508"/>
    <x v="2"/>
    <n v="2"/>
    <s v="scotquote"/>
    <x v="118"/>
    <s v="Madison"/>
    <s v="WI"/>
    <n v="3"/>
    <s v="Kalamazoo"/>
    <s v="MI"/>
    <s v="19-01-2016"/>
    <n v="1006"/>
    <n v="459"/>
    <n v="3428"/>
    <n v="4295"/>
    <n v="84"/>
    <s v="Domestic"/>
    <n v="7"/>
  </r>
  <r>
    <n v="11509"/>
    <x v="1"/>
    <n v="1"/>
    <s v="Stimmedia"/>
    <x v="125"/>
    <s v="Green Bay"/>
    <s v="WI"/>
    <n v="1"/>
    <s v="Joliet"/>
    <s v="IL"/>
    <s v="14-07-2016"/>
    <n v="866"/>
    <n v="342"/>
    <n v="7709"/>
    <n v="12448"/>
    <n v="73"/>
    <s v="Domestic"/>
    <n v="3"/>
  </r>
  <r>
    <n v="11510"/>
    <x v="2"/>
    <n v="1"/>
    <s v="Lazap"/>
    <x v="18"/>
    <s v="Naperville"/>
    <s v="IL"/>
    <n v="2"/>
    <s v="Indianapolis"/>
    <s v="IN"/>
    <s v="04-01-2016"/>
    <n v="719"/>
    <n v="263"/>
    <n v="4280"/>
    <n v="8990"/>
    <n v="94"/>
    <s v="Domestic"/>
    <n v="2"/>
  </r>
  <r>
    <n v="11511"/>
    <x v="2"/>
    <n v="6"/>
    <s v="Baselux"/>
    <x v="181"/>
    <s v="Rockford"/>
    <s v="IL"/>
    <n v="8"/>
    <s v="Green Bay"/>
    <s v="WI"/>
    <s v="24-07-2016"/>
    <n v="793"/>
    <n v="793"/>
    <n v="1636"/>
    <n v="2475"/>
    <n v="51"/>
    <s v="International"/>
    <n v="5"/>
  </r>
  <r>
    <n v="11512"/>
    <x v="2"/>
    <n v="4"/>
    <s v="Dingity"/>
    <x v="5"/>
    <s v="Appleton"/>
    <s v="WI"/>
    <n v="10"/>
    <s v="Grand Rapids"/>
    <s v="MI"/>
    <s v="15-04-2016"/>
    <n v="336"/>
    <n v="336"/>
    <n v="6735"/>
    <n v="4483"/>
    <n v="72"/>
    <s v="International"/>
    <n v="5"/>
  </r>
  <r>
    <n v="11513"/>
    <x v="2"/>
    <n v="3"/>
    <s v="Fax-ex"/>
    <x v="106"/>
    <s v="Cincinnati"/>
    <s v="OH"/>
    <n v="10"/>
    <s v="Gary"/>
    <s v="IN"/>
    <s v="19-08-2016"/>
    <n v="1101"/>
    <n v="738"/>
    <n v="3996"/>
    <n v="4351"/>
    <n v="56"/>
    <s v="International"/>
    <n v="4"/>
  </r>
  <r>
    <n v="11514"/>
    <x v="2"/>
    <n v="5"/>
    <s v="Duodax"/>
    <x v="96"/>
    <s v="Dayton"/>
    <s v="OH"/>
    <n v="9"/>
    <s v="Elgin"/>
    <s v="IL"/>
    <s v="19-02-2016"/>
    <n v="1076"/>
    <n v="759"/>
    <n v="6245"/>
    <n v="6383"/>
    <n v="84"/>
    <s v="International"/>
    <n v="5"/>
  </r>
  <r>
    <n v="11515"/>
    <x v="2"/>
    <n v="5"/>
    <s v="Planethouse"/>
    <x v="84"/>
    <s v="Toledo"/>
    <s v="OH"/>
    <n v="8"/>
    <s v="Detriot"/>
    <s v="MI"/>
    <s v="21-03-2016"/>
    <n v="905"/>
    <n v="370"/>
    <n v="5678"/>
    <n v="6501"/>
    <n v="90"/>
    <s v="International"/>
    <n v="10"/>
  </r>
  <r>
    <n v="11516"/>
    <x v="1"/>
    <n v="2"/>
    <s v="Overtam"/>
    <x v="174"/>
    <s v="Lansing"/>
    <s v="MI"/>
    <n v="1"/>
    <s v="Dayton"/>
    <s v="OH"/>
    <s v="29-08-2016"/>
    <n v="609"/>
    <n v="609"/>
    <n v="1097"/>
    <n v="1916"/>
    <n v="85"/>
    <s v="Intercom"/>
    <n v="6"/>
  </r>
  <r>
    <n v="11517"/>
    <x v="2"/>
    <n v="6"/>
    <s v="Solholdings"/>
    <x v="71"/>
    <s v="Bangor"/>
    <s v="MI"/>
    <n v="4"/>
    <s v="Davenport"/>
    <s v="IA"/>
    <s v="06-07-2016"/>
    <n v="694"/>
    <n v="331"/>
    <n v="533"/>
    <n v="831"/>
    <n v="89"/>
    <s v="Domestic"/>
    <n v="2"/>
  </r>
  <r>
    <n v="11518"/>
    <x v="1"/>
    <n v="6"/>
    <s v="Cannamcon"/>
    <x v="177"/>
    <s v="Elgin"/>
    <s v="IL"/>
    <n v="3"/>
    <s v="Cincinnati"/>
    <s v="OH"/>
    <s v="16-01-2016"/>
    <n v="1055"/>
    <n v="582"/>
    <n v="1074"/>
    <n v="1576"/>
    <n v="95"/>
    <s v="Domestic"/>
    <n v="10"/>
  </r>
  <r>
    <n v="11519"/>
    <x v="2"/>
    <n v="4"/>
    <s v="Zerfax"/>
    <x v="128"/>
    <s v="Skokie"/>
    <s v="IL"/>
    <n v="2"/>
    <s v="Chicago"/>
    <s v="IL"/>
    <s v="17-06-2016"/>
    <n v="560"/>
    <n v="345"/>
    <n v="2174"/>
    <n v="616"/>
    <n v="88"/>
    <s v="Domestic"/>
    <n v="6"/>
  </r>
  <r>
    <n v="11520"/>
    <x v="2"/>
    <n v="4"/>
    <s v="Technoline"/>
    <x v="7"/>
    <s v="Kalamazoo"/>
    <s v="MI"/>
    <n v="10"/>
    <s v="Bangor"/>
    <s v="MI"/>
    <s v="02-08-2016"/>
    <n v="1036"/>
    <n v="614"/>
    <n v="4448"/>
    <n v="2491"/>
    <n v="64"/>
    <s v="International"/>
    <n v="10"/>
  </r>
  <r>
    <n v="11521"/>
    <x v="2"/>
    <n v="6"/>
    <s v="applanet"/>
    <x v="204"/>
    <s v="Davenport"/>
    <s v="IA"/>
    <n v="6"/>
    <s v="Appleton"/>
    <s v="WI"/>
    <s v="22-01-2016"/>
    <n v="482"/>
    <n v="366"/>
    <n v="4671"/>
    <n v="5445"/>
    <n v="55"/>
    <s v="International"/>
    <n v="7"/>
  </r>
  <r>
    <n v="11522"/>
    <x v="1"/>
    <n v="1"/>
    <s v="Zoncone"/>
    <x v="184"/>
    <s v="Grand Rapids"/>
    <s v="MI"/>
    <n v="2"/>
    <s v="Toledo"/>
    <s v="OH"/>
    <s v="16-01-2016"/>
    <n v="330"/>
    <n v="330"/>
    <n v="7992"/>
    <n v="12494"/>
    <n v="68"/>
    <s v="Domestic"/>
    <n v="5"/>
  </r>
  <r>
    <n v="11523"/>
    <x v="2"/>
    <n v="1"/>
    <s v="Canemedkix"/>
    <x v="181"/>
    <s v="Milwaukee"/>
    <s v="WI"/>
    <n v="3"/>
    <s v="Springfield"/>
    <s v="IL"/>
    <s v="18-07-2016"/>
    <n v="632"/>
    <n v="511"/>
    <n v="1351"/>
    <n v="5049"/>
    <n v="98"/>
    <s v="Domestic"/>
    <n v="5"/>
  </r>
  <r>
    <n v="11524"/>
    <x v="1"/>
    <n v="4"/>
    <s v="Whitefan"/>
    <x v="93"/>
    <s v="Springfield"/>
    <s v="IL"/>
    <n v="3"/>
    <s v="Skokie"/>
    <s v="IL"/>
    <s v="17-02-2016"/>
    <n v="756"/>
    <n v="711"/>
    <n v="8591"/>
    <n v="6237"/>
    <n v="59"/>
    <s v="Domestic"/>
    <n v="6"/>
  </r>
  <r>
    <n v="11525"/>
    <x v="1"/>
    <n v="2"/>
    <s v="Strongdax"/>
    <x v="113"/>
    <s v="Chicago"/>
    <s v="IL"/>
    <n v="3"/>
    <s v="Rockford"/>
    <s v="IL"/>
    <s v="19-02-2016"/>
    <n v="837"/>
    <n v="268"/>
    <n v="697"/>
    <n v="1635"/>
    <n v="78"/>
    <s v="Domestic"/>
    <n v="9"/>
  </r>
  <r>
    <n v="11526"/>
    <x v="2"/>
    <n v="3"/>
    <s v="Xx-dotone"/>
    <x v="143"/>
    <s v="Indianapolis"/>
    <s v="IN"/>
    <n v="3"/>
    <s v="Northbrook"/>
    <s v="IL"/>
    <s v="13-02-2016"/>
    <n v="1001"/>
    <n v="438"/>
    <n v="5705"/>
    <n v="6356"/>
    <n v="64"/>
    <s v="Domestic"/>
    <n v="8"/>
  </r>
  <r>
    <n v="11527"/>
    <x v="1"/>
    <n v="5"/>
    <s v="Tamcan"/>
    <x v="98"/>
    <s v="Northbrook"/>
    <s v="IL"/>
    <n v="2"/>
    <s v="Naperville"/>
    <s v="IL"/>
    <s v="02-08-2016"/>
    <n v="336"/>
    <n v="254"/>
    <n v="5420"/>
    <n v="5630"/>
    <n v="71"/>
    <s v="Domestic"/>
    <n v="2"/>
  </r>
  <r>
    <n v="11528"/>
    <x v="2"/>
    <n v="3"/>
    <s v="Sanin"/>
    <x v="55"/>
    <s v="Detriot"/>
    <s v="MI"/>
    <n v="1"/>
    <s v="Monon"/>
    <s v="IN"/>
    <s v="29-01-2016"/>
    <n v="885"/>
    <n v="241"/>
    <n v="3219"/>
    <n v="4213"/>
    <n v="82"/>
    <s v="Domestic"/>
    <n v="1"/>
  </r>
  <r>
    <n v="11529"/>
    <x v="2"/>
    <n v="6"/>
    <s v="Sonlex"/>
    <x v="237"/>
    <s v="Gary"/>
    <s v="IN"/>
    <n v="2"/>
    <s v="Milwaukee"/>
    <s v="WI"/>
    <s v="20-02-2016"/>
    <n v="737"/>
    <n v="253"/>
    <n v="8103"/>
    <n v="8463"/>
    <n v="83"/>
    <s v="Domestic"/>
    <n v="1"/>
  </r>
  <r>
    <n v="11530"/>
    <x v="2"/>
    <n v="2"/>
    <s v="Groovestrip"/>
    <x v="194"/>
    <s v="Joliet"/>
    <s v="IL"/>
    <n v="2"/>
    <s v="Madison"/>
    <s v="WI"/>
    <s v="15-06-2016"/>
    <n v="219"/>
    <n v="219"/>
    <n v="163"/>
    <n v="265"/>
    <n v="94"/>
    <s v="Domestic"/>
    <n v="4"/>
  </r>
  <r>
    <n v="11531"/>
    <x v="1"/>
    <n v="1"/>
    <s v="Matdex"/>
    <x v="151"/>
    <s v="Monon"/>
    <s v="IN"/>
    <n v="6"/>
    <s v="Lansing"/>
    <s v="MI"/>
    <s v="14-04-2016"/>
    <n v="939"/>
    <n v="529"/>
    <n v="2982"/>
    <n v="7861"/>
    <n v="99"/>
    <s v="International"/>
    <n v="4"/>
  </r>
  <r>
    <n v="11532"/>
    <x v="1"/>
    <n v="3"/>
    <s v="Saohow"/>
    <x v="237"/>
    <s v="Madison"/>
    <s v="WI"/>
    <n v="10"/>
    <s v="Kalamazoo"/>
    <s v="MI"/>
    <s v="02-03-2016"/>
    <n v="754"/>
    <n v="752"/>
    <n v="404"/>
    <n v="559"/>
    <n v="59"/>
    <s v="International"/>
    <n v="7"/>
  </r>
  <r>
    <n v="11533"/>
    <x v="2"/>
    <n v="1"/>
    <s v="Yearlex"/>
    <x v="62"/>
    <s v="Green Bay"/>
    <s v="WI"/>
    <n v="8"/>
    <s v="Joliet"/>
    <s v="IL"/>
    <s v="16-02-2016"/>
    <n v="612"/>
    <n v="389"/>
    <n v="8117"/>
    <n v="12877"/>
    <n v="64"/>
    <s v="International"/>
    <n v="2"/>
  </r>
  <r>
    <n v="11534"/>
    <x v="1"/>
    <n v="1"/>
    <s v="Bamtechnology"/>
    <x v="229"/>
    <s v="Naperville"/>
    <s v="IL"/>
    <n v="7"/>
    <s v="Indianapolis"/>
    <s v="IN"/>
    <s v="28-06-2016"/>
    <n v="602"/>
    <n v="342"/>
    <n v="3928"/>
    <n v="7575"/>
    <n v="93"/>
    <s v="International"/>
    <n v="1"/>
  </r>
  <r>
    <n v="11535"/>
    <x v="1"/>
    <n v="3"/>
    <s v="dripkix"/>
    <x v="228"/>
    <s v="Rockford"/>
    <s v="IL"/>
    <n v="5"/>
    <s v="Green Bay"/>
    <s v="WI"/>
    <s v="21-03-2016"/>
    <n v="411"/>
    <n v="411"/>
    <n v="8227"/>
    <n v="8949"/>
    <n v="70"/>
    <s v="International"/>
    <n v="10"/>
  </r>
  <r>
    <n v="11536"/>
    <x v="2"/>
    <n v="6"/>
    <s v="Instrip"/>
    <x v="39"/>
    <s v="Appleton"/>
    <s v="WI"/>
    <n v="1"/>
    <s v="Grand Rapids"/>
    <s v="MI"/>
    <s v="28-07-2016"/>
    <n v="432"/>
    <n v="421"/>
    <n v="5925"/>
    <n v="6335"/>
    <n v="56"/>
    <s v="Intercom"/>
    <n v="7"/>
  </r>
  <r>
    <n v="11537"/>
    <x v="2"/>
    <n v="6"/>
    <s v="xx-bam"/>
    <x v="229"/>
    <s v="Cincinnati"/>
    <s v="OH"/>
    <n v="2"/>
    <s v="Gary"/>
    <s v="IN"/>
    <s v="20-06-2016"/>
    <n v="719"/>
    <n v="547"/>
    <n v="5523"/>
    <n v="6425"/>
    <n v="67"/>
    <s v="Domestic"/>
    <n v="7"/>
  </r>
  <r>
    <n v="11538"/>
    <x v="2"/>
    <n v="3"/>
    <s v="Zaamhouse"/>
    <x v="99"/>
    <s v="Dayton"/>
    <s v="OH"/>
    <n v="3"/>
    <s v="Elgin"/>
    <s v="IL"/>
    <s v="07-03-2016"/>
    <n v="1133"/>
    <n v="279"/>
    <n v="668"/>
    <n v="958"/>
    <n v="85"/>
    <s v="Domestic"/>
    <n v="7"/>
  </r>
  <r>
    <n v="11539"/>
    <x v="1"/>
    <n v="3"/>
    <s v="zoofan"/>
    <x v="63"/>
    <s v="Toledo"/>
    <s v="OH"/>
    <n v="4"/>
    <s v="Detriot"/>
    <s v="MI"/>
    <s v="29-03-2016"/>
    <n v="1067"/>
    <n v="787"/>
    <n v="3767"/>
    <n v="4281"/>
    <n v="91"/>
    <s v="Domestic"/>
    <n v="2"/>
  </r>
  <r>
    <n v="11540"/>
    <x v="2"/>
    <n v="2"/>
    <s v="Zuntexon"/>
    <x v="111"/>
    <s v="Lansing"/>
    <s v="MI"/>
    <n v="9"/>
    <s v="Dayton"/>
    <s v="OH"/>
    <s v="11-02-2016"/>
    <n v="755"/>
    <n v="407"/>
    <n v="1903"/>
    <n v="2597"/>
    <n v="54"/>
    <s v="International"/>
    <n v="10"/>
  </r>
  <r>
    <n v="11541"/>
    <x v="1"/>
    <n v="5"/>
    <s v="Howplanet"/>
    <x v="127"/>
    <s v="Bangor"/>
    <s v="MI"/>
    <n v="10"/>
    <s v="Davenport"/>
    <s v="IA"/>
    <s v="12-08-2016"/>
    <n v="707"/>
    <n v="563"/>
    <n v="4916"/>
    <n v="5161"/>
    <n v="64"/>
    <s v="International"/>
    <n v="4"/>
  </r>
  <r>
    <n v="11542"/>
    <x v="2"/>
    <n v="2"/>
    <s v="Fasezim"/>
    <x v="205"/>
    <s v="Elgin"/>
    <s v="IL"/>
    <n v="1"/>
    <s v="Cincinnati"/>
    <s v="OH"/>
    <s v="15-02-2016"/>
    <n v="318"/>
    <n v="318"/>
    <n v="7783"/>
    <n v="8518"/>
    <n v="87"/>
    <s v="Domestic"/>
    <n v="10"/>
  </r>
  <r>
    <n v="11543"/>
    <x v="2"/>
    <n v="3"/>
    <s v="Sanlab"/>
    <x v="212"/>
    <s v="Skokie"/>
    <s v="IL"/>
    <n v="3"/>
    <s v="Chicago"/>
    <s v="IL"/>
    <s v="29-05-2016"/>
    <n v="278"/>
    <n v="278"/>
    <n v="3482"/>
    <n v="3725"/>
    <n v="68"/>
    <s v="Domestic"/>
    <n v="9"/>
  </r>
  <r>
    <n v="11544"/>
    <x v="1"/>
    <n v="3"/>
    <s v="Mathing"/>
    <x v="153"/>
    <s v="Kalamazoo"/>
    <s v="MI"/>
    <n v="3"/>
    <s v="Bangor"/>
    <s v="MI"/>
    <s v="24-02-2016"/>
    <n v="386"/>
    <n v="278"/>
    <n v="2055"/>
    <n v="2800"/>
    <n v="91"/>
    <s v="Domestic"/>
    <n v="6"/>
  </r>
  <r>
    <n v="11545"/>
    <x v="1"/>
    <n v="2"/>
    <s v="Tamholding"/>
    <x v="138"/>
    <s v="Davenport"/>
    <s v="IA"/>
    <n v="1"/>
    <s v="Appleton"/>
    <s v="WI"/>
    <s v="16-03-2016"/>
    <n v="573"/>
    <n v="573"/>
    <n v="2363"/>
    <n v="2807"/>
    <n v="66"/>
    <s v="Domestic"/>
    <n v="1"/>
  </r>
  <r>
    <n v="11546"/>
    <x v="1"/>
    <n v="6"/>
    <s v="Greentech"/>
    <x v="7"/>
    <s v="Grand Rapids"/>
    <s v="MI"/>
    <n v="3"/>
    <s v="Toledo"/>
    <s v="OH"/>
    <s v="30-07-2016"/>
    <n v="522"/>
    <n v="215"/>
    <n v="2996"/>
    <n v="3351"/>
    <n v="50"/>
    <s v="Domestic"/>
    <n v="6"/>
  </r>
  <r>
    <n v="11547"/>
    <x v="2"/>
    <n v="2"/>
    <s v="silfase"/>
    <x v="169"/>
    <s v="Springfield"/>
    <s v="IL"/>
    <n v="1"/>
    <s v="Skokie"/>
    <s v="IL"/>
    <s v="12-07-2016"/>
    <n v="971"/>
    <n v="446"/>
    <n v="8538"/>
    <n v="8867"/>
    <n v="80"/>
    <s v="Domestic"/>
    <n v="2"/>
  </r>
  <r>
    <n v="11548"/>
    <x v="1"/>
    <n v="1"/>
    <s v="Unoex"/>
    <x v="26"/>
    <s v="Chicago"/>
    <s v="IL"/>
    <n v="3"/>
    <s v="Rockford"/>
    <s v="IL"/>
    <s v="09-06-2016"/>
    <n v="264"/>
    <n v="264"/>
    <n v="1061"/>
    <n v="5773"/>
    <n v="65"/>
    <s v="Domestic"/>
    <n v="6"/>
  </r>
  <r>
    <n v="11549"/>
    <x v="2"/>
    <n v="2"/>
    <s v="Zoodrill"/>
    <x v="12"/>
    <s v="Indianapolis"/>
    <s v="IN"/>
    <n v="2"/>
    <s v="Northbrook"/>
    <s v="IL"/>
    <s v="20-05-2016"/>
    <n v="489"/>
    <n v="489"/>
    <n v="7832"/>
    <n v="8393"/>
    <n v="78"/>
    <s v="Domestic"/>
    <n v="6"/>
  </r>
  <r>
    <n v="11550"/>
    <x v="1"/>
    <n v="4"/>
    <s v="Sunjob"/>
    <x v="170"/>
    <s v="Northbrook"/>
    <s v="IL"/>
    <n v="7"/>
    <s v="Naperville"/>
    <s v="IL"/>
    <s v="24-04-2016"/>
    <n v="536"/>
    <n v="536"/>
    <n v="6667"/>
    <n v="3860"/>
    <n v="71"/>
    <s v="International"/>
    <n v="10"/>
  </r>
  <r>
    <n v="11551"/>
    <x v="1"/>
    <n v="6"/>
    <s v="Anmedia"/>
    <x v="91"/>
    <s v="Detriot"/>
    <s v="MI"/>
    <n v="6"/>
    <s v="Monon"/>
    <s v="IN"/>
    <s v="12-03-2016"/>
    <n v="536"/>
    <n v="455"/>
    <n v="5542"/>
    <n v="6309"/>
    <n v="89"/>
    <s v="International"/>
    <n v="9"/>
  </r>
  <r>
    <n v="11552"/>
    <x v="1"/>
    <n v="2"/>
    <s v="Daltfax"/>
    <x v="7"/>
    <s v="Gary"/>
    <s v="IN"/>
    <n v="6"/>
    <s v="Milwaukee"/>
    <s v="WI"/>
    <s v="02-08-2016"/>
    <n v="437"/>
    <n v="437"/>
    <n v="6525"/>
    <n v="6742"/>
    <n v="78"/>
    <s v="International"/>
    <n v="9"/>
  </r>
  <r>
    <n v="11553"/>
    <x v="1"/>
    <n v="6"/>
    <s v="Physcone"/>
    <x v="65"/>
    <s v="Joliet"/>
    <s v="IL"/>
    <n v="6"/>
    <s v="Madison"/>
    <s v="WI"/>
    <s v="26-06-2016"/>
    <n v="1196"/>
    <n v="383"/>
    <n v="4973"/>
    <n v="5231"/>
    <n v="100"/>
    <s v="International"/>
    <n v="3"/>
  </r>
  <r>
    <n v="11554"/>
    <x v="2"/>
    <n v="5"/>
    <s v="Kincorporation"/>
    <x v="186"/>
    <s v="Monon"/>
    <s v="IN"/>
    <n v="5"/>
    <s v="Lansing"/>
    <s v="MI"/>
    <s v="21-03-2016"/>
    <n v="383"/>
    <n v="383"/>
    <n v="1632"/>
    <n v="2310"/>
    <n v="64"/>
    <s v="International"/>
    <n v="7"/>
  </r>
  <r>
    <n v="11555"/>
    <x v="1"/>
    <n v="6"/>
    <s v="Vaiazozice"/>
    <x v="214"/>
    <s v="Madison"/>
    <s v="WI"/>
    <n v="2"/>
    <s v="Kalamazoo"/>
    <s v="MI"/>
    <s v="05-03-2016"/>
    <n v="634"/>
    <n v="634"/>
    <n v="6318"/>
    <n v="6733"/>
    <n v="96"/>
    <s v="Intercom"/>
    <n v="9"/>
  </r>
  <r>
    <n v="11556"/>
    <x v="2"/>
    <n v="1"/>
    <s v="Plusla"/>
    <x v="164"/>
    <s v="Green Bay"/>
    <s v="WI"/>
    <n v="3"/>
    <s v="Joliet"/>
    <s v="IL"/>
    <s v="06-05-2016"/>
    <n v="1011"/>
    <n v="545"/>
    <n v="3394"/>
    <n v="8507"/>
    <n v="78"/>
    <s v="Domestic"/>
    <n v="10"/>
  </r>
  <r>
    <n v="11557"/>
    <x v="1"/>
    <n v="1"/>
    <s v="nimlab"/>
    <x v="128"/>
    <s v="Naperville"/>
    <s v="IL"/>
    <n v="2"/>
    <s v="Indianapolis"/>
    <s v="IN"/>
    <s v="17-06-2016"/>
    <n v="249"/>
    <n v="249"/>
    <n v="5892"/>
    <n v="10387"/>
    <n v="100"/>
    <s v="Domestic"/>
    <n v="10"/>
  </r>
  <r>
    <n v="11558"/>
    <x v="2"/>
    <n v="1"/>
    <s v="Blueit"/>
    <x v="124"/>
    <s v="Appleton"/>
    <s v="WI"/>
    <n v="9"/>
    <s v="Grand Rapids"/>
    <s v="MI"/>
    <s v="06-04-2016"/>
    <n v="749"/>
    <n v="432"/>
    <n v="1464"/>
    <n v="6719"/>
    <n v="57"/>
    <s v="International"/>
    <n v="7"/>
  </r>
  <r>
    <n v="11559"/>
    <x v="1"/>
    <n v="6"/>
    <s v="roundphase"/>
    <x v="168"/>
    <s v="Cincinnati"/>
    <s v="OH"/>
    <n v="10"/>
    <s v="Gary"/>
    <s v="IN"/>
    <s v="16-08-2016"/>
    <n v="455"/>
    <n v="206"/>
    <n v="6726"/>
    <n v="7209"/>
    <n v="65"/>
    <s v="International"/>
    <n v="10"/>
  </r>
  <r>
    <n v="11560"/>
    <x v="1"/>
    <n v="6"/>
    <s v="Faseway"/>
    <x v="138"/>
    <s v="Dayton"/>
    <s v="OH"/>
    <n v="4"/>
    <s v="Elgin"/>
    <s v="IL"/>
    <s v="17-03-2016"/>
    <n v="316"/>
    <n v="316"/>
    <n v="7824"/>
    <n v="8066"/>
    <n v="63"/>
    <s v="Domestic"/>
    <n v="10"/>
  </r>
  <r>
    <n v="11561"/>
    <x v="2"/>
    <n v="1"/>
    <s v="Tripplekix"/>
    <x v="79"/>
    <s v="Toledo"/>
    <s v="OH"/>
    <n v="2"/>
    <s v="Detriot"/>
    <s v="MI"/>
    <s v="29-06-2016"/>
    <n v="254"/>
    <n v="230"/>
    <n v="2500"/>
    <n v="7369"/>
    <n v="59"/>
    <s v="Domestic"/>
    <n v="3"/>
  </r>
  <r>
    <n v="11562"/>
    <x v="1"/>
    <n v="4"/>
    <s v="Dontam"/>
    <x v="88"/>
    <s v="Lansing"/>
    <s v="MI"/>
    <n v="4"/>
    <s v="Dayton"/>
    <s v="OH"/>
    <s v="03-09-2016"/>
    <n v="1004"/>
    <n v="275"/>
    <n v="4979"/>
    <n v="2847"/>
    <n v="53"/>
    <s v="Domestic"/>
    <n v="4"/>
  </r>
  <r>
    <n v="11563"/>
    <x v="1"/>
    <n v="5"/>
    <s v="Scotfase"/>
    <x v="121"/>
    <s v="Bangor"/>
    <s v="MI"/>
    <n v="3"/>
    <s v="Davenport"/>
    <s v="IA"/>
    <s v="21-01-2016"/>
    <n v="398"/>
    <n v="398"/>
    <n v="7382"/>
    <n v="8187"/>
    <n v="86"/>
    <s v="Domestic"/>
    <n v="8"/>
  </r>
  <r>
    <n v="11564"/>
    <x v="2"/>
    <n v="2"/>
    <s v="Newzap"/>
    <x v="128"/>
    <s v="Elgin"/>
    <s v="IL"/>
    <n v="3"/>
    <s v="Cincinnati"/>
    <s v="OH"/>
    <s v="21-06-2016"/>
    <n v="559"/>
    <n v="559"/>
    <n v="1798"/>
    <n v="2151"/>
    <n v="64"/>
    <s v="Domestic"/>
    <n v="5"/>
  </r>
  <r>
    <n v="11565"/>
    <x v="2"/>
    <n v="6"/>
    <s v="mathtouch"/>
    <x v="55"/>
    <s v="Skokie"/>
    <s v="IL"/>
    <n v="3"/>
    <s v="Chicago"/>
    <s v="IL"/>
    <s v="31-01-2016"/>
    <n v="539"/>
    <n v="453"/>
    <n v="6412"/>
    <n v="7314"/>
    <n v="90"/>
    <s v="Domestic"/>
    <n v="9"/>
  </r>
  <r>
    <n v="11566"/>
    <x v="2"/>
    <n v="2"/>
    <s v="Zimity"/>
    <x v="122"/>
    <s v="Kalamazoo"/>
    <s v="MI"/>
    <n v="3"/>
    <s v="Bangor"/>
    <s v="MI"/>
    <s v="28-02-2016"/>
    <n v="1006"/>
    <n v="683"/>
    <n v="7695"/>
    <n v="8599"/>
    <n v="60"/>
    <s v="Domestic"/>
    <n v="2"/>
  </r>
  <r>
    <n v="11567"/>
    <x v="1"/>
    <n v="3"/>
    <s v="Dongbiolex"/>
    <x v="82"/>
    <s v="Davenport"/>
    <s v="IA"/>
    <n v="3"/>
    <s v="Appleton"/>
    <s v="WI"/>
    <s v="28-01-2016"/>
    <n v="518"/>
    <n v="452"/>
    <n v="3772"/>
    <n v="4508"/>
    <n v="82"/>
    <s v="Domestic"/>
    <n v="8"/>
  </r>
  <r>
    <n v="11568"/>
    <x v="2"/>
    <n v="1"/>
    <s v="J-lax"/>
    <x v="125"/>
    <s v="Grand Rapids"/>
    <s v="MI"/>
    <n v="2"/>
    <s v="Toledo"/>
    <s v="OH"/>
    <s v="14-07-2016"/>
    <n v="818"/>
    <n v="553"/>
    <n v="31"/>
    <n v="5144"/>
    <n v="97"/>
    <s v="Domestic"/>
    <n v="2"/>
  </r>
  <r>
    <n v="11569"/>
    <x v="1"/>
    <n v="6"/>
    <s v="geofind"/>
    <x v="110"/>
    <s v="Milwaukee"/>
    <s v="WI"/>
    <n v="8"/>
    <s v="Springfield"/>
    <s v="IL"/>
    <s v="29-07-2016"/>
    <n v="1134"/>
    <n v="370"/>
    <n v="7101"/>
    <n v="7894"/>
    <n v="53"/>
    <s v="International"/>
    <n v="8"/>
  </r>
  <r>
    <n v="11570"/>
    <x v="1"/>
    <n v="2"/>
    <s v="Iceelectrics"/>
    <x v="111"/>
    <s v="Springfield"/>
    <s v="IL"/>
    <n v="7"/>
    <s v="Skokie"/>
    <s v="IL"/>
    <s v="12-02-2016"/>
    <n v="1150"/>
    <n v="274"/>
    <n v="6734"/>
    <n v="7057"/>
    <n v="71"/>
    <s v="International"/>
    <n v="3"/>
  </r>
  <r>
    <n v="11571"/>
    <x v="2"/>
    <n v="2"/>
    <s v="Vaiazoom"/>
    <x v="134"/>
    <s v="Chicago"/>
    <s v="IL"/>
    <n v="9"/>
    <s v="Rockford"/>
    <s v="IL"/>
    <s v="29-02-2016"/>
    <n v="460"/>
    <n v="206"/>
    <n v="6672"/>
    <n v="7085"/>
    <n v="74"/>
    <s v="International"/>
    <n v="8"/>
  </r>
  <r>
    <n v="11572"/>
    <x v="1"/>
    <n v="3"/>
    <s v="Vaiataxon"/>
    <x v="4"/>
    <s v="Indianapolis"/>
    <s v="IN"/>
    <n v="7"/>
    <s v="Northbrook"/>
    <s v="IL"/>
    <s v="05-05-2016"/>
    <n v="871"/>
    <n v="283"/>
    <n v="3019"/>
    <n v="3537"/>
    <n v="94"/>
    <s v="International"/>
    <n v="8"/>
  </r>
  <r>
    <n v="11573"/>
    <x v="1"/>
    <n v="3"/>
    <s v="Pluslam"/>
    <x v="73"/>
    <s v="Northbrook"/>
    <s v="IL"/>
    <n v="9"/>
    <s v="Naperville"/>
    <s v="IL"/>
    <s v="21-03-2016"/>
    <n v="1167"/>
    <n v="294"/>
    <n v="8090"/>
    <n v="8858"/>
    <n v="76"/>
    <s v="International"/>
    <n v="4"/>
  </r>
  <r>
    <n v="11574"/>
    <x v="2"/>
    <n v="2"/>
    <s v="Singleholdings"/>
    <x v="7"/>
    <s v="Gary"/>
    <s v="IN"/>
    <n v="4"/>
    <s v="Milwaukee"/>
    <s v="WI"/>
    <s v="28-07-2016"/>
    <n v="296"/>
    <n v="296"/>
    <n v="656"/>
    <n v="1251"/>
    <n v="94"/>
    <s v="Domestic"/>
    <n v="5"/>
  </r>
  <r>
    <n v="11575"/>
    <x v="2"/>
    <n v="3"/>
    <s v="Gravetech"/>
    <x v="7"/>
    <s v="Joliet"/>
    <s v="IL"/>
    <n v="4"/>
    <s v="Madison"/>
    <s v="WI"/>
    <s v="28-07-2016"/>
    <n v="262"/>
    <n v="262"/>
    <n v="7457"/>
    <n v="8065"/>
    <n v="90"/>
    <s v="Domestic"/>
    <n v="9"/>
  </r>
  <r>
    <n v="11576"/>
    <x v="2"/>
    <n v="4"/>
    <s v="Condintex"/>
    <x v="168"/>
    <s v="Madison"/>
    <s v="WI"/>
    <n v="5"/>
    <s v="Kalamazoo"/>
    <s v="MI"/>
    <s v="11-08-2016"/>
    <n v="260"/>
    <n v="260"/>
    <n v="6269"/>
    <n v="4214"/>
    <n v="73"/>
    <s v="International"/>
    <n v="3"/>
  </r>
  <r>
    <n v="11577"/>
    <x v="2"/>
    <n v="6"/>
    <s v="Itdom"/>
    <x v="105"/>
    <s v="Naperville"/>
    <s v="IL"/>
    <n v="2"/>
    <s v="Indianapolis"/>
    <s v="IN"/>
    <s v="05-06-2016"/>
    <n v="1171"/>
    <n v="376"/>
    <n v="3013"/>
    <n v="4003"/>
    <n v="74"/>
    <s v="Domestic"/>
    <n v="7"/>
  </r>
  <r>
    <n v="11578"/>
    <x v="2"/>
    <n v="4"/>
    <s v="Zamholdings"/>
    <x v="217"/>
    <s v="Rockford"/>
    <s v="IL"/>
    <n v="2"/>
    <s v="Green Bay"/>
    <s v="WI"/>
    <s v="26-03-2016"/>
    <n v="246"/>
    <n v="246"/>
    <n v="4683"/>
    <n v="2315"/>
    <n v="64"/>
    <s v="Domestic"/>
    <n v="2"/>
  </r>
  <r>
    <n v="11579"/>
    <x v="1"/>
    <n v="1"/>
    <s v="Duo-fase"/>
    <x v="216"/>
    <s v="Appleton"/>
    <s v="WI"/>
    <n v="4"/>
    <s v="Grand Rapids"/>
    <s v="MI"/>
    <s v="16-04-2016"/>
    <n v="503"/>
    <n v="503"/>
    <n v="2950"/>
    <n v="7266"/>
    <n v="71"/>
    <s v="Domestic"/>
    <n v="3"/>
  </r>
  <r>
    <n v="11580"/>
    <x v="2"/>
    <n v="2"/>
    <s v="Funlax"/>
    <x v="87"/>
    <s v="Dayton"/>
    <s v="OH"/>
    <n v="4"/>
    <s v="Elgin"/>
    <s v="IL"/>
    <s v="27-06-2016"/>
    <n v="412"/>
    <n v="296"/>
    <n v="4733"/>
    <n v="4930"/>
    <n v="52"/>
    <s v="Domestic"/>
    <n v="7"/>
  </r>
  <r>
    <n v="11581"/>
    <x v="1"/>
    <n v="5"/>
    <s v="Beta-ron"/>
    <x v="99"/>
    <s v="Toledo"/>
    <s v="OH"/>
    <n v="3"/>
    <s v="Detriot"/>
    <s v="MI"/>
    <s v="07-03-2016"/>
    <n v="287"/>
    <n v="287"/>
    <n v="2875"/>
    <n v="3433"/>
    <n v="97"/>
    <s v="Domestic"/>
    <n v="3"/>
  </r>
  <r>
    <n v="11582"/>
    <x v="2"/>
    <n v="4"/>
    <s v="Zentrax"/>
    <x v="6"/>
    <s v="Lansing"/>
    <s v="MI"/>
    <n v="1"/>
    <s v="Dayton"/>
    <s v="OH"/>
    <s v="15-05-2016"/>
    <n v="398"/>
    <n v="376"/>
    <n v="4753"/>
    <n v="3382"/>
    <n v="58"/>
    <s v="Domestic"/>
    <n v="9"/>
  </r>
  <r>
    <n v="11583"/>
    <x v="1"/>
    <n v="3"/>
    <s v="bluecorporation"/>
    <x v="58"/>
    <s v="Bangor"/>
    <s v="MI"/>
    <n v="1"/>
    <s v="Davenport"/>
    <s v="IA"/>
    <s v="09-05-2016"/>
    <n v="947"/>
    <n v="643"/>
    <n v="7880"/>
    <n v="8812"/>
    <n v="53"/>
    <s v="Domestic"/>
    <n v="8"/>
  </r>
  <r>
    <n v="11584"/>
    <x v="2"/>
    <n v="1"/>
    <s v="Fin-cone"/>
    <x v="90"/>
    <s v="Elgin"/>
    <s v="IL"/>
    <n v="1"/>
    <s v="Cincinnati"/>
    <s v="OH"/>
    <s v="17-05-2016"/>
    <n v="941"/>
    <n v="263"/>
    <n v="4797"/>
    <n v="10512"/>
    <n v="70"/>
    <s v="Domestic"/>
    <n v="9"/>
  </r>
  <r>
    <n v="11585"/>
    <x v="1"/>
    <n v="1"/>
    <s v="Ranmedia"/>
    <x v="119"/>
    <s v="Skokie"/>
    <s v="IL"/>
    <n v="6"/>
    <s v="Chicago"/>
    <s v="IL"/>
    <s v="13-06-2016"/>
    <n v="650"/>
    <n v="382"/>
    <n v="6438"/>
    <n v="11198"/>
    <n v="54"/>
    <s v="International"/>
    <n v="6"/>
  </r>
  <r>
    <n v="11586"/>
    <x v="2"/>
    <n v="4"/>
    <s v="Trueplus"/>
    <x v="168"/>
    <s v="Kalamazoo"/>
    <s v="MI"/>
    <n v="10"/>
    <s v="Bangor"/>
    <s v="MI"/>
    <s v="22-08-2016"/>
    <n v="225"/>
    <n v="225"/>
    <n v="7199"/>
    <n v="4386"/>
    <n v="66"/>
    <s v="International"/>
    <n v="10"/>
  </r>
  <r>
    <n v="11587"/>
    <x v="1"/>
    <n v="1"/>
    <s v="Templax"/>
    <x v="97"/>
    <s v="Davenport"/>
    <s v="IA"/>
    <n v="7"/>
    <s v="Appleton"/>
    <s v="WI"/>
    <s v="03-04-2016"/>
    <n v="698"/>
    <n v="614"/>
    <n v="5821"/>
    <n v="11534"/>
    <n v="99"/>
    <s v="International"/>
    <n v="8"/>
  </r>
  <r>
    <n v="11588"/>
    <x v="1"/>
    <n v="3"/>
    <s v="roundphase"/>
    <x v="186"/>
    <s v="Grand Rapids"/>
    <s v="MI"/>
    <n v="7"/>
    <s v="Toledo"/>
    <s v="OH"/>
    <s v="28-04-2016"/>
    <n v="342"/>
    <n v="220"/>
    <n v="2982"/>
    <n v="3670"/>
    <n v="66"/>
    <s v="International"/>
    <n v="2"/>
  </r>
  <r>
    <n v="11589"/>
    <x v="1"/>
    <n v="2"/>
    <s v="Ronlamice"/>
    <x v="16"/>
    <s v="Springfield"/>
    <s v="IL"/>
    <n v="2"/>
    <s v="Skokie"/>
    <s v="IL"/>
    <s v="28-08-2016"/>
    <n v="1041"/>
    <n v="539"/>
    <n v="5065"/>
    <n v="5536"/>
    <n v="77"/>
    <s v="Intercom"/>
    <n v="8"/>
  </r>
  <r>
    <n v="11590"/>
    <x v="2"/>
    <n v="3"/>
    <s v="Zummatexon"/>
    <x v="137"/>
    <s v="Chicago"/>
    <s v="IL"/>
    <n v="4"/>
    <s v="Rockford"/>
    <s v="IL"/>
    <s v="14-05-2016"/>
    <n v="870"/>
    <n v="210"/>
    <n v="4122"/>
    <n v="4229"/>
    <n v="73"/>
    <s v="Domestic"/>
    <n v="8"/>
  </r>
  <r>
    <n v="11591"/>
    <x v="1"/>
    <n v="1"/>
    <s v="Aptaxon"/>
    <x v="57"/>
    <s v="Indianapolis"/>
    <s v="IN"/>
    <n v="3"/>
    <s v="Northbrook"/>
    <s v="IL"/>
    <s v="01-09-2016"/>
    <n v="689"/>
    <n v="528"/>
    <n v="7908"/>
    <n v="11555"/>
    <n v="56"/>
    <s v="Domestic"/>
    <n v="8"/>
  </r>
  <r>
    <n v="11592"/>
    <x v="2"/>
    <n v="1"/>
    <s v="Plextechi"/>
    <x v="92"/>
    <s v="Detriot"/>
    <s v="MI"/>
    <n v="5"/>
    <s v="Monon"/>
    <s v="IN"/>
    <s v="24-08-2016"/>
    <n v="365"/>
    <n v="365"/>
    <n v="7528"/>
    <n v="12495"/>
    <n v="79"/>
    <s v="International"/>
    <n v="10"/>
  </r>
  <r>
    <n v="11593"/>
    <x v="1"/>
    <n v="2"/>
    <s v="Donplanet"/>
    <x v="242"/>
    <s v="Gary"/>
    <s v="IN"/>
    <n v="5"/>
    <s v="Milwaukee"/>
    <s v="WI"/>
    <s v="27-05-2016"/>
    <n v="808"/>
    <n v="217"/>
    <n v="820"/>
    <n v="1713"/>
    <n v="69"/>
    <s v="International"/>
    <n v="1"/>
  </r>
  <r>
    <n v="11594"/>
    <x v="2"/>
    <n v="5"/>
    <s v="Whitekix"/>
    <x v="133"/>
    <s v="Joliet"/>
    <s v="IL"/>
    <n v="2"/>
    <s v="Madison"/>
    <s v="WI"/>
    <s v="01-06-2016"/>
    <n v="270"/>
    <n v="270"/>
    <n v="8414"/>
    <n v="8770"/>
    <n v="81"/>
    <s v="Domestic"/>
    <n v="2"/>
  </r>
  <r>
    <n v="11595"/>
    <x v="2"/>
    <n v="2"/>
    <s v="K-antex"/>
    <x v="234"/>
    <s v="Madison"/>
    <s v="WI"/>
    <n v="4"/>
    <s v="Kalamazoo"/>
    <s v="MI"/>
    <s v="14-04-2016"/>
    <n v="355"/>
    <n v="355"/>
    <n v="6501"/>
    <n v="6932"/>
    <n v="92"/>
    <s v="Domestic"/>
    <n v="4"/>
  </r>
  <r>
    <n v="11596"/>
    <x v="1"/>
    <n v="2"/>
    <s v="Constreet"/>
    <x v="92"/>
    <s v="Green Bay"/>
    <s v="WI"/>
    <n v="3"/>
    <s v="Joliet"/>
    <s v="IL"/>
    <s v="24-08-2016"/>
    <n v="1192"/>
    <n v="439"/>
    <n v="1825"/>
    <n v="2255"/>
    <n v="67"/>
    <s v="Domestic"/>
    <n v="10"/>
  </r>
  <r>
    <n v="11597"/>
    <x v="1"/>
    <n v="2"/>
    <s v="Quotefix"/>
    <x v="82"/>
    <s v="Naperville"/>
    <s v="IL"/>
    <n v="1"/>
    <s v="Indianapolis"/>
    <s v="IN"/>
    <s v="27-01-2016"/>
    <n v="496"/>
    <n v="496"/>
    <n v="3520"/>
    <n v="4402"/>
    <n v="56"/>
    <s v="Domestic"/>
    <n v="5"/>
  </r>
  <r>
    <n v="11598"/>
    <x v="1"/>
    <n v="1"/>
    <s v="Dripvivadex"/>
    <x v="1"/>
    <s v="Rockford"/>
    <s v="IL"/>
    <n v="4"/>
    <s v="Green Bay"/>
    <s v="WI"/>
    <s v="25-05-2016"/>
    <n v="943"/>
    <n v="525"/>
    <n v="2326"/>
    <n v="6700"/>
    <n v="97"/>
    <s v="Domestic"/>
    <n v="4"/>
  </r>
  <r>
    <n v="11599"/>
    <x v="2"/>
    <n v="1"/>
    <s v="Trustcorporation"/>
    <x v="177"/>
    <s v="Appleton"/>
    <s v="WI"/>
    <n v="3"/>
    <s v="Grand Rapids"/>
    <s v="MI"/>
    <s v="16-01-2016"/>
    <n v="202"/>
    <n v="202"/>
    <n v="2830"/>
    <n v="6860"/>
    <n v="96"/>
    <s v="Domestic"/>
    <n v="2"/>
  </r>
  <r>
    <n v="11600"/>
    <x v="1"/>
    <n v="5"/>
    <s v="Zimjiit"/>
    <x v="8"/>
    <s v="Cincinnati"/>
    <s v="OH"/>
    <n v="3"/>
    <s v="Gary"/>
    <s v="IN"/>
    <s v="11-04-2016"/>
    <n v="504"/>
    <n v="286"/>
    <n v="2404"/>
    <n v="2710"/>
    <n v="52"/>
    <s v="Domestic"/>
    <n v="7"/>
  </r>
  <r>
    <n v="11601"/>
    <x v="1"/>
    <n v="2"/>
    <s v="Scotcan"/>
    <x v="99"/>
    <s v="Dayton"/>
    <s v="OH"/>
    <n v="3"/>
    <s v="Elgin"/>
    <s v="IL"/>
    <s v="04-03-2016"/>
    <n v="1014"/>
    <n v="235"/>
    <n v="3038"/>
    <n v="3544"/>
    <n v="100"/>
    <s v="Domestic"/>
    <n v="5"/>
  </r>
  <r>
    <n v="11602"/>
    <x v="2"/>
    <n v="5"/>
    <s v="Duoflex"/>
    <x v="194"/>
    <s v="Toledo"/>
    <s v="OH"/>
    <n v="5"/>
    <s v="Detriot"/>
    <s v="MI"/>
    <s v="21-06-2016"/>
    <n v="501"/>
    <n v="501"/>
    <n v="4122"/>
    <n v="5083"/>
    <n v="94"/>
    <s v="International"/>
    <n v="4"/>
  </r>
  <r>
    <n v="11603"/>
    <x v="2"/>
    <n v="6"/>
    <s v="Canetechnology"/>
    <x v="131"/>
    <s v="Lansing"/>
    <s v="MI"/>
    <n v="7"/>
    <s v="Dayton"/>
    <s v="OH"/>
    <s v="19-05-2016"/>
    <n v="1119"/>
    <n v="269"/>
    <n v="2820"/>
    <n v="3269"/>
    <n v="96"/>
    <s v="International"/>
    <n v="7"/>
  </r>
  <r>
    <n v="11604"/>
    <x v="1"/>
    <n v="3"/>
    <s v="Solostreet"/>
    <x v="44"/>
    <s v="Elgin"/>
    <s v="IL"/>
    <n v="5"/>
    <s v="Cincinnati"/>
    <s v="OH"/>
    <s v="08-05-2016"/>
    <n v="680"/>
    <n v="680"/>
    <n v="3965"/>
    <n v="4520"/>
    <n v="56"/>
    <s v="International"/>
    <n v="7"/>
  </r>
  <r>
    <n v="11605"/>
    <x v="2"/>
    <n v="1"/>
    <s v="Xx-planet"/>
    <x v="173"/>
    <s v="Skokie"/>
    <s v="IL"/>
    <n v="9"/>
    <s v="Chicago"/>
    <s v="IL"/>
    <s v="21-03-2016"/>
    <n v="969"/>
    <n v="216"/>
    <n v="1166"/>
    <n v="5514"/>
    <n v="83"/>
    <s v="International"/>
    <n v="3"/>
  </r>
  <r>
    <n v="11606"/>
    <x v="1"/>
    <n v="3"/>
    <s v="apzone"/>
    <x v="188"/>
    <s v="Kalamazoo"/>
    <s v="MI"/>
    <n v="2"/>
    <s v="Bangor"/>
    <s v="MI"/>
    <s v="05-08-2016"/>
    <n v="630"/>
    <n v="513"/>
    <n v="4557"/>
    <n v="5076"/>
    <n v="92"/>
    <s v="Intercom"/>
    <n v="2"/>
  </r>
  <r>
    <n v="11607"/>
    <x v="2"/>
    <n v="6"/>
    <s v="Donglax"/>
    <x v="202"/>
    <s v="Davenport"/>
    <s v="IA"/>
    <n v="4"/>
    <s v="Appleton"/>
    <s v="WI"/>
    <s v="23-06-2016"/>
    <n v="291"/>
    <n v="291"/>
    <n v="8085"/>
    <n v="8921"/>
    <n v="99"/>
    <s v="Domestic"/>
    <n v="9"/>
  </r>
  <r>
    <n v="11608"/>
    <x v="1"/>
    <n v="6"/>
    <s v="Jaylane"/>
    <x v="104"/>
    <s v="Grand Rapids"/>
    <s v="MI"/>
    <n v="3"/>
    <s v="Toledo"/>
    <s v="OH"/>
    <s v="16-08-2016"/>
    <n v="356"/>
    <n v="356"/>
    <n v="375"/>
    <n v="1240"/>
    <n v="62"/>
    <s v="Domestic"/>
    <n v="8"/>
  </r>
  <r>
    <n v="11609"/>
    <x v="1"/>
    <n v="1"/>
    <s v="Silverace"/>
    <x v="106"/>
    <s v="Milwaukee"/>
    <s v="WI"/>
    <n v="3"/>
    <s v="Springfield"/>
    <s v="IL"/>
    <s v="10-08-2016"/>
    <n v="689"/>
    <n v="399"/>
    <n v="2870"/>
    <n v="7914"/>
    <n v="65"/>
    <s v="Domestic"/>
    <n v="2"/>
  </r>
  <r>
    <n v="11610"/>
    <x v="2"/>
    <n v="2"/>
    <s v="Matsanice"/>
    <x v="53"/>
    <s v="Chicago"/>
    <s v="IL"/>
    <n v="5"/>
    <s v="Rockford"/>
    <s v="IL"/>
    <s v="20-05-2016"/>
    <n v="923"/>
    <n v="339"/>
    <n v="7915"/>
    <n v="8213"/>
    <n v="92"/>
    <s v="International"/>
    <n v="1"/>
  </r>
  <r>
    <n v="11611"/>
    <x v="1"/>
    <n v="4"/>
    <s v="Ronplanet"/>
    <x v="221"/>
    <s v="Indianapolis"/>
    <s v="IN"/>
    <n v="1"/>
    <s v="Northbrook"/>
    <s v="IL"/>
    <s v="17-02-2016"/>
    <n v="265"/>
    <n v="265"/>
    <n v="6771"/>
    <n v="4137"/>
    <n v="71"/>
    <s v="Domestic"/>
    <n v="1"/>
  </r>
  <r>
    <n v="11612"/>
    <x v="2"/>
    <n v="4"/>
    <s v="Plusity"/>
    <x v="84"/>
    <s v="Detriot"/>
    <s v="MI"/>
    <n v="1"/>
    <s v="Monon"/>
    <s v="IN"/>
    <s v="14-06-2016"/>
    <n v="219"/>
    <n v="219"/>
    <n v="3790"/>
    <n v="2095"/>
    <n v="85"/>
    <s v="Domestic"/>
    <n v="1"/>
  </r>
  <r>
    <n v="11613"/>
    <x v="2"/>
    <n v="5"/>
    <s v="Quotefix"/>
    <x v="65"/>
    <s v="Gary"/>
    <s v="IN"/>
    <n v="4"/>
    <s v="Milwaukee"/>
    <s v="WI"/>
    <s v="21-06-2016"/>
    <n v="1096"/>
    <n v="628"/>
    <n v="6646"/>
    <n v="7458"/>
    <n v="58"/>
    <s v="Domestic"/>
    <n v="4"/>
  </r>
  <r>
    <n v="11614"/>
    <x v="2"/>
    <n v="6"/>
    <s v="Laex"/>
    <x v="115"/>
    <s v="Joliet"/>
    <s v="IL"/>
    <n v="4"/>
    <s v="Madison"/>
    <s v="WI"/>
    <s v="06-07-2016"/>
    <n v="661"/>
    <n v="661"/>
    <n v="5750"/>
    <n v="6438"/>
    <n v="50"/>
    <s v="Domestic"/>
    <n v="4"/>
  </r>
  <r>
    <n v="11615"/>
    <x v="1"/>
    <n v="3"/>
    <s v="Tantax"/>
    <x v="18"/>
    <s v="Monon"/>
    <s v="IN"/>
    <n v="2"/>
    <s v="Lansing"/>
    <s v="MI"/>
    <s v="05-01-2016"/>
    <n v="719"/>
    <n v="655"/>
    <n v="1584"/>
    <n v="2007"/>
    <n v="76"/>
    <s v="Domestic"/>
    <n v="9"/>
  </r>
  <r>
    <n v="11616"/>
    <x v="1"/>
    <n v="6"/>
    <s v="Solohex"/>
    <x v="118"/>
    <s v="Madison"/>
    <s v="WI"/>
    <n v="2"/>
    <s v="Kalamazoo"/>
    <s v="MI"/>
    <s v="18-01-2016"/>
    <n v="319"/>
    <n v="319"/>
    <n v="1234"/>
    <n v="2045"/>
    <n v="65"/>
    <s v="Domestic"/>
    <n v="7"/>
  </r>
  <r>
    <n v="11617"/>
    <x v="1"/>
    <n v="2"/>
    <s v="Zapline"/>
    <x v="93"/>
    <s v="Green Bay"/>
    <s v="WI"/>
    <n v="3"/>
    <s v="Joliet"/>
    <s v="IL"/>
    <s v="17-02-2016"/>
    <n v="444"/>
    <n v="255"/>
    <n v="6036"/>
    <n v="6505"/>
    <n v="53"/>
    <s v="Domestic"/>
    <n v="5"/>
  </r>
  <r>
    <n v="11618"/>
    <x v="1"/>
    <n v="3"/>
    <s v="Tamtexon"/>
    <x v="25"/>
    <s v="Naperville"/>
    <s v="IL"/>
    <n v="2"/>
    <s v="Indianapolis"/>
    <s v="IN"/>
    <s v="29-02-2016"/>
    <n v="967"/>
    <n v="581"/>
    <n v="363"/>
    <n v="711"/>
    <n v="70"/>
    <s v="Domestic"/>
    <n v="7"/>
  </r>
  <r>
    <n v="11619"/>
    <x v="1"/>
    <n v="5"/>
    <s v="D-zohex"/>
    <x v="230"/>
    <s v="Rockford"/>
    <s v="IL"/>
    <n v="6"/>
    <s v="Green Bay"/>
    <s v="WI"/>
    <s v="31-03-2016"/>
    <n v="508"/>
    <n v="202"/>
    <n v="5611"/>
    <n v="6081"/>
    <n v="84"/>
    <s v="International"/>
    <n v="7"/>
  </r>
  <r>
    <n v="11620"/>
    <x v="2"/>
    <n v="2"/>
    <s v="Joyancom"/>
    <x v="5"/>
    <s v="Appleton"/>
    <s v="WI"/>
    <n v="7"/>
    <s v="Grand Rapids"/>
    <s v="MI"/>
    <s v="12-04-2016"/>
    <n v="815"/>
    <n v="781"/>
    <n v="3242"/>
    <n v="3489"/>
    <n v="60"/>
    <s v="International"/>
    <n v="2"/>
  </r>
  <r>
    <n v="11621"/>
    <x v="1"/>
    <n v="1"/>
    <s v="Goodtechno"/>
    <x v="160"/>
    <s v="Cincinnati"/>
    <s v="OH"/>
    <n v="7"/>
    <s v="Gary"/>
    <s v="IN"/>
    <s v="07-07-2016"/>
    <n v="749"/>
    <n v="612"/>
    <n v="708"/>
    <n v="6373"/>
    <n v="77"/>
    <s v="International"/>
    <n v="5"/>
  </r>
  <r>
    <n v="11622"/>
    <x v="2"/>
    <n v="3"/>
    <s v="Zunice"/>
    <x v="159"/>
    <s v="Dayton"/>
    <s v="OH"/>
    <n v="5"/>
    <s v="Elgin"/>
    <s v="IL"/>
    <s v="30-08-2016"/>
    <n v="252"/>
    <n v="252"/>
    <n v="2431"/>
    <n v="2729"/>
    <n v="94"/>
    <s v="International"/>
    <n v="9"/>
  </r>
  <r>
    <n v="11623"/>
    <x v="1"/>
    <n v="5"/>
    <s v="Goodquoing"/>
    <x v="74"/>
    <s v="Toledo"/>
    <s v="OH"/>
    <n v="10"/>
    <s v="Detriot"/>
    <s v="MI"/>
    <s v="21-03-2016"/>
    <n v="824"/>
    <n v="545"/>
    <n v="7805"/>
    <n v="8613"/>
    <n v="76"/>
    <s v="International"/>
    <n v="2"/>
  </r>
  <r>
    <n v="11624"/>
    <x v="2"/>
    <n v="4"/>
    <s v="Fasetech"/>
    <x v="128"/>
    <s v="Lansing"/>
    <s v="MI"/>
    <n v="2"/>
    <s v="Dayton"/>
    <s v="OH"/>
    <s v="17-06-2016"/>
    <n v="326"/>
    <n v="326"/>
    <n v="6463"/>
    <n v="4767"/>
    <n v="60"/>
    <s v="Intercom"/>
    <n v="3"/>
  </r>
  <r>
    <n v="11625"/>
    <x v="1"/>
    <n v="5"/>
    <s v="Bluezoombam"/>
    <x v="25"/>
    <s v="Elgin"/>
    <s v="IL"/>
    <n v="4"/>
    <s v="Cincinnati"/>
    <s v="OH"/>
    <s v="03-03-2016"/>
    <n v="228"/>
    <n v="228"/>
    <n v="6603"/>
    <n v="7537"/>
    <n v="88"/>
    <s v="Domestic"/>
    <n v="9"/>
  </r>
  <r>
    <n v="11626"/>
    <x v="2"/>
    <n v="1"/>
    <s v="Cityis"/>
    <x v="51"/>
    <s v="Skokie"/>
    <s v="IL"/>
    <n v="1"/>
    <s v="Chicago"/>
    <s v="IL"/>
    <s v="12-04-2016"/>
    <n v="406"/>
    <n v="406"/>
    <n v="8073"/>
    <n v="12642"/>
    <n v="74"/>
    <s v="Domestic"/>
    <n v="8"/>
  </r>
  <r>
    <n v="11627"/>
    <x v="1"/>
    <n v="5"/>
    <s v="Kantone"/>
    <x v="212"/>
    <s v="Kalamazoo"/>
    <s v="MI"/>
    <n v="5"/>
    <s v="Bangor"/>
    <s v="MI"/>
    <s v="29-05-2016"/>
    <n v="1146"/>
    <n v="673"/>
    <n v="3109"/>
    <n v="3255"/>
    <n v="58"/>
    <s v="International"/>
    <n v="10"/>
  </r>
  <r>
    <n v="11628"/>
    <x v="1"/>
    <n v="2"/>
    <s v="Treedrill"/>
    <x v="212"/>
    <s v="Davenport"/>
    <s v="IA"/>
    <n v="9"/>
    <s v="Appleton"/>
    <s v="WI"/>
    <s v="03-06-2016"/>
    <n v="779"/>
    <n v="764"/>
    <n v="3884"/>
    <n v="4146"/>
    <n v="69"/>
    <s v="International"/>
    <n v="6"/>
  </r>
  <r>
    <n v="11629"/>
    <x v="1"/>
    <n v="1"/>
    <s v="stripzim"/>
    <x v="239"/>
    <s v="Grand Rapids"/>
    <s v="MI"/>
    <n v="4"/>
    <s v="Toledo"/>
    <s v="OH"/>
    <s v="08-05-2016"/>
    <n v="628"/>
    <n v="349"/>
    <n v="3795"/>
    <n v="8188"/>
    <n v="55"/>
    <s v="Domestic"/>
    <n v="7"/>
  </r>
  <r>
    <n v="11630"/>
    <x v="1"/>
    <n v="5"/>
    <s v="Dingquokix"/>
    <x v="204"/>
    <s v="Milwaukee"/>
    <s v="WI"/>
    <n v="4"/>
    <s v="Springfield"/>
    <s v="IL"/>
    <s v="21-01-2016"/>
    <n v="568"/>
    <n v="420"/>
    <n v="401"/>
    <n v="1235"/>
    <n v="63"/>
    <s v="Domestic"/>
    <n v="3"/>
  </r>
  <r>
    <n v="11631"/>
    <x v="1"/>
    <n v="1"/>
    <s v="Ronvivalam"/>
    <x v="141"/>
    <s v="Springfield"/>
    <s v="IL"/>
    <n v="3"/>
    <s v="Skokie"/>
    <s v="IL"/>
    <s v="04-03-2016"/>
    <n v="576"/>
    <n v="359"/>
    <n v="8"/>
    <n v="3710"/>
    <n v="52"/>
    <s v="Domestic"/>
    <n v="5"/>
  </r>
  <r>
    <n v="11632"/>
    <x v="2"/>
    <n v="5"/>
    <s v="Y-flex"/>
    <x v="235"/>
    <s v="Chicago"/>
    <s v="IL"/>
    <n v="4"/>
    <s v="Rockford"/>
    <s v="IL"/>
    <s v="28-04-2016"/>
    <n v="437"/>
    <n v="374"/>
    <n v="5763"/>
    <n v="6748"/>
    <n v="62"/>
    <s v="Domestic"/>
    <n v="1"/>
  </r>
  <r>
    <n v="11633"/>
    <x v="2"/>
    <n v="3"/>
    <s v="Faxotfind"/>
    <x v="91"/>
    <s v="Indianapolis"/>
    <s v="IN"/>
    <n v="4"/>
    <s v="Northbrook"/>
    <s v="IL"/>
    <s v="09-03-2016"/>
    <n v="692"/>
    <n v="692"/>
    <n v="4059"/>
    <n v="4695"/>
    <n v="63"/>
    <s v="Domestic"/>
    <n v="8"/>
  </r>
  <r>
    <n v="11634"/>
    <x v="2"/>
    <n v="6"/>
    <s v="Warelane"/>
    <x v="102"/>
    <s v="Northbrook"/>
    <s v="IL"/>
    <n v="1"/>
    <s v="Naperville"/>
    <s v="IL"/>
    <s v="26-07-2016"/>
    <n v="436"/>
    <n v="401"/>
    <n v="1798"/>
    <n v="2533"/>
    <n v="97"/>
    <s v="Domestic"/>
    <n v="5"/>
  </r>
  <r>
    <n v="11635"/>
    <x v="2"/>
    <n v="2"/>
    <s v="Hexunobam"/>
    <x v="75"/>
    <s v="Detriot"/>
    <s v="MI"/>
    <n v="4"/>
    <s v="Monon"/>
    <s v="IN"/>
    <s v="19-08-2016"/>
    <n v="761"/>
    <n v="327"/>
    <n v="7035"/>
    <n v="7205"/>
    <n v="66"/>
    <s v="Domestic"/>
    <n v="1"/>
  </r>
  <r>
    <n v="11636"/>
    <x v="1"/>
    <n v="5"/>
    <s v="Quadplanet"/>
    <x v="141"/>
    <s v="Gary"/>
    <s v="IN"/>
    <n v="1"/>
    <s v="Milwaukee"/>
    <s v="WI"/>
    <s v="02-03-2016"/>
    <n v="1146"/>
    <n v="473"/>
    <n v="1179"/>
    <n v="1685"/>
    <n v="94"/>
    <s v="Domestic"/>
    <n v="6"/>
  </r>
  <r>
    <n v="11637"/>
    <x v="2"/>
    <n v="4"/>
    <s v="Opehouse"/>
    <x v="193"/>
    <s v="Joliet"/>
    <s v="IL"/>
    <n v="2"/>
    <s v="Madison"/>
    <s v="WI"/>
    <s v="21-03-2016"/>
    <n v="1180"/>
    <n v="369"/>
    <n v="7965"/>
    <n v="6106"/>
    <n v="62"/>
    <s v="Domestic"/>
    <n v="2"/>
  </r>
  <r>
    <n v="11638"/>
    <x v="2"/>
    <n v="5"/>
    <s v="Carekix"/>
    <x v="156"/>
    <s v="Monon"/>
    <s v="IN"/>
    <n v="8"/>
    <s v="Lansing"/>
    <s v="MI"/>
    <s v="18-08-2016"/>
    <n v="245"/>
    <n v="245"/>
    <n v="6048"/>
    <n v="6778"/>
    <n v="67"/>
    <s v="International"/>
    <n v="1"/>
  </r>
  <r>
    <n v="11639"/>
    <x v="1"/>
    <n v="1"/>
    <s v="Ozeris"/>
    <x v="28"/>
    <s v="Madison"/>
    <s v="WI"/>
    <n v="8"/>
    <s v="Kalamazoo"/>
    <s v="MI"/>
    <s v="15-06-2016"/>
    <n v="452"/>
    <n v="380"/>
    <n v="7839"/>
    <n v="12996"/>
    <n v="53"/>
    <s v="International"/>
    <n v="6"/>
  </r>
  <r>
    <n v="11640"/>
    <x v="2"/>
    <n v="1"/>
    <s v="Singlejob"/>
    <x v="47"/>
    <s v="Green Bay"/>
    <s v="WI"/>
    <n v="8"/>
    <s v="Joliet"/>
    <s v="IL"/>
    <s v="08-03-2016"/>
    <n v="429"/>
    <n v="391"/>
    <n v="1918"/>
    <n v="5363"/>
    <n v="84"/>
    <s v="International"/>
    <n v="7"/>
  </r>
  <r>
    <n v="11641"/>
    <x v="2"/>
    <n v="2"/>
    <s v="Y-zoom"/>
    <x v="54"/>
    <s v="Naperville"/>
    <s v="IL"/>
    <n v="10"/>
    <s v="Indianapolis"/>
    <s v="IN"/>
    <s v="01-04-2016"/>
    <n v="601"/>
    <n v="365"/>
    <n v="803"/>
    <n v="1765"/>
    <n v="50"/>
    <s v="International"/>
    <n v="4"/>
  </r>
  <r>
    <n v="11642"/>
    <x v="2"/>
    <n v="5"/>
    <s v="Faxron"/>
    <x v="120"/>
    <s v="Rockford"/>
    <s v="IL"/>
    <n v="8"/>
    <s v="Green Bay"/>
    <s v="WI"/>
    <s v="21-03-2016"/>
    <n v="790"/>
    <n v="501"/>
    <n v="7970"/>
    <n v="8413"/>
    <n v="89"/>
    <s v="International"/>
    <n v="1"/>
  </r>
  <r>
    <n v="11643"/>
    <x v="1"/>
    <n v="2"/>
    <s v="Faseron"/>
    <x v="163"/>
    <s v="Appleton"/>
    <s v="WI"/>
    <n v="1"/>
    <s v="Grand Rapids"/>
    <s v="MI"/>
    <s v="29-04-2016"/>
    <n v="898"/>
    <n v="313"/>
    <n v="4872"/>
    <n v="5745"/>
    <n v="72"/>
    <s v="Intercom"/>
    <n v="9"/>
  </r>
  <r>
    <n v="11644"/>
    <x v="1"/>
    <n v="4"/>
    <s v="Lamlab"/>
    <x v="54"/>
    <s v="Cincinnati"/>
    <s v="OH"/>
    <n v="4"/>
    <s v="Gary"/>
    <s v="IN"/>
    <s v="26-03-2016"/>
    <n v="1082"/>
    <n v="620"/>
    <n v="4786"/>
    <n v="2738"/>
    <n v="97"/>
    <s v="Domestic"/>
    <n v="2"/>
  </r>
  <r>
    <n v="11645"/>
    <x v="1"/>
    <n v="1"/>
    <s v="Geoit"/>
    <x v="52"/>
    <s v="Dayton"/>
    <s v="OH"/>
    <n v="1"/>
    <s v="Elgin"/>
    <s v="IL"/>
    <s v="08-05-2016"/>
    <n v="1167"/>
    <n v="627"/>
    <n v="7258"/>
    <n v="11700"/>
    <n v="82"/>
    <s v="Domestic"/>
    <n v="9"/>
  </r>
  <r>
    <n v="11646"/>
    <x v="1"/>
    <n v="6"/>
    <s v="planetron"/>
    <x v="214"/>
    <s v="Toledo"/>
    <s v="OH"/>
    <n v="2"/>
    <s v="Detriot"/>
    <s v="MI"/>
    <s v="05-03-2016"/>
    <n v="396"/>
    <n v="337"/>
    <n v="4932"/>
    <n v="5355"/>
    <n v="89"/>
    <s v="Domestic"/>
    <n v="5"/>
  </r>
  <r>
    <n v="11647"/>
    <x v="2"/>
    <n v="1"/>
    <s v="Stimcore"/>
    <x v="217"/>
    <s v="Lansing"/>
    <s v="MI"/>
    <n v="5"/>
    <s v="Dayton"/>
    <s v="OH"/>
    <s v="27-03-2016"/>
    <n v="1143"/>
    <n v="669"/>
    <n v="7606"/>
    <n v="11703"/>
    <n v="92"/>
    <s v="International"/>
    <n v="9"/>
  </r>
  <r>
    <n v="11648"/>
    <x v="2"/>
    <n v="1"/>
    <s v="Zuntone"/>
    <x v="40"/>
    <s v="Bangor"/>
    <s v="MI"/>
    <n v="10"/>
    <s v="Davenport"/>
    <s v="IA"/>
    <s v="09-04-2016"/>
    <n v="497"/>
    <n v="216"/>
    <n v="7995"/>
    <n v="11529"/>
    <n v="63"/>
    <s v="International"/>
    <n v="9"/>
  </r>
  <r>
    <n v="11649"/>
    <x v="2"/>
    <n v="5"/>
    <s v="Lexidom"/>
    <x v="100"/>
    <s v="Kalamazoo"/>
    <s v="MI"/>
    <n v="1"/>
    <s v="Bangor"/>
    <s v="MI"/>
    <s v="14-03-2016"/>
    <n v="536"/>
    <n v="536"/>
    <n v="3143"/>
    <n v="3855"/>
    <n v="98"/>
    <s v="Domestic"/>
    <n v="4"/>
  </r>
  <r>
    <n v="11650"/>
    <x v="1"/>
    <n v="4"/>
    <s v="zummatax"/>
    <x v="13"/>
    <s v="Davenport"/>
    <s v="IA"/>
    <n v="2"/>
    <s v="Appleton"/>
    <s v="WI"/>
    <s v="24-02-2016"/>
    <n v="1119"/>
    <n v="709"/>
    <n v="3118"/>
    <n v="1422"/>
    <n v="91"/>
    <s v="Domestic"/>
    <n v="10"/>
  </r>
  <r>
    <n v="11651"/>
    <x v="2"/>
    <n v="3"/>
    <s v="Saokeycane"/>
    <x v="76"/>
    <s v="Grand Rapids"/>
    <s v="MI"/>
    <n v="3"/>
    <s v="Toledo"/>
    <s v="OH"/>
    <s v="07-02-2016"/>
    <n v="888"/>
    <n v="204"/>
    <n v="5985"/>
    <n v="6200"/>
    <n v="60"/>
    <s v="Domestic"/>
    <n v="2"/>
  </r>
  <r>
    <n v="11652"/>
    <x v="1"/>
    <n v="4"/>
    <s v="Keystreet"/>
    <x v="148"/>
    <s v="Milwaukee"/>
    <s v="WI"/>
    <n v="4"/>
    <s v="Springfield"/>
    <s v="IL"/>
    <s v="15-05-2016"/>
    <n v="708"/>
    <n v="338"/>
    <n v="6542"/>
    <n v="4367"/>
    <n v="53"/>
    <s v="Domestic"/>
    <n v="7"/>
  </r>
  <r>
    <n v="11653"/>
    <x v="2"/>
    <n v="5"/>
    <s v="Zerlane"/>
    <x v="57"/>
    <s v="Chicago"/>
    <s v="IL"/>
    <n v="2"/>
    <s v="Rockford"/>
    <s v="IL"/>
    <s v="31-08-2016"/>
    <n v="232"/>
    <n v="232"/>
    <n v="4391"/>
    <n v="4655"/>
    <n v="62"/>
    <s v="Domestic"/>
    <n v="9"/>
  </r>
  <r>
    <n v="11654"/>
    <x v="1"/>
    <n v="2"/>
    <s v="Fixace"/>
    <x v="20"/>
    <s v="Indianapolis"/>
    <s v="IN"/>
    <n v="2"/>
    <s v="Northbrook"/>
    <s v="IL"/>
    <s v="07-07-2016"/>
    <n v="957"/>
    <n v="690"/>
    <n v="7558"/>
    <n v="8319"/>
    <n v="52"/>
    <s v="Domestic"/>
    <n v="8"/>
  </r>
  <r>
    <n v="11655"/>
    <x v="1"/>
    <n v="5"/>
    <s v="tres-tone"/>
    <x v="85"/>
    <s v="Northbrook"/>
    <s v="IL"/>
    <n v="10"/>
    <s v="Naperville"/>
    <s v="IL"/>
    <s v="28-03-2016"/>
    <n v="660"/>
    <n v="660"/>
    <n v="3577"/>
    <n v="4430"/>
    <n v="78"/>
    <s v="International"/>
    <n v="7"/>
  </r>
  <r>
    <n v="11656"/>
    <x v="2"/>
    <n v="2"/>
    <s v="unaity"/>
    <x v="168"/>
    <s v="Detriot"/>
    <s v="MI"/>
    <n v="6"/>
    <s v="Monon"/>
    <s v="IN"/>
    <s v="15-08-2016"/>
    <n v="258"/>
    <n v="258"/>
    <n v="6009"/>
    <n v="6165"/>
    <n v="60"/>
    <s v="International"/>
    <n v="8"/>
  </r>
  <r>
    <n v="11657"/>
    <x v="2"/>
    <n v="2"/>
    <s v="Scotline"/>
    <x v="19"/>
    <s v="Gary"/>
    <s v="IN"/>
    <n v="8"/>
    <s v="Milwaukee"/>
    <s v="WI"/>
    <s v="05-05-2016"/>
    <n v="405"/>
    <n v="405"/>
    <n v="2536"/>
    <n v="2911"/>
    <n v="75"/>
    <s v="International"/>
    <n v="3"/>
  </r>
  <r>
    <n v="11658"/>
    <x v="2"/>
    <n v="2"/>
    <s v="Daltcare"/>
    <x v="59"/>
    <s v="Joliet"/>
    <s v="IL"/>
    <n v="8"/>
    <s v="Madison"/>
    <s v="WI"/>
    <s v="05-03-2016"/>
    <n v="918"/>
    <n v="470"/>
    <n v="2839"/>
    <n v="3504"/>
    <n v="67"/>
    <s v="International"/>
    <n v="9"/>
  </r>
  <r>
    <n v="11659"/>
    <x v="1"/>
    <n v="1"/>
    <s v="doubleis"/>
    <x v="5"/>
    <s v="Monon"/>
    <s v="IN"/>
    <n v="6"/>
    <s v="Lansing"/>
    <s v="MI"/>
    <s v="21-03-2016"/>
    <n v="320"/>
    <n v="320"/>
    <n v="4053"/>
    <n v="8405"/>
    <n v="90"/>
    <s v="International"/>
    <n v="5"/>
  </r>
  <r>
    <n v="11660"/>
    <x v="1"/>
    <n v="2"/>
    <s v="Dongtinlux"/>
    <x v="17"/>
    <s v="Naperville"/>
    <s v="IL"/>
    <n v="4"/>
    <s v="Indianapolis"/>
    <s v="IN"/>
    <s v="28-05-2016"/>
    <n v="917"/>
    <n v="237"/>
    <n v="7339"/>
    <n v="7822"/>
    <n v="80"/>
    <s v="Domestic"/>
    <n v="6"/>
  </r>
  <r>
    <n v="11661"/>
    <x v="1"/>
    <n v="3"/>
    <s v="geohigh"/>
    <x v="99"/>
    <s v="Rockford"/>
    <s v="IL"/>
    <n v="2"/>
    <s v="Green Bay"/>
    <s v="WI"/>
    <s v="06-03-2016"/>
    <n v="1013"/>
    <n v="424"/>
    <n v="8006"/>
    <n v="8753"/>
    <n v="80"/>
    <s v="Domestic"/>
    <n v="4"/>
  </r>
  <r>
    <n v="11662"/>
    <x v="1"/>
    <n v="6"/>
    <s v="Mediaware"/>
    <x v="153"/>
    <s v="Appleton"/>
    <s v="WI"/>
    <n v="7"/>
    <s v="Grand Rapids"/>
    <s v="MI"/>
    <s v="25-02-2016"/>
    <n v="474"/>
    <n v="474"/>
    <n v="8376"/>
    <n v="8984"/>
    <n v="69"/>
    <s v="International"/>
    <n v="10"/>
  </r>
  <r>
    <n v="11663"/>
    <x v="1"/>
    <n v="1"/>
    <s v="Goldenlex"/>
    <x v="75"/>
    <s v="Cincinnati"/>
    <s v="OH"/>
    <n v="9"/>
    <s v="Gary"/>
    <s v="IN"/>
    <s v="21-08-2016"/>
    <n v="825"/>
    <n v="268"/>
    <n v="3085"/>
    <n v="7247"/>
    <n v="77"/>
    <s v="International"/>
    <n v="5"/>
  </r>
  <r>
    <n v="11664"/>
    <x v="1"/>
    <n v="1"/>
    <s v="Canecare"/>
    <x v="205"/>
    <s v="Dayton"/>
    <s v="OH"/>
    <n v="4"/>
    <s v="Elgin"/>
    <s v="IL"/>
    <s v="18-02-2016"/>
    <n v="370"/>
    <n v="370"/>
    <n v="4747"/>
    <n v="9253"/>
    <n v="88"/>
    <s v="Domestic"/>
    <n v="1"/>
  </r>
  <r>
    <n v="11665"/>
    <x v="2"/>
    <n v="2"/>
    <s v="Zerhouse"/>
    <x v="233"/>
    <s v="Lansing"/>
    <s v="MI"/>
    <n v="4"/>
    <s v="Dayton"/>
    <s v="OH"/>
    <s v="29-06-2016"/>
    <n v="1062"/>
    <n v="645"/>
    <n v="4637"/>
    <n v="5085"/>
    <n v="64"/>
    <s v="Domestic"/>
    <n v="7"/>
  </r>
  <r>
    <n v="11666"/>
    <x v="1"/>
    <n v="4"/>
    <s v="Ganzsannix"/>
    <x v="42"/>
    <s v="Bangor"/>
    <s v="MI"/>
    <n v="1"/>
    <s v="Davenport"/>
    <s v="IA"/>
    <s v="05-07-2016"/>
    <n v="379"/>
    <n v="379"/>
    <n v="2629"/>
    <n v="658"/>
    <n v="93"/>
    <s v="Domestic"/>
    <n v="4"/>
  </r>
  <r>
    <n v="11667"/>
    <x v="2"/>
    <n v="3"/>
    <s v="Yearcorporation"/>
    <x v="66"/>
    <s v="Elgin"/>
    <s v="IL"/>
    <n v="3"/>
    <s v="Cincinnati"/>
    <s v="OH"/>
    <s v="04-06-2016"/>
    <n v="378"/>
    <n v="284"/>
    <n v="1555"/>
    <n v="1700"/>
    <n v="54"/>
    <s v="Domestic"/>
    <n v="8"/>
  </r>
  <r>
    <n v="11668"/>
    <x v="2"/>
    <n v="5"/>
    <s v="Planetline"/>
    <x v="0"/>
    <s v="Skokie"/>
    <s v="IL"/>
    <n v="2"/>
    <s v="Chicago"/>
    <s v="IL"/>
    <s v="10-07-2016"/>
    <n v="805"/>
    <n v="240"/>
    <n v="8322"/>
    <n v="8425"/>
    <n v="92"/>
    <s v="Domestic"/>
    <n v="9"/>
  </r>
  <r>
    <n v="11669"/>
    <x v="2"/>
    <n v="1"/>
    <s v="Planetware"/>
    <x v="207"/>
    <s v="Kalamazoo"/>
    <s v="MI"/>
    <n v="3"/>
    <s v="Bangor"/>
    <s v="MI"/>
    <s v="08-07-2016"/>
    <n v="572"/>
    <n v="324"/>
    <n v="8229"/>
    <n v="4793"/>
    <n v="62"/>
    <s v="Domestic"/>
    <n v="5"/>
  </r>
  <r>
    <n v="11670"/>
    <x v="2"/>
    <n v="5"/>
    <s v="Indigoice"/>
    <x v="53"/>
    <s v="Davenport"/>
    <s v="IA"/>
    <n v="2"/>
    <s v="Appleton"/>
    <s v="WI"/>
    <s v="18-05-2016"/>
    <n v="601"/>
    <n v="335"/>
    <n v="6660"/>
    <n v="7068"/>
    <n v="50"/>
    <s v="Domestic"/>
    <n v="4"/>
  </r>
  <r>
    <n v="11671"/>
    <x v="1"/>
    <n v="1"/>
    <s v="Zotfan"/>
    <x v="221"/>
    <s v="Grand Rapids"/>
    <s v="MI"/>
    <n v="1"/>
    <s v="Toledo"/>
    <s v="OH"/>
    <s v="17-02-2016"/>
    <n v="682"/>
    <n v="664"/>
    <n v="2283"/>
    <n v="6658"/>
    <n v="81"/>
    <s v="Domestic"/>
    <n v="6"/>
  </r>
  <r>
    <n v="11672"/>
    <x v="2"/>
    <n v="5"/>
    <s v="Medcan"/>
    <x v="234"/>
    <s v="Milwaukee"/>
    <s v="WI"/>
    <n v="10"/>
    <s v="Springfield"/>
    <s v="IL"/>
    <s v="20-04-2016"/>
    <n v="474"/>
    <n v="474"/>
    <n v="3816"/>
    <n v="4247"/>
    <n v="57"/>
    <s v="International"/>
    <n v="8"/>
  </r>
  <r>
    <n v="11673"/>
    <x v="1"/>
    <n v="5"/>
    <s v="Fixcan"/>
    <x v="43"/>
    <s v="Springfield"/>
    <s v="IL"/>
    <n v="9"/>
    <s v="Skokie"/>
    <s v="IL"/>
    <s v="30-01-2016"/>
    <n v="721"/>
    <n v="457"/>
    <n v="7770"/>
    <n v="8533"/>
    <n v="95"/>
    <s v="International"/>
    <n v="7"/>
  </r>
  <r>
    <n v="11674"/>
    <x v="1"/>
    <n v="5"/>
    <s v="Dentoelectrics"/>
    <x v="194"/>
    <s v="Chicago"/>
    <s v="IL"/>
    <n v="8"/>
    <s v="Rockford"/>
    <s v="IL"/>
    <s v="22-06-2016"/>
    <n v="751"/>
    <n v="529"/>
    <n v="6673"/>
    <n v="7298"/>
    <n v="69"/>
    <s v="International"/>
    <n v="3"/>
  </r>
  <r>
    <n v="11675"/>
    <x v="2"/>
    <n v="1"/>
    <s v="Toncode"/>
    <x v="188"/>
    <s v="Northbrook"/>
    <s v="IL"/>
    <n v="7"/>
    <s v="Naperville"/>
    <s v="IL"/>
    <s v="21-03-2016"/>
    <n v="692"/>
    <n v="632"/>
    <n v="2556"/>
    <n v="7395"/>
    <n v="88"/>
    <s v="International"/>
    <n v="6"/>
  </r>
  <r>
    <n v="11676"/>
    <x v="2"/>
    <n v="1"/>
    <s v="Rankphase"/>
    <x v="236"/>
    <s v="Detriot"/>
    <s v="MI"/>
    <n v="1"/>
    <s v="Monon"/>
    <s v="IN"/>
    <s v="01-05-2016"/>
    <n v="454"/>
    <n v="397"/>
    <n v="5243"/>
    <n v="9861"/>
    <n v="84"/>
    <s v="Intercom"/>
    <n v="7"/>
  </r>
  <r>
    <n v="11677"/>
    <x v="1"/>
    <n v="5"/>
    <s v="Gravemedia"/>
    <x v="78"/>
    <s v="Gary"/>
    <s v="IN"/>
    <n v="1"/>
    <s v="Milwaukee"/>
    <s v="WI"/>
    <s v="10-06-2016"/>
    <n v="1000"/>
    <n v="704"/>
    <n v="3152"/>
    <n v="3931"/>
    <n v="71"/>
    <s v="Domestic"/>
    <n v="7"/>
  </r>
  <r>
    <n v="11678"/>
    <x v="2"/>
    <n v="1"/>
    <s v="Alphafan"/>
    <x v="30"/>
    <s v="Madison"/>
    <s v="WI"/>
    <n v="9"/>
    <s v="Kalamazoo"/>
    <s v="MI"/>
    <s v="07-02-2016"/>
    <n v="378"/>
    <n v="378"/>
    <n v="4135"/>
    <n v="8022"/>
    <n v="77"/>
    <s v="International"/>
    <n v="7"/>
  </r>
  <r>
    <n v="11679"/>
    <x v="2"/>
    <n v="3"/>
    <s v="D-quadlux"/>
    <x v="163"/>
    <s v="Green Bay"/>
    <s v="WI"/>
    <n v="7"/>
    <s v="Joliet"/>
    <s v="IL"/>
    <s v="03-05-2016"/>
    <n v="845"/>
    <n v="547"/>
    <n v="1248"/>
    <n v="1723"/>
    <n v="73"/>
    <s v="International"/>
    <n v="3"/>
  </r>
  <r>
    <n v="11680"/>
    <x v="1"/>
    <n v="3"/>
    <s v="Funlatlex"/>
    <x v="59"/>
    <s v="Naperville"/>
    <s v="IL"/>
    <n v="1"/>
    <s v="Indianapolis"/>
    <s v="IN"/>
    <s v="26-02-2016"/>
    <n v="985"/>
    <n v="254"/>
    <n v="746"/>
    <n v="1526"/>
    <n v="85"/>
    <s v="Domestic"/>
    <n v="5"/>
  </r>
  <r>
    <n v="11681"/>
    <x v="2"/>
    <n v="6"/>
    <s v="wareholding"/>
    <x v="189"/>
    <s v="Rockford"/>
    <s v="IL"/>
    <n v="4"/>
    <s v="Green Bay"/>
    <s v="WI"/>
    <s v="24-08-2016"/>
    <n v="533"/>
    <n v="464"/>
    <n v="8470"/>
    <n v="8797"/>
    <n v="72"/>
    <s v="Domestic"/>
    <n v="4"/>
  </r>
  <r>
    <n v="11682"/>
    <x v="2"/>
    <n v="6"/>
    <s v="Anzammedia"/>
    <x v="212"/>
    <s v="Appleton"/>
    <s v="WI"/>
    <n v="1"/>
    <s v="Grand Rapids"/>
    <s v="MI"/>
    <s v="27-05-2016"/>
    <n v="545"/>
    <n v="545"/>
    <n v="6433"/>
    <n v="6713"/>
    <n v="51"/>
    <s v="Domestic"/>
    <n v="9"/>
  </r>
  <r>
    <n v="11683"/>
    <x v="1"/>
    <n v="6"/>
    <s v="Zoomhex"/>
    <x v="189"/>
    <s v="Cincinnati"/>
    <s v="OH"/>
    <n v="2"/>
    <s v="Gary"/>
    <s v="IN"/>
    <s v="22-08-2016"/>
    <n v="503"/>
    <n v="503"/>
    <n v="5772"/>
    <n v="6378"/>
    <n v="52"/>
    <s v="Domestic"/>
    <n v="4"/>
  </r>
  <r>
    <n v="11684"/>
    <x v="1"/>
    <n v="4"/>
    <s v="Tripple-fax"/>
    <x v="116"/>
    <s v="Dayton"/>
    <s v="OH"/>
    <n v="4"/>
    <s v="Elgin"/>
    <s v="IL"/>
    <s v="26-04-2016"/>
    <n v="749"/>
    <n v="509"/>
    <n v="6888"/>
    <n v="4851"/>
    <n v="93"/>
    <s v="Domestic"/>
    <n v="6"/>
  </r>
  <r>
    <n v="11685"/>
    <x v="2"/>
    <n v="2"/>
    <s v="Isdexon"/>
    <x v="149"/>
    <s v="Lansing"/>
    <s v="MI"/>
    <n v="4"/>
    <s v="Dayton"/>
    <s v="OH"/>
    <s v="22-07-2016"/>
    <n v="205"/>
    <n v="205"/>
    <n v="4327"/>
    <n v="5066"/>
    <n v="90"/>
    <s v="Domestic"/>
    <n v="8"/>
  </r>
  <r>
    <n v="11686"/>
    <x v="1"/>
    <n v="6"/>
    <s v="Solozap"/>
    <x v="19"/>
    <s v="Elgin"/>
    <s v="IL"/>
    <n v="3"/>
    <s v="Cincinnati"/>
    <s v="OH"/>
    <s v="29-04-2016"/>
    <n v="320"/>
    <n v="320"/>
    <n v="5353"/>
    <n v="6261"/>
    <n v="72"/>
    <s v="Domestic"/>
    <n v="6"/>
  </r>
  <r>
    <n v="11687"/>
    <x v="2"/>
    <n v="2"/>
    <s v="Golddexon"/>
    <x v="199"/>
    <s v="Skokie"/>
    <s v="IL"/>
    <n v="8"/>
    <s v="Chicago"/>
    <s v="IL"/>
    <s v="21-05-2016"/>
    <n v="606"/>
    <n v="588"/>
    <n v="5091"/>
    <n v="5706"/>
    <n v="88"/>
    <s v="International"/>
    <n v="9"/>
  </r>
  <r>
    <n v="11688"/>
    <x v="1"/>
    <n v="6"/>
    <s v="Zunhouse"/>
    <x v="25"/>
    <s v="Kalamazoo"/>
    <s v="MI"/>
    <n v="8"/>
    <s v="Bangor"/>
    <s v="MI"/>
    <s v="07-03-2016"/>
    <n v="1158"/>
    <n v="319"/>
    <n v="7542"/>
    <n v="7955"/>
    <n v="76"/>
    <s v="International"/>
    <n v="6"/>
  </r>
  <r>
    <n v="11689"/>
    <x v="2"/>
    <n v="1"/>
    <s v="Inchholdings"/>
    <x v="104"/>
    <s v="Davenport"/>
    <s v="IA"/>
    <n v="6"/>
    <s v="Appleton"/>
    <s v="WI"/>
    <s v="19-08-2016"/>
    <n v="1033"/>
    <n v="627"/>
    <n v="4766"/>
    <n v="8714"/>
    <n v="50"/>
    <s v="International"/>
    <n v="2"/>
  </r>
  <r>
    <n v="11690"/>
    <x v="1"/>
    <n v="2"/>
    <s v="Runhigh"/>
    <x v="78"/>
    <s v="Grand Rapids"/>
    <s v="MI"/>
    <n v="8"/>
    <s v="Toledo"/>
    <s v="OH"/>
    <s v="17-06-2016"/>
    <n v="744"/>
    <n v="464"/>
    <n v="2897"/>
    <n v="3354"/>
    <n v="65"/>
    <s v="International"/>
    <n v="8"/>
  </r>
  <r>
    <n v="11691"/>
    <x v="1"/>
    <n v="6"/>
    <s v="white-high"/>
    <x v="199"/>
    <s v="Milwaukee"/>
    <s v="WI"/>
    <n v="10"/>
    <s v="Springfield"/>
    <s v="IL"/>
    <s v="21-03-2016"/>
    <n v="613"/>
    <n v="312"/>
    <n v="7805"/>
    <n v="8194"/>
    <n v="86"/>
    <s v="International"/>
    <n v="1"/>
  </r>
  <r>
    <n v="11692"/>
    <x v="1"/>
    <n v="6"/>
    <s v="Fasezoomfix"/>
    <x v="218"/>
    <s v="Springfield"/>
    <s v="IL"/>
    <n v="1"/>
    <s v="Skokie"/>
    <s v="IL"/>
    <s v="27-01-2016"/>
    <n v="835"/>
    <n v="724"/>
    <n v="4951"/>
    <n v="5165"/>
    <n v="69"/>
    <s v="Intercom"/>
    <n v="4"/>
  </r>
  <r>
    <n v="11693"/>
    <x v="2"/>
    <n v="3"/>
    <s v="Opebase"/>
    <x v="128"/>
    <s v="Indianapolis"/>
    <s v="IN"/>
    <n v="1"/>
    <s v="Northbrook"/>
    <s v="IL"/>
    <s v="16-06-2016"/>
    <n v="836"/>
    <n v="251"/>
    <n v="7981"/>
    <n v="8370"/>
    <n v="83"/>
    <s v="Domestic"/>
    <n v="6"/>
  </r>
  <r>
    <n v="11694"/>
    <x v="2"/>
    <n v="2"/>
    <s v="hexzim"/>
    <x v="117"/>
    <s v="Northbrook"/>
    <s v="IL"/>
    <n v="2"/>
    <s v="Naperville"/>
    <s v="IL"/>
    <s v="04-06-2016"/>
    <n v="671"/>
    <n v="671"/>
    <n v="4751"/>
    <n v="4890"/>
    <n v="92"/>
    <s v="Domestic"/>
    <n v="6"/>
  </r>
  <r>
    <n v="11695"/>
    <x v="2"/>
    <n v="3"/>
    <s v="Scotlex"/>
    <x v="209"/>
    <s v="Detriot"/>
    <s v="MI"/>
    <n v="9"/>
    <s v="Monon"/>
    <s v="IN"/>
    <s v="03-03-2016"/>
    <n v="806"/>
    <n v="458"/>
    <n v="4680"/>
    <n v="5318"/>
    <n v="81"/>
    <s v="International"/>
    <n v="8"/>
  </r>
  <r>
    <n v="11696"/>
    <x v="1"/>
    <n v="3"/>
    <s v="Good-find"/>
    <x v="185"/>
    <s v="Gary"/>
    <s v="IN"/>
    <n v="9"/>
    <s v="Milwaukee"/>
    <s v="WI"/>
    <s v="23-06-2016"/>
    <n v="312"/>
    <n v="297"/>
    <n v="1816"/>
    <n v="2285"/>
    <n v="73"/>
    <s v="International"/>
    <n v="4"/>
  </r>
  <r>
    <n v="11697"/>
    <x v="2"/>
    <n v="6"/>
    <s v="Plexlamway"/>
    <x v="111"/>
    <s v="Joliet"/>
    <s v="IL"/>
    <n v="1"/>
    <s v="Madison"/>
    <s v="WI"/>
    <s v="03-02-2016"/>
    <n v="885"/>
    <n v="599"/>
    <n v="6876"/>
    <n v="6995"/>
    <n v="66"/>
    <s v="Domestic"/>
    <n v="4"/>
  </r>
  <r>
    <n v="11698"/>
    <x v="2"/>
    <n v="2"/>
    <s v="Latgotrax"/>
    <x v="138"/>
    <s v="Monon"/>
    <s v="IN"/>
    <n v="1"/>
    <s v="Lansing"/>
    <s v="MI"/>
    <s v="16-03-2016"/>
    <n v="1072"/>
    <n v="692"/>
    <n v="1484"/>
    <n v="1915"/>
    <n v="83"/>
    <s v="Domestic"/>
    <n v="8"/>
  </r>
  <r>
    <n v="11699"/>
    <x v="1"/>
    <n v="5"/>
    <s v="hotity"/>
    <x v="231"/>
    <s v="Madison"/>
    <s v="WI"/>
    <n v="4"/>
    <s v="Kalamazoo"/>
    <s v="MI"/>
    <s v="23-08-2016"/>
    <n v="527"/>
    <n v="401"/>
    <n v="7353"/>
    <n v="8238"/>
    <n v="61"/>
    <s v="Domestic"/>
    <n v="10"/>
  </r>
  <r>
    <n v="11700"/>
    <x v="2"/>
    <n v="6"/>
    <s v="Scothouse"/>
    <x v="229"/>
    <s v="Green Bay"/>
    <s v="WI"/>
    <n v="3"/>
    <s v="Joliet"/>
    <s v="IL"/>
    <s v="21-06-2016"/>
    <n v="449"/>
    <n v="412"/>
    <n v="2136"/>
    <n v="3063"/>
    <n v="56"/>
    <s v="Domestic"/>
    <n v="10"/>
  </r>
  <r>
    <n v="11701"/>
    <x v="2"/>
    <n v="2"/>
    <s v="Striplane"/>
    <x v="58"/>
    <s v="Naperville"/>
    <s v="IL"/>
    <n v="4"/>
    <s v="Indianapolis"/>
    <s v="IN"/>
    <s v="12-05-2016"/>
    <n v="505"/>
    <n v="505"/>
    <n v="2461"/>
    <n v="2581"/>
    <n v="90"/>
    <s v="Domestic"/>
    <n v="8"/>
  </r>
  <r>
    <n v="11702"/>
    <x v="1"/>
    <n v="2"/>
    <s v="Technodax"/>
    <x v="70"/>
    <s v="Rockford"/>
    <s v="IL"/>
    <n v="1"/>
    <s v="Green Bay"/>
    <s v="WI"/>
    <s v="23-06-2016"/>
    <n v="1060"/>
    <n v="787"/>
    <n v="8454"/>
    <n v="8721"/>
    <n v="85"/>
    <s v="Domestic"/>
    <n v="1"/>
  </r>
  <r>
    <n v="11703"/>
    <x v="1"/>
    <n v="3"/>
    <s v="re-can"/>
    <x v="137"/>
    <s v="Appleton"/>
    <s v="WI"/>
    <n v="1"/>
    <s v="Grand Rapids"/>
    <s v="MI"/>
    <s v="11-05-2016"/>
    <n v="1062"/>
    <n v="514"/>
    <n v="6242"/>
    <n v="6600"/>
    <n v="62"/>
    <s v="Domestic"/>
    <n v="8"/>
  </r>
  <r>
    <n v="11704"/>
    <x v="1"/>
    <n v="3"/>
    <s v="Unatrax"/>
    <x v="178"/>
    <s v="Cincinnati"/>
    <s v="OH"/>
    <n v="1"/>
    <s v="Gary"/>
    <s v="IN"/>
    <s v="02-01-2016"/>
    <n v="365"/>
    <n v="365"/>
    <n v="4465"/>
    <n v="4971"/>
    <n v="72"/>
    <s v="Domestic"/>
    <n v="7"/>
  </r>
  <r>
    <n v="11705"/>
    <x v="2"/>
    <n v="2"/>
    <s v="acequote"/>
    <x v="204"/>
    <s v="Dayton"/>
    <s v="OH"/>
    <n v="4"/>
    <s v="Elgin"/>
    <s v="IL"/>
    <s v="18-01-2016"/>
    <n v="972"/>
    <n v="551"/>
    <n v="5565"/>
    <n v="5996"/>
    <n v="86"/>
    <s v="Domestic"/>
    <n v="5"/>
  </r>
  <r>
    <n v="11706"/>
    <x v="1"/>
    <n v="4"/>
    <s v="ganz-is"/>
    <x v="168"/>
    <s v="Toledo"/>
    <s v="OH"/>
    <n v="10"/>
    <s v="Detriot"/>
    <s v="MI"/>
    <s v="19-08-2016"/>
    <n v="518"/>
    <n v="518"/>
    <n v="2563"/>
    <n v="1151"/>
    <n v="82"/>
    <s v="International"/>
    <n v="7"/>
  </r>
  <r>
    <n v="11707"/>
    <x v="2"/>
    <n v="4"/>
    <s v="Sonbam"/>
    <x v="216"/>
    <s v="Lansing"/>
    <s v="MI"/>
    <n v="5"/>
    <s v="Dayton"/>
    <s v="OH"/>
    <s v="17-04-2016"/>
    <n v="717"/>
    <n v="717"/>
    <n v="3108"/>
    <n v="977"/>
    <n v="71"/>
    <s v="International"/>
    <n v="2"/>
  </r>
  <r>
    <n v="11708"/>
    <x v="2"/>
    <n v="3"/>
    <s v="Freebam"/>
    <x v="112"/>
    <s v="Bangor"/>
    <s v="MI"/>
    <n v="6"/>
    <s v="Davenport"/>
    <s v="IA"/>
    <s v="13-02-2016"/>
    <n v="532"/>
    <n v="532"/>
    <n v="6509"/>
    <n v="7131"/>
    <n v="98"/>
    <s v="International"/>
    <n v="3"/>
  </r>
  <r>
    <n v="11709"/>
    <x v="1"/>
    <n v="2"/>
    <s v="Faxzumtrax"/>
    <x v="99"/>
    <s v="Elgin"/>
    <s v="IL"/>
    <n v="7"/>
    <s v="Cincinnati"/>
    <s v="OH"/>
    <s v="11-03-2016"/>
    <n v="360"/>
    <n v="360"/>
    <n v="3877"/>
    <n v="4031"/>
    <n v="99"/>
    <s v="International"/>
    <n v="7"/>
  </r>
  <r>
    <n v="11710"/>
    <x v="2"/>
    <n v="2"/>
    <s v="Sonzamace"/>
    <x v="111"/>
    <s v="Skokie"/>
    <s v="IL"/>
    <n v="5"/>
    <s v="Chicago"/>
    <s v="IL"/>
    <s v="21-03-2016"/>
    <n v="905"/>
    <n v="571"/>
    <n v="2414"/>
    <n v="2663"/>
    <n v="99"/>
    <s v="International"/>
    <n v="2"/>
  </r>
  <r>
    <n v="11711"/>
    <x v="1"/>
    <n v="6"/>
    <s v="Linezatlam"/>
    <x v="199"/>
    <s v="Kalamazoo"/>
    <s v="MI"/>
    <n v="2"/>
    <s v="Bangor"/>
    <s v="MI"/>
    <s v="15-05-2016"/>
    <n v="852"/>
    <n v="314"/>
    <n v="4757"/>
    <n v="5046"/>
    <n v="93"/>
    <s v="Intercom"/>
    <n v="2"/>
  </r>
  <r>
    <n v="11712"/>
    <x v="2"/>
    <n v="1"/>
    <s v="O-ace"/>
    <x v="45"/>
    <s v="Davenport"/>
    <s v="IA"/>
    <n v="1"/>
    <s v="Appleton"/>
    <s v="WI"/>
    <s v="28-03-2016"/>
    <n v="599"/>
    <n v="439"/>
    <n v="2861"/>
    <n v="7068"/>
    <n v="59"/>
    <s v="Domestic"/>
    <n v="6"/>
  </r>
  <r>
    <n v="11713"/>
    <x v="2"/>
    <n v="4"/>
    <s v="Statway"/>
    <x v="173"/>
    <s v="Grand Rapids"/>
    <s v="MI"/>
    <n v="3"/>
    <s v="Toledo"/>
    <s v="OH"/>
    <s v="31-03-2016"/>
    <n v="1174"/>
    <n v="708"/>
    <n v="2759"/>
    <n v="1477"/>
    <n v="55"/>
    <s v="Domestic"/>
    <n v="8"/>
  </r>
  <r>
    <n v="11714"/>
    <x v="1"/>
    <n v="2"/>
    <s v="Zunzone"/>
    <x v="65"/>
    <s v="Milwaukee"/>
    <s v="WI"/>
    <n v="2"/>
    <s v="Springfield"/>
    <s v="IL"/>
    <s v="19-06-2016"/>
    <n v="427"/>
    <n v="427"/>
    <n v="4010"/>
    <n v="4480"/>
    <n v="96"/>
    <s v="Domestic"/>
    <n v="10"/>
  </r>
  <r>
    <n v="11715"/>
    <x v="2"/>
    <n v="6"/>
    <s v="hat-core"/>
    <x v="123"/>
    <s v="Springfield"/>
    <s v="IL"/>
    <n v="9"/>
    <s v="Skokie"/>
    <s v="IL"/>
    <s v="02-03-2016"/>
    <n v="571"/>
    <n v="555"/>
    <n v="3672"/>
    <n v="4016"/>
    <n v="55"/>
    <s v="International"/>
    <n v="9"/>
  </r>
  <r>
    <n v="11716"/>
    <x v="2"/>
    <n v="5"/>
    <s v="zathhow"/>
    <x v="79"/>
    <s v="Chicago"/>
    <s v="IL"/>
    <n v="10"/>
    <s v="Rockford"/>
    <s v="IL"/>
    <s v="04-07-2016"/>
    <n v="530"/>
    <n v="343"/>
    <n v="4762"/>
    <n v="5480"/>
    <n v="90"/>
    <s v="International"/>
    <n v="6"/>
  </r>
  <r>
    <n v="11717"/>
    <x v="1"/>
    <n v="1"/>
    <s v="Subvivais"/>
    <x v="169"/>
    <s v="Indianapolis"/>
    <s v="IN"/>
    <n v="1"/>
    <s v="Northbrook"/>
    <s v="IL"/>
    <s v="11-07-2016"/>
    <n v="819"/>
    <n v="318"/>
    <n v="7438"/>
    <n v="12100"/>
    <n v="75"/>
    <s v="Domestic"/>
    <n v="10"/>
  </r>
  <r>
    <n v="11718"/>
    <x v="1"/>
    <n v="3"/>
    <s v="Saltfan"/>
    <x v="82"/>
    <s v="Northbrook"/>
    <s v="IL"/>
    <n v="2"/>
    <s v="Naperville"/>
    <s v="IL"/>
    <s v="27-01-2016"/>
    <n v="753"/>
    <n v="753"/>
    <n v="6291"/>
    <n v="6399"/>
    <n v="96"/>
    <s v="Domestic"/>
    <n v="3"/>
  </r>
  <r>
    <n v="11719"/>
    <x v="1"/>
    <n v="3"/>
    <s v="Joygreen"/>
    <x v="3"/>
    <s v="Detriot"/>
    <s v="MI"/>
    <n v="3"/>
    <s v="Monon"/>
    <s v="IN"/>
    <s v="23-05-2016"/>
    <n v="240"/>
    <n v="240"/>
    <n v="2243"/>
    <n v="2745"/>
    <n v="84"/>
    <s v="Domestic"/>
    <n v="9"/>
  </r>
  <r>
    <n v="11720"/>
    <x v="2"/>
    <n v="4"/>
    <s v="Namelectronics"/>
    <x v="53"/>
    <s v="Monon"/>
    <s v="IN"/>
    <n v="1"/>
    <s v="Lansing"/>
    <s v="MI"/>
    <s v="17-05-2016"/>
    <n v="970"/>
    <n v="578"/>
    <n v="6611"/>
    <n v="4713"/>
    <n v="81"/>
    <s v="Domestic"/>
    <n v="7"/>
  </r>
  <r>
    <n v="11721"/>
    <x v="1"/>
    <n v="3"/>
    <s v="Warecity"/>
    <x v="56"/>
    <s v="Madison"/>
    <s v="WI"/>
    <n v="2"/>
    <s v="Kalamazoo"/>
    <s v="MI"/>
    <s v="02-09-2016"/>
    <n v="289"/>
    <n v="245"/>
    <n v="445"/>
    <n v="1184"/>
    <n v="58"/>
    <s v="Domestic"/>
    <n v="3"/>
  </r>
  <r>
    <n v="11722"/>
    <x v="2"/>
    <n v="6"/>
    <s v="Donremlane"/>
    <x v="155"/>
    <s v="Green Bay"/>
    <s v="WI"/>
    <n v="3"/>
    <s v="Joliet"/>
    <s v="IL"/>
    <s v="22-01-2016"/>
    <n v="560"/>
    <n v="560"/>
    <n v="7332"/>
    <n v="8272"/>
    <n v="81"/>
    <s v="Domestic"/>
    <n v="10"/>
  </r>
  <r>
    <n v="11723"/>
    <x v="1"/>
    <n v="4"/>
    <s v="Ganzlane"/>
    <x v="162"/>
    <s v="Naperville"/>
    <s v="IL"/>
    <n v="2"/>
    <s v="Indianapolis"/>
    <s v="IN"/>
    <s v="29-04-2016"/>
    <n v="406"/>
    <n v="406"/>
    <n v="8389"/>
    <n v="5510"/>
    <n v="56"/>
    <s v="Domestic"/>
    <n v="5"/>
  </r>
  <r>
    <n v="11724"/>
    <x v="2"/>
    <n v="2"/>
    <s v="Streetlam"/>
    <x v="167"/>
    <s v="Rockford"/>
    <s v="IL"/>
    <n v="9"/>
    <s v="Green Bay"/>
    <s v="WI"/>
    <s v="20-02-2016"/>
    <n v="434"/>
    <n v="310"/>
    <n v="2653"/>
    <n v="3131"/>
    <n v="97"/>
    <s v="International"/>
    <n v="2"/>
  </r>
  <r>
    <n v="11725"/>
    <x v="2"/>
    <n v="6"/>
    <s v="Tonsanhigh"/>
    <x v="243"/>
    <s v="Appleton"/>
    <s v="WI"/>
    <n v="6"/>
    <s v="Grand Rapids"/>
    <s v="MI"/>
    <s v="27-07-2016"/>
    <n v="899"/>
    <n v="534"/>
    <n v="4657"/>
    <n v="5596"/>
    <n v="55"/>
    <s v="International"/>
    <n v="7"/>
  </r>
  <r>
    <n v="11726"/>
    <x v="2"/>
    <n v="4"/>
    <s v="Siliconcore"/>
    <x v="48"/>
    <s v="Cincinnati"/>
    <s v="OH"/>
    <n v="7"/>
    <s v="Gary"/>
    <s v="IN"/>
    <s v="18-08-2016"/>
    <n v="907"/>
    <n v="373"/>
    <n v="7077"/>
    <n v="5491"/>
    <n v="70"/>
    <s v="International"/>
    <n v="5"/>
  </r>
  <r>
    <n v="11727"/>
    <x v="2"/>
    <n v="4"/>
    <s v="dan-high"/>
    <x v="163"/>
    <s v="Dayton"/>
    <s v="OH"/>
    <n v="8"/>
    <s v="Elgin"/>
    <s v="IL"/>
    <s v="06-05-2016"/>
    <n v="555"/>
    <n v="207"/>
    <n v="6611"/>
    <n v="4334"/>
    <n v="61"/>
    <s v="International"/>
    <n v="8"/>
  </r>
  <r>
    <n v="11728"/>
    <x v="1"/>
    <n v="5"/>
    <s v="Jobtechnology"/>
    <x v="205"/>
    <s v="Toledo"/>
    <s v="OH"/>
    <n v="8"/>
    <s v="Detriot"/>
    <s v="MI"/>
    <s v="21-03-2016"/>
    <n v="521"/>
    <n v="521"/>
    <n v="2550"/>
    <n v="2813"/>
    <n v="55"/>
    <s v="International"/>
    <n v="3"/>
  </r>
  <r>
    <n v="11729"/>
    <x v="2"/>
    <n v="1"/>
    <s v="Daltron"/>
    <x v="14"/>
    <s v="Lansing"/>
    <s v="MI"/>
    <n v="2"/>
    <s v="Dayton"/>
    <s v="OH"/>
    <s v="03-02-2016"/>
    <n v="295"/>
    <n v="201"/>
    <n v="4503"/>
    <n v="9231"/>
    <n v="58"/>
    <s v="Intercom"/>
    <n v="4"/>
  </r>
  <r>
    <n v="11730"/>
    <x v="2"/>
    <n v="3"/>
    <s v="Y-strip"/>
    <x v="86"/>
    <s v="Bangor"/>
    <s v="MI"/>
    <n v="2"/>
    <s v="Davenport"/>
    <s v="IA"/>
    <s v="20-08-2016"/>
    <n v="995"/>
    <n v="258"/>
    <n v="6160"/>
    <n v="6467"/>
    <n v="59"/>
    <s v="Domestic"/>
    <n v="2"/>
  </r>
  <r>
    <n v="11731"/>
    <x v="1"/>
    <n v="2"/>
    <s v="Danfan"/>
    <x v="148"/>
    <s v="Elgin"/>
    <s v="IL"/>
    <n v="2"/>
    <s v="Cincinnati"/>
    <s v="OH"/>
    <s v="13-05-2016"/>
    <n v="852"/>
    <n v="426"/>
    <n v="5042"/>
    <n v="5912"/>
    <n v="99"/>
    <s v="Domestic"/>
    <n v="1"/>
  </r>
  <r>
    <n v="11732"/>
    <x v="2"/>
    <n v="4"/>
    <s v="Plustaxon"/>
    <x v="51"/>
    <s v="Skokie"/>
    <s v="IL"/>
    <n v="1"/>
    <s v="Chicago"/>
    <s v="IL"/>
    <s v="12-04-2016"/>
    <n v="266"/>
    <n v="266"/>
    <n v="3601"/>
    <n v="1554"/>
    <n v="54"/>
    <s v="Domestic"/>
    <n v="3"/>
  </r>
  <r>
    <n v="11733"/>
    <x v="2"/>
    <n v="6"/>
    <s v="Truebam"/>
    <x v="198"/>
    <s v="Kalamazoo"/>
    <s v="MI"/>
    <n v="8"/>
    <s v="Bangor"/>
    <s v="MI"/>
    <s v="29-04-2016"/>
    <n v="230"/>
    <n v="230"/>
    <n v="8751"/>
    <n v="8870"/>
    <n v="52"/>
    <s v="International"/>
    <n v="2"/>
  </r>
  <r>
    <n v="11734"/>
    <x v="2"/>
    <n v="3"/>
    <s v="Konknix"/>
    <x v="193"/>
    <s v="Grand Rapids"/>
    <s v="MI"/>
    <n v="4"/>
    <s v="Toledo"/>
    <s v="OH"/>
    <s v="22-03-2016"/>
    <n v="520"/>
    <n v="283"/>
    <n v="1316"/>
    <n v="1755"/>
    <n v="78"/>
    <s v="Domestic"/>
    <n v="7"/>
  </r>
  <r>
    <n v="11735"/>
    <x v="1"/>
    <n v="4"/>
    <s v="Dongbase"/>
    <x v="161"/>
    <s v="Milwaukee"/>
    <s v="WI"/>
    <n v="1"/>
    <s v="Springfield"/>
    <s v="IL"/>
    <s v="04-07-2016"/>
    <n v="598"/>
    <n v="598"/>
    <n v="2915"/>
    <n v="1119"/>
    <n v="71"/>
    <s v="Domestic"/>
    <n v="2"/>
  </r>
  <r>
    <n v="11736"/>
    <x v="2"/>
    <n v="6"/>
    <s v="Howelectrics"/>
    <x v="144"/>
    <s v="Springfield"/>
    <s v="IL"/>
    <n v="1"/>
    <s v="Skokie"/>
    <s v="IL"/>
    <s v="05-01-2016"/>
    <n v="909"/>
    <n v="551"/>
    <n v="595"/>
    <n v="1218"/>
    <n v="96"/>
    <s v="Domestic"/>
    <n v="8"/>
  </r>
  <r>
    <n v="11737"/>
    <x v="1"/>
    <n v="2"/>
    <s v="Dingfax"/>
    <x v="85"/>
    <s v="Chicago"/>
    <s v="IL"/>
    <n v="3"/>
    <s v="Rockford"/>
    <s v="IL"/>
    <s v="21-03-2016"/>
    <n v="1162"/>
    <n v="320"/>
    <n v="2468"/>
    <n v="2835"/>
    <n v="92"/>
    <s v="Domestic"/>
    <n v="6"/>
  </r>
  <r>
    <n v="11738"/>
    <x v="2"/>
    <n v="2"/>
    <s v="Zimex"/>
    <x v="12"/>
    <s v="Indianapolis"/>
    <s v="IN"/>
    <n v="3"/>
    <s v="Northbrook"/>
    <s v="IL"/>
    <s v="22-05-2016"/>
    <n v="960"/>
    <n v="415"/>
    <n v="5229"/>
    <n v="5378"/>
    <n v="89"/>
    <s v="Domestic"/>
    <n v="8"/>
  </r>
  <r>
    <n v="11739"/>
    <x v="1"/>
    <n v="3"/>
    <s v="Saocity"/>
    <x v="140"/>
    <s v="Northbrook"/>
    <s v="IL"/>
    <n v="2"/>
    <s v="Naperville"/>
    <s v="IL"/>
    <s v="03-08-2016"/>
    <n v="537"/>
    <n v="537"/>
    <n v="1971"/>
    <n v="2449"/>
    <n v="61"/>
    <s v="Domestic"/>
    <n v="8"/>
  </r>
  <r>
    <n v="11740"/>
    <x v="1"/>
    <n v="1"/>
    <s v="Joyzim"/>
    <x v="126"/>
    <s v="Detriot"/>
    <s v="MI"/>
    <n v="4"/>
    <s v="Monon"/>
    <s v="IN"/>
    <s v="08-08-2016"/>
    <n v="647"/>
    <n v="647"/>
    <n v="3483"/>
    <n v="8106"/>
    <n v="55"/>
    <s v="Domestic"/>
    <n v="5"/>
  </r>
  <r>
    <n v="11741"/>
    <x v="2"/>
    <n v="2"/>
    <s v="Silver-line"/>
    <x v="208"/>
    <s v="Gary"/>
    <s v="IN"/>
    <n v="3"/>
    <s v="Milwaukee"/>
    <s v="WI"/>
    <s v="13-06-2016"/>
    <n v="988"/>
    <n v="584"/>
    <n v="3354"/>
    <n v="4279"/>
    <n v="61"/>
    <s v="Domestic"/>
    <n v="8"/>
  </r>
  <r>
    <n v="11742"/>
    <x v="2"/>
    <n v="3"/>
    <s v="una-phase"/>
    <x v="223"/>
    <s v="Joliet"/>
    <s v="IL"/>
    <n v="2"/>
    <s v="Madison"/>
    <s v="WI"/>
    <s v="13-07-2016"/>
    <n v="427"/>
    <n v="427"/>
    <n v="208"/>
    <n v="421"/>
    <n v="67"/>
    <s v="Domestic"/>
    <n v="6"/>
  </r>
  <r>
    <n v="11743"/>
    <x v="1"/>
    <n v="6"/>
    <s v="Condexon"/>
    <x v="69"/>
    <s v="Monon"/>
    <s v="IN"/>
    <n v="10"/>
    <s v="Lansing"/>
    <s v="MI"/>
    <s v="20-02-2016"/>
    <n v="579"/>
    <n v="522"/>
    <n v="2728"/>
    <n v="3703"/>
    <n v="91"/>
    <s v="International"/>
    <n v="10"/>
  </r>
  <r>
    <n v="11744"/>
    <x v="1"/>
    <n v="4"/>
    <s v="Roundlam"/>
    <x v="26"/>
    <s v="Madison"/>
    <s v="WI"/>
    <n v="9"/>
    <s v="Kalamazoo"/>
    <s v="MI"/>
    <s v="15-06-2016"/>
    <n v="638"/>
    <n v="416"/>
    <n v="5670"/>
    <n v="3395"/>
    <n v="70"/>
    <s v="International"/>
    <n v="4"/>
  </r>
  <r>
    <n v="11745"/>
    <x v="2"/>
    <n v="2"/>
    <s v="Canphase"/>
    <x v="83"/>
    <s v="Green Bay"/>
    <s v="WI"/>
    <n v="5"/>
    <s v="Joliet"/>
    <s v="IL"/>
    <s v="21-08-2016"/>
    <n v="357"/>
    <n v="357"/>
    <n v="1523"/>
    <n v="1934"/>
    <n v="56"/>
    <s v="International"/>
    <n v="4"/>
  </r>
  <r>
    <n v="11746"/>
    <x v="2"/>
    <n v="6"/>
    <s v="betaity"/>
    <x v="98"/>
    <s v="Naperville"/>
    <s v="IL"/>
    <n v="9"/>
    <s v="Indianapolis"/>
    <s v="IN"/>
    <s v="09-08-2016"/>
    <n v="736"/>
    <n v="515"/>
    <n v="4108"/>
    <n v="4495"/>
    <n v="78"/>
    <s v="International"/>
    <n v="7"/>
  </r>
  <r>
    <n v="11747"/>
    <x v="2"/>
    <n v="2"/>
    <s v="Jaydox"/>
    <x v="217"/>
    <s v="Rockford"/>
    <s v="IL"/>
    <n v="7"/>
    <s v="Green Bay"/>
    <s v="WI"/>
    <s v="21-03-2016"/>
    <n v="525"/>
    <n v="355"/>
    <n v="626"/>
    <n v="1360"/>
    <n v="86"/>
    <s v="International"/>
    <n v="7"/>
  </r>
  <r>
    <n v="11748"/>
    <x v="1"/>
    <n v="3"/>
    <s v="O-tom"/>
    <x v="233"/>
    <s v="Appleton"/>
    <s v="WI"/>
    <n v="2"/>
    <s v="Grand Rapids"/>
    <s v="MI"/>
    <s v="27-06-2016"/>
    <n v="244"/>
    <n v="244"/>
    <n v="1798"/>
    <n v="2147"/>
    <n v="58"/>
    <s v="Intercom"/>
    <n v="7"/>
  </r>
  <r>
    <n v="11749"/>
    <x v="2"/>
    <n v="4"/>
    <s v="Canex"/>
    <x v="105"/>
    <s v="Cincinnati"/>
    <s v="OH"/>
    <n v="1"/>
    <s v="Gary"/>
    <s v="IN"/>
    <s v="06-06-2016"/>
    <n v="375"/>
    <n v="234"/>
    <n v="5321"/>
    <n v="3172"/>
    <n v="78"/>
    <s v="Domestic"/>
    <n v="7"/>
  </r>
  <r>
    <n v="11750"/>
    <x v="2"/>
    <n v="3"/>
    <s v="villahouse"/>
    <x v="143"/>
    <s v="Dayton"/>
    <s v="OH"/>
    <n v="4"/>
    <s v="Elgin"/>
    <s v="IL"/>
    <s v="12-02-2016"/>
    <n v="1036"/>
    <n v="770"/>
    <n v="5733"/>
    <n v="6203"/>
    <n v="72"/>
    <s v="Domestic"/>
    <n v="9"/>
  </r>
  <r>
    <n v="11751"/>
    <x v="1"/>
    <n v="5"/>
    <s v="Tempfan"/>
    <x v="68"/>
    <s v="Toledo"/>
    <s v="OH"/>
    <n v="1"/>
    <s v="Detriot"/>
    <s v="MI"/>
    <s v="15-08-2016"/>
    <n v="1074"/>
    <n v="500"/>
    <n v="5414"/>
    <n v="5647"/>
    <n v="76"/>
    <s v="Domestic"/>
    <n v="7"/>
  </r>
  <r>
    <n v="11752"/>
    <x v="2"/>
    <n v="3"/>
    <s v="Vivazim"/>
    <x v="238"/>
    <s v="Lansing"/>
    <s v="MI"/>
    <n v="6"/>
    <s v="Dayton"/>
    <s v="OH"/>
    <s v="28-06-2016"/>
    <n v="1118"/>
    <n v="357"/>
    <n v="7938"/>
    <n v="8895"/>
    <n v="62"/>
    <s v="International"/>
    <n v="4"/>
  </r>
  <r>
    <n v="11753"/>
    <x v="1"/>
    <n v="5"/>
    <s v="citydexon"/>
    <x v="31"/>
    <s v="Bangor"/>
    <s v="MI"/>
    <n v="5"/>
    <s v="Davenport"/>
    <s v="IA"/>
    <s v="20-07-2016"/>
    <n v="594"/>
    <n v="594"/>
    <n v="8331"/>
    <n v="8621"/>
    <n v="74"/>
    <s v="International"/>
    <n v="2"/>
  </r>
  <r>
    <n v="11754"/>
    <x v="2"/>
    <n v="5"/>
    <s v="Ittam"/>
    <x v="175"/>
    <s v="Elgin"/>
    <s v="IL"/>
    <n v="2"/>
    <s v="Cincinnati"/>
    <s v="OH"/>
    <s v="17-03-2016"/>
    <n v="479"/>
    <n v="238"/>
    <n v="742"/>
    <n v="1135"/>
    <n v="54"/>
    <s v="Domestic"/>
    <n v="8"/>
  </r>
  <r>
    <n v="11755"/>
    <x v="2"/>
    <n v="5"/>
    <s v="saltlab"/>
    <x v="125"/>
    <s v="Skokie"/>
    <s v="IL"/>
    <n v="3"/>
    <s v="Chicago"/>
    <s v="IL"/>
    <s v="16-07-2016"/>
    <n v="409"/>
    <n v="409"/>
    <n v="5071"/>
    <n v="5662"/>
    <n v="83"/>
    <s v="Domestic"/>
    <n v="9"/>
  </r>
  <r>
    <n v="11756"/>
    <x v="2"/>
    <n v="3"/>
    <s v="Conehotice"/>
    <x v="45"/>
    <s v="Kalamazoo"/>
    <s v="MI"/>
    <n v="2"/>
    <s v="Bangor"/>
    <s v="MI"/>
    <s v="29-03-2016"/>
    <n v="633"/>
    <n v="541"/>
    <n v="246"/>
    <n v="625"/>
    <n v="84"/>
    <s v="Domestic"/>
    <n v="10"/>
  </r>
  <r>
    <n v="11757"/>
    <x v="2"/>
    <n v="6"/>
    <s v="Itcantrans"/>
    <x v="169"/>
    <s v="Davenport"/>
    <s v="IA"/>
    <n v="4"/>
    <s v="Appleton"/>
    <s v="WI"/>
    <s v="15-07-2016"/>
    <n v="499"/>
    <n v="499"/>
    <n v="5954"/>
    <n v="6468"/>
    <n v="79"/>
    <s v="Domestic"/>
    <n v="2"/>
  </r>
  <r>
    <n v="11758"/>
    <x v="2"/>
    <n v="6"/>
    <s v="Blue-tech"/>
    <x v="162"/>
    <s v="Grand Rapids"/>
    <s v="MI"/>
    <n v="4"/>
    <s v="Toledo"/>
    <s v="OH"/>
    <s v="03-05-2016"/>
    <n v="1137"/>
    <n v="323"/>
    <n v="7274"/>
    <n v="8125"/>
    <n v="76"/>
    <s v="Domestic"/>
    <n v="10"/>
  </r>
  <r>
    <n v="11759"/>
    <x v="1"/>
    <n v="2"/>
    <s v="Unahigh"/>
    <x v="13"/>
    <s v="Milwaukee"/>
    <s v="WI"/>
    <n v="2"/>
    <s v="Springfield"/>
    <s v="IL"/>
    <s v="24-02-2016"/>
    <n v="1008"/>
    <n v="729"/>
    <n v="5481"/>
    <n v="6286"/>
    <n v="66"/>
    <s v="Domestic"/>
    <n v="1"/>
  </r>
  <r>
    <n v="11760"/>
    <x v="2"/>
    <n v="5"/>
    <s v="openzap"/>
    <x v="241"/>
    <s v="Springfield"/>
    <s v="IL"/>
    <n v="4"/>
    <s v="Skokie"/>
    <s v="IL"/>
    <s v="14-07-2016"/>
    <n v="1101"/>
    <n v="222"/>
    <n v="8324"/>
    <n v="8800"/>
    <n v="75"/>
    <s v="Domestic"/>
    <n v="2"/>
  </r>
  <r>
    <n v="11761"/>
    <x v="1"/>
    <n v="1"/>
    <s v="Redozetam"/>
    <x v="213"/>
    <s v="Chicago"/>
    <s v="IL"/>
    <n v="1"/>
    <s v="Rockford"/>
    <s v="IL"/>
    <s v="09-01-2016"/>
    <n v="735"/>
    <n v="458"/>
    <n v="4412"/>
    <n v="8998"/>
    <n v="85"/>
    <s v="Domestic"/>
    <n v="4"/>
  </r>
  <r>
    <n v="11762"/>
    <x v="2"/>
    <n v="4"/>
    <s v="Coneranron"/>
    <x v="200"/>
    <s v="Indianapolis"/>
    <s v="IN"/>
    <n v="2"/>
    <s v="Northbrook"/>
    <s v="IL"/>
    <s v="07-08-2016"/>
    <n v="317"/>
    <n v="317"/>
    <n v="2975"/>
    <n v="1179"/>
    <n v="84"/>
    <s v="Domestic"/>
    <n v="6"/>
  </r>
  <r>
    <n v="11763"/>
    <x v="2"/>
    <n v="3"/>
    <s v="zen-holdings"/>
    <x v="177"/>
    <s v="Northbrook"/>
    <s v="IL"/>
    <n v="7"/>
    <s v="Naperville"/>
    <s v="IL"/>
    <s v="20-01-2016"/>
    <n v="490"/>
    <n v="251"/>
    <n v="8850"/>
    <n v="8977"/>
    <n v="60"/>
    <s v="International"/>
    <n v="9"/>
  </r>
  <r>
    <n v="11764"/>
    <x v="2"/>
    <n v="2"/>
    <s v="Warebam"/>
    <x v="184"/>
    <s v="Detriot"/>
    <s v="MI"/>
    <n v="9"/>
    <s v="Monon"/>
    <s v="IN"/>
    <s v="24-01-2016"/>
    <n v="376"/>
    <n v="376"/>
    <n v="7800"/>
    <n v="8382"/>
    <n v="66"/>
    <s v="International"/>
    <n v="8"/>
  </r>
  <r>
    <n v="11765"/>
    <x v="1"/>
    <n v="6"/>
    <s v="Zathlane"/>
    <x v="10"/>
    <s v="Gary"/>
    <s v="IN"/>
    <n v="5"/>
    <s v="Milwaukee"/>
    <s v="WI"/>
    <s v="07-03-2016"/>
    <n v="689"/>
    <n v="689"/>
    <n v="126"/>
    <n v="294"/>
    <n v="82"/>
    <s v="International"/>
    <n v="7"/>
  </r>
  <r>
    <n v="11766"/>
    <x v="2"/>
    <n v="1"/>
    <s v="Hayholding"/>
    <x v="243"/>
    <s v="Joliet"/>
    <s v="IL"/>
    <n v="6"/>
    <s v="Madison"/>
    <s v="WI"/>
    <s v="27-07-2016"/>
    <n v="337"/>
    <n v="337"/>
    <n v="3637"/>
    <n v="8945"/>
    <n v="81"/>
    <s v="International"/>
    <n v="1"/>
  </r>
  <r>
    <n v="11767"/>
    <x v="1"/>
    <n v="5"/>
    <s v="Zamlane"/>
    <x v="216"/>
    <s v="Madison"/>
    <s v="WI"/>
    <n v="2"/>
    <s v="Kalamazoo"/>
    <s v="MI"/>
    <s v="14-04-2016"/>
    <n v="481"/>
    <n v="481"/>
    <n v="2189"/>
    <n v="2923"/>
    <n v="64"/>
    <s v="Intercom"/>
    <n v="1"/>
  </r>
  <r>
    <n v="11768"/>
    <x v="2"/>
    <n v="3"/>
    <s v="Viacane"/>
    <x v="91"/>
    <s v="Green Bay"/>
    <s v="WI"/>
    <n v="1"/>
    <s v="Joliet"/>
    <s v="IL"/>
    <s v="06-03-2016"/>
    <n v="1094"/>
    <n v="354"/>
    <n v="8459"/>
    <n v="8818"/>
    <n v="52"/>
    <s v="Domestic"/>
    <n v="10"/>
  </r>
  <r>
    <n v="11769"/>
    <x v="1"/>
    <n v="5"/>
    <s v="Gogokeying"/>
    <x v="17"/>
    <s v="Naperville"/>
    <s v="IL"/>
    <n v="1"/>
    <s v="Indianapolis"/>
    <s v="IN"/>
    <s v="25-05-2016"/>
    <n v="558"/>
    <n v="453"/>
    <n v="6941"/>
    <n v="7297"/>
    <n v="83"/>
    <s v="Domestic"/>
    <n v="7"/>
  </r>
  <r>
    <n v="11770"/>
    <x v="1"/>
    <n v="4"/>
    <s v="tinron"/>
    <x v="114"/>
    <s v="Rockford"/>
    <s v="IL"/>
    <n v="2"/>
    <s v="Green Bay"/>
    <s v="WI"/>
    <s v="01-06-2016"/>
    <n v="1078"/>
    <n v="432"/>
    <n v="6933"/>
    <n v="4673"/>
    <n v="90"/>
    <s v="Domestic"/>
    <n v="8"/>
  </r>
  <r>
    <n v="11771"/>
    <x v="1"/>
    <n v="2"/>
    <s v="Canace"/>
    <x v="131"/>
    <s v="Appleton"/>
    <s v="WI"/>
    <n v="6"/>
    <s v="Grand Rapids"/>
    <s v="MI"/>
    <s v="12-05-2016"/>
    <n v="317"/>
    <n v="317"/>
    <n v="7111"/>
    <n v="7260"/>
    <n v="51"/>
    <s v="International"/>
    <n v="9"/>
  </r>
  <r>
    <n v="11772"/>
    <x v="2"/>
    <n v="6"/>
    <s v="Donware"/>
    <x v="124"/>
    <s v="Cincinnati"/>
    <s v="OH"/>
    <n v="10"/>
    <s v="Gary"/>
    <s v="IN"/>
    <s v="05-04-2016"/>
    <n v="613"/>
    <n v="613"/>
    <n v="3613"/>
    <n v="3822"/>
    <n v="70"/>
    <s v="International"/>
    <n v="6"/>
  </r>
  <r>
    <n v="11773"/>
    <x v="2"/>
    <n v="5"/>
    <s v="Linetone"/>
    <x v="136"/>
    <s v="Dayton"/>
    <s v="OH"/>
    <n v="3"/>
    <s v="Elgin"/>
    <s v="IL"/>
    <s v="09-06-2016"/>
    <n v="650"/>
    <n v="557"/>
    <n v="3809"/>
    <n v="4497"/>
    <n v="73"/>
    <s v="Domestic"/>
    <n v="3"/>
  </r>
  <r>
    <n v="11774"/>
    <x v="1"/>
    <n v="3"/>
    <s v="Tantechi"/>
    <x v="6"/>
    <s v="Toledo"/>
    <s v="OH"/>
    <n v="1"/>
    <s v="Detriot"/>
    <s v="MI"/>
    <s v="15-05-2016"/>
    <n v="684"/>
    <n v="455"/>
    <n v="6097"/>
    <n v="6224"/>
    <n v="59"/>
    <s v="Domestic"/>
    <n v="4"/>
  </r>
  <r>
    <n v="11775"/>
    <x v="2"/>
    <n v="1"/>
    <s v="Goldentechi"/>
    <x v="90"/>
    <s v="Lansing"/>
    <s v="MI"/>
    <n v="2"/>
    <s v="Dayton"/>
    <s v="OH"/>
    <s v="19-05-2016"/>
    <n v="394"/>
    <n v="319"/>
    <n v="3610"/>
    <n v="8891"/>
    <n v="66"/>
    <s v="Domestic"/>
    <n v="3"/>
  </r>
  <r>
    <n v="11776"/>
    <x v="2"/>
    <n v="2"/>
    <s v="Iselectrics"/>
    <x v="102"/>
    <s v="Bangor"/>
    <s v="MI"/>
    <n v="2"/>
    <s v="Davenport"/>
    <s v="IA"/>
    <s v="27-07-2016"/>
    <n v="451"/>
    <n v="319"/>
    <n v="7199"/>
    <n v="8147"/>
    <n v="74"/>
    <s v="Domestic"/>
    <n v="3"/>
  </r>
  <r>
    <n v="11777"/>
    <x v="1"/>
    <n v="3"/>
    <s v="Kinice"/>
    <x v="169"/>
    <s v="Elgin"/>
    <s v="IL"/>
    <n v="4"/>
    <s v="Cincinnati"/>
    <s v="OH"/>
    <s v="15-07-2016"/>
    <n v="981"/>
    <n v="394"/>
    <n v="5115"/>
    <n v="5566"/>
    <n v="84"/>
    <s v="Domestic"/>
    <n v="4"/>
  </r>
  <r>
    <n v="11778"/>
    <x v="1"/>
    <n v="6"/>
    <s v="Bamgeohigh"/>
    <x v="196"/>
    <s v="Skokie"/>
    <s v="IL"/>
    <n v="2"/>
    <s v="Chicago"/>
    <s v="IL"/>
    <s v="28-04-2016"/>
    <n v="999"/>
    <n v="580"/>
    <n v="1972"/>
    <n v="2870"/>
    <n v="53"/>
    <s v="Domestic"/>
    <n v="2"/>
  </r>
  <r>
    <n v="11779"/>
    <x v="1"/>
    <n v="5"/>
    <s v="Funfintech"/>
    <x v="227"/>
    <s v="Kalamazoo"/>
    <s v="MI"/>
    <n v="1"/>
    <s v="Bangor"/>
    <s v="MI"/>
    <s v="10-01-2016"/>
    <n v="941"/>
    <n v="290"/>
    <n v="2450"/>
    <n v="2877"/>
    <n v="78"/>
    <s v="Domestic"/>
    <n v="8"/>
  </r>
  <r>
    <n v="11780"/>
    <x v="2"/>
    <n v="5"/>
    <s v="Latcore"/>
    <x v="201"/>
    <s v="Davenport"/>
    <s v="IA"/>
    <n v="4"/>
    <s v="Appleton"/>
    <s v="WI"/>
    <s v="23-07-2016"/>
    <n v="804"/>
    <n v="418"/>
    <n v="4568"/>
    <n v="5110"/>
    <n v="67"/>
    <s v="Domestic"/>
    <n v="7"/>
  </r>
  <r>
    <n v="11781"/>
    <x v="2"/>
    <n v="3"/>
    <s v="Reddoit"/>
    <x v="208"/>
    <s v="Grand Rapids"/>
    <s v="MI"/>
    <n v="2"/>
    <s v="Toledo"/>
    <s v="OH"/>
    <s v="11-06-2016"/>
    <n v="617"/>
    <n v="481"/>
    <n v="8090"/>
    <n v="8398"/>
    <n v="93"/>
    <s v="Domestic"/>
    <n v="9"/>
  </r>
  <r>
    <n v="11782"/>
    <x v="2"/>
    <n v="6"/>
    <s v="Plustax"/>
    <x v="112"/>
    <s v="Milwaukee"/>
    <s v="WI"/>
    <n v="9"/>
    <s v="Springfield"/>
    <s v="IL"/>
    <s v="16-02-2016"/>
    <n v="1200"/>
    <n v="485"/>
    <n v="2583"/>
    <n v="2985"/>
    <n v="76"/>
    <s v="International"/>
    <n v="7"/>
  </r>
  <r>
    <n v="11783"/>
    <x v="2"/>
    <n v="6"/>
    <s v="bamity"/>
    <x v="56"/>
    <s v="Springfield"/>
    <s v="IL"/>
    <n v="8"/>
    <s v="Skokie"/>
    <s v="IL"/>
    <s v="08-09-2016"/>
    <n v="881"/>
    <n v="456"/>
    <n v="2486"/>
    <n v="3351"/>
    <n v="75"/>
    <s v="International"/>
    <n v="8"/>
  </r>
  <r>
    <n v="11784"/>
    <x v="1"/>
    <n v="4"/>
    <s v="Quotelane"/>
    <x v="115"/>
    <s v="Chicago"/>
    <s v="IL"/>
    <n v="7"/>
    <s v="Rockford"/>
    <s v="IL"/>
    <s v="07-07-2016"/>
    <n v="646"/>
    <n v="571"/>
    <n v="5485"/>
    <n v="3641"/>
    <n v="81"/>
    <s v="International"/>
    <n v="4"/>
  </r>
  <r>
    <n v="11785"/>
    <x v="1"/>
    <n v="5"/>
    <s v="Viatom"/>
    <x v="51"/>
    <s v="Indianapolis"/>
    <s v="IN"/>
    <n v="10"/>
    <s v="Northbrook"/>
    <s v="IL"/>
    <s v="21-04-2016"/>
    <n v="1007"/>
    <n v="781"/>
    <n v="617"/>
    <n v="1411"/>
    <n v="59"/>
    <s v="International"/>
    <n v="6"/>
  </r>
  <r>
    <n v="11786"/>
    <x v="1"/>
    <n v="2"/>
    <s v="Silverfase"/>
    <x v="74"/>
    <s v="Northbrook"/>
    <s v="IL"/>
    <n v="8"/>
    <s v="Naperville"/>
    <s v="IL"/>
    <s v="21-03-2016"/>
    <n v="862"/>
    <n v="773"/>
    <n v="5321"/>
    <n v="6295"/>
    <n v="90"/>
    <s v="International"/>
    <n v="10"/>
  </r>
  <r>
    <n v="11787"/>
    <x v="1"/>
    <n v="6"/>
    <s v="Howtaxon"/>
    <x v="55"/>
    <s v="Gary"/>
    <s v="IN"/>
    <n v="4"/>
    <s v="Milwaukee"/>
    <s v="WI"/>
    <s v="01-02-2016"/>
    <n v="796"/>
    <n v="664"/>
    <n v="6271"/>
    <n v="6537"/>
    <n v="79"/>
    <s v="Domestic"/>
    <n v="6"/>
  </r>
  <r>
    <n v="11788"/>
    <x v="2"/>
    <n v="1"/>
    <s v="xx-way"/>
    <x v="193"/>
    <s v="Joliet"/>
    <s v="IL"/>
    <n v="2"/>
    <s v="Madison"/>
    <s v="WI"/>
    <s v="23-03-2016"/>
    <n v="928"/>
    <n v="757"/>
    <n v="1915"/>
    <n v="6011"/>
    <n v="54"/>
    <s v="Domestic"/>
    <n v="7"/>
  </r>
  <r>
    <n v="11789"/>
    <x v="1"/>
    <n v="2"/>
    <s v="san-plex"/>
    <x v="191"/>
    <s v="Monon"/>
    <s v="IN"/>
    <n v="1"/>
    <s v="Lansing"/>
    <s v="MI"/>
    <s v="22-04-2016"/>
    <n v="529"/>
    <n v="529"/>
    <n v="7671"/>
    <n v="7864"/>
    <n v="93"/>
    <s v="Domestic"/>
    <n v="4"/>
  </r>
  <r>
    <n v="11790"/>
    <x v="1"/>
    <n v="1"/>
    <s v="Dentocity"/>
    <x v="40"/>
    <s v="Madison"/>
    <s v="WI"/>
    <n v="5"/>
    <s v="Kalamazoo"/>
    <s v="MI"/>
    <s v="05-04-2016"/>
    <n v="638"/>
    <n v="638"/>
    <n v="2496"/>
    <n v="7123"/>
    <n v="50"/>
    <s v="International"/>
    <n v="1"/>
  </r>
  <r>
    <n v="11791"/>
    <x v="1"/>
    <n v="2"/>
    <s v="Indi-dox"/>
    <x v="149"/>
    <s v="Green Bay"/>
    <s v="WI"/>
    <n v="7"/>
    <s v="Joliet"/>
    <s v="IL"/>
    <s v="24-07-2016"/>
    <n v="950"/>
    <n v="681"/>
    <n v="8035"/>
    <n v="8618"/>
    <n v="58"/>
    <s v="International"/>
    <n v="2"/>
  </r>
  <r>
    <n v="11792"/>
    <x v="1"/>
    <n v="5"/>
    <s v="Damdexon"/>
    <x v="163"/>
    <s v="Naperville"/>
    <s v="IL"/>
    <n v="3"/>
    <s v="Indianapolis"/>
    <s v="IN"/>
    <s v="28-04-2016"/>
    <n v="751"/>
    <n v="552"/>
    <n v="7541"/>
    <n v="8321"/>
    <n v="65"/>
    <s v="Domestic"/>
    <n v="4"/>
  </r>
  <r>
    <n v="11793"/>
    <x v="1"/>
    <n v="2"/>
    <s v="Subdrill"/>
    <x v="129"/>
    <s v="Rockford"/>
    <s v="IL"/>
    <n v="3"/>
    <s v="Green Bay"/>
    <s v="WI"/>
    <s v="18-04-2016"/>
    <n v="632"/>
    <n v="239"/>
    <n v="229"/>
    <n v="990"/>
    <n v="65"/>
    <s v="Domestic"/>
    <n v="3"/>
  </r>
  <r>
    <n v="11794"/>
    <x v="2"/>
    <n v="4"/>
    <s v="Conzumzap"/>
    <x v="132"/>
    <s v="Appleton"/>
    <s v="WI"/>
    <n v="2"/>
    <s v="Grand Rapids"/>
    <s v="MI"/>
    <s v="01-07-2016"/>
    <n v="1139"/>
    <n v="358"/>
    <n v="4116"/>
    <n v="1848"/>
    <n v="72"/>
    <s v="Domestic"/>
    <n v="9"/>
  </r>
  <r>
    <n v="11795"/>
    <x v="1"/>
    <n v="6"/>
    <s v="ontotam"/>
    <x v="106"/>
    <s v="Cincinnati"/>
    <s v="OH"/>
    <n v="1"/>
    <s v="Gary"/>
    <s v="IN"/>
    <s v="08-08-2016"/>
    <n v="742"/>
    <n v="417"/>
    <n v="4909"/>
    <n v="5540"/>
    <n v="93"/>
    <s v="Domestic"/>
    <n v="7"/>
  </r>
  <r>
    <n v="11796"/>
    <x v="2"/>
    <n v="4"/>
    <s v="Trio-dax"/>
    <x v="200"/>
    <s v="Dayton"/>
    <s v="OH"/>
    <n v="3"/>
    <s v="Elgin"/>
    <s v="IL"/>
    <s v="09-08-2016"/>
    <n v="880"/>
    <n v="362"/>
    <n v="6287"/>
    <n v="4300"/>
    <n v="50"/>
    <s v="Domestic"/>
    <n v="1"/>
  </r>
  <r>
    <n v="11797"/>
    <x v="2"/>
    <n v="5"/>
    <s v="Ventocore"/>
    <x v="119"/>
    <s v="Toledo"/>
    <s v="OH"/>
    <n v="4"/>
    <s v="Detriot"/>
    <s v="MI"/>
    <s v="08-06-2016"/>
    <n v="1191"/>
    <n v="478"/>
    <n v="2326"/>
    <n v="2924"/>
    <n v="87"/>
    <s v="Domestic"/>
    <n v="4"/>
  </r>
  <r>
    <n v="11798"/>
    <x v="1"/>
    <n v="1"/>
    <s v="tampquote"/>
    <x v="120"/>
    <s v="Lansing"/>
    <s v="MI"/>
    <n v="1"/>
    <s v="Dayton"/>
    <s v="OH"/>
    <s v="25-01-2016"/>
    <n v="842"/>
    <n v="566"/>
    <n v="1191"/>
    <n v="5663"/>
    <n v="60"/>
    <s v="Domestic"/>
    <n v="7"/>
  </r>
  <r>
    <n v="11799"/>
    <x v="1"/>
    <n v="6"/>
    <s v="Recode"/>
    <x v="202"/>
    <s v="Bangor"/>
    <s v="MI"/>
    <n v="2"/>
    <s v="Davenport"/>
    <s v="IA"/>
    <s v="21-06-2016"/>
    <n v="736"/>
    <n v="321"/>
    <n v="7013"/>
    <n v="7492"/>
    <n v="80"/>
    <s v="Domestic"/>
    <n v="2"/>
  </r>
  <r>
    <n v="11800"/>
    <x v="1"/>
    <n v="6"/>
    <s v="Ganjazone"/>
    <x v="213"/>
    <s v="Elgin"/>
    <s v="IL"/>
    <n v="3"/>
    <s v="Cincinnati"/>
    <s v="OH"/>
    <s v="09-01-2016"/>
    <n v="1135"/>
    <n v="518"/>
    <n v="431"/>
    <n v="872"/>
    <n v="66"/>
    <s v="Domestic"/>
    <n v="8"/>
  </r>
  <r>
    <n v="11801"/>
    <x v="1"/>
    <n v="4"/>
    <s v="hottaxon"/>
    <x v="203"/>
    <s v="Skokie"/>
    <s v="IL"/>
    <n v="5"/>
    <s v="Chicago"/>
    <s v="IL"/>
    <s v="03-08-2016"/>
    <n v="429"/>
    <n v="216"/>
    <n v="6711"/>
    <n v="5593"/>
    <n v="58"/>
    <s v="International"/>
    <n v="2"/>
  </r>
  <r>
    <n v="11802"/>
    <x v="1"/>
    <n v="4"/>
    <s v="Keyzunbase"/>
    <x v="201"/>
    <s v="Kalamazoo"/>
    <s v="MI"/>
    <n v="7"/>
    <s v="Bangor"/>
    <s v="MI"/>
    <s v="26-07-2016"/>
    <n v="208"/>
    <n v="208"/>
    <n v="4491"/>
    <n v="2730"/>
    <n v="50"/>
    <s v="International"/>
    <n v="1"/>
  </r>
  <r>
    <n v="11803"/>
    <x v="1"/>
    <n v="3"/>
    <s v="Villacom"/>
    <x v="66"/>
    <s v="Grand Rapids"/>
    <s v="MI"/>
    <n v="5"/>
    <s v="Toledo"/>
    <s v="OH"/>
    <s v="06-06-2016"/>
    <n v="594"/>
    <n v="594"/>
    <n v="6902"/>
    <n v="7786"/>
    <n v="56"/>
    <s v="International"/>
    <n v="2"/>
  </r>
  <r>
    <n v="11804"/>
    <x v="2"/>
    <n v="2"/>
    <s v="zotit"/>
    <x v="184"/>
    <s v="Milwaukee"/>
    <s v="WI"/>
    <n v="6"/>
    <s v="Springfield"/>
    <s v="IL"/>
    <s v="21-03-2016"/>
    <n v="364"/>
    <n v="364"/>
    <n v="5284"/>
    <n v="5784"/>
    <n v="88"/>
    <s v="International"/>
    <n v="5"/>
  </r>
  <r>
    <n v="11805"/>
    <x v="2"/>
    <n v="5"/>
    <s v="scotquote"/>
    <x v="20"/>
    <s v="Springfield"/>
    <s v="IL"/>
    <n v="1"/>
    <s v="Skokie"/>
    <s v="IL"/>
    <s v="08-07-2016"/>
    <n v="824"/>
    <n v="432"/>
    <n v="7605"/>
    <n v="8441"/>
    <n v="99"/>
    <s v="Intercom"/>
    <n v="9"/>
  </r>
  <r>
    <n v="11806"/>
    <x v="2"/>
    <n v="4"/>
    <s v="Lazap"/>
    <x v="215"/>
    <s v="Indianapolis"/>
    <s v="IN"/>
    <n v="3"/>
    <s v="Northbrook"/>
    <s v="IL"/>
    <s v="13-03-2016"/>
    <n v="988"/>
    <n v="352"/>
    <n v="7584"/>
    <n v="5055"/>
    <n v="64"/>
    <s v="Domestic"/>
    <n v="10"/>
  </r>
  <r>
    <n v="11807"/>
    <x v="1"/>
    <n v="2"/>
    <s v="Baselux"/>
    <x v="126"/>
    <s v="Northbrook"/>
    <s v="IL"/>
    <n v="1"/>
    <s v="Naperville"/>
    <s v="IL"/>
    <s v="05-08-2016"/>
    <n v="1193"/>
    <n v="433"/>
    <n v="4390"/>
    <n v="4974"/>
    <n v="74"/>
    <s v="Domestic"/>
    <n v="6"/>
  </r>
  <r>
    <n v="11808"/>
    <x v="2"/>
    <n v="6"/>
    <s v="Dingity"/>
    <x v="183"/>
    <s v="Detriot"/>
    <s v="MI"/>
    <n v="10"/>
    <s v="Monon"/>
    <s v="IN"/>
    <s v="19-02-2016"/>
    <n v="721"/>
    <n v="619"/>
    <n v="1000"/>
    <n v="1362"/>
    <n v="68"/>
    <s v="International"/>
    <n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8">
  <r>
    <n v="10001"/>
    <n v="1"/>
    <n v="5"/>
    <s v="Reddoit"/>
    <x v="0"/>
    <s v="Grand Rapids"/>
    <s v="MI"/>
    <n v="3"/>
    <s v="Toledo"/>
    <s v="OH"/>
    <s v="09-07-2016"/>
    <n v="955"/>
    <n v="687"/>
    <n v="2232"/>
    <n v="2910"/>
    <n v="99"/>
    <s v="Domestic"/>
    <x v="0"/>
    <n v="678"/>
    <s v="July"/>
  </r>
  <r>
    <n v="10002"/>
    <n v="2"/>
    <n v="7"/>
    <s v="Plustax"/>
    <x v="1"/>
    <s v="Milwaukee"/>
    <s v="WI"/>
    <n v="2"/>
    <s v="Springfield"/>
    <s v="IL"/>
    <s v="23-05-2016"/>
    <n v="317"/>
    <n v="317"/>
    <n v="646"/>
    <n v="1199"/>
    <n v="62"/>
    <s v="Domestic"/>
    <x v="1"/>
    <n v="553"/>
    <s v="May"/>
  </r>
  <r>
    <n v="10003"/>
    <n v="1"/>
    <n v="4"/>
    <s v="Quotelane"/>
    <x v="2"/>
    <s v="Chicago"/>
    <s v="IL"/>
    <n v="4"/>
    <s v="Rockford"/>
    <s v="IL"/>
    <s v="29-08-2016"/>
    <n v="536"/>
    <n v="536"/>
    <n v="7276"/>
    <n v="5778"/>
    <n v="61"/>
    <s v="Domestic"/>
    <x v="2"/>
    <n v="-1498"/>
    <s v="August"/>
  </r>
  <r>
    <n v="10004"/>
    <n v="1"/>
    <n v="5"/>
    <s v="Viatom"/>
    <x v="3"/>
    <s v="Indianapolis"/>
    <s v="IN"/>
    <n v="1"/>
    <s v="Northbrook"/>
    <s v="IL"/>
    <s v="21-05-2016"/>
    <n v="450"/>
    <n v="362"/>
    <n v="6807"/>
    <n v="7571"/>
    <n v="77"/>
    <s v="Domestic"/>
    <x v="3"/>
    <n v="764"/>
    <s v="May"/>
  </r>
  <r>
    <n v="10005"/>
    <n v="1"/>
    <n v="4"/>
    <s v="Silverfase"/>
    <x v="4"/>
    <s v="Northbrook"/>
    <s v="IL"/>
    <n v="3"/>
    <s v="Naperville"/>
    <s v="IL"/>
    <s v="28-04-2016"/>
    <n v="514"/>
    <n v="205"/>
    <n v="7647"/>
    <n v="5456"/>
    <n v="60"/>
    <s v="Domestic"/>
    <x v="4"/>
    <n v="-2191"/>
    <s v="April"/>
  </r>
  <r>
    <n v="10006"/>
    <n v="1"/>
    <n v="4"/>
    <s v="O-job"/>
    <x v="5"/>
    <s v="Detriot"/>
    <s v="MI"/>
    <n v="4"/>
    <s v="Monon"/>
    <s v="IN"/>
    <s v="07-04-2016"/>
    <n v="332"/>
    <n v="332"/>
    <n v="4687"/>
    <n v="3084"/>
    <n v="68"/>
    <s v="Domestic"/>
    <x v="3"/>
    <n v="-1603"/>
    <s v="April"/>
  </r>
  <r>
    <n v="10007"/>
    <n v="2"/>
    <n v="4"/>
    <s v="Howtaxon"/>
    <x v="6"/>
    <s v="Gary"/>
    <s v="IN"/>
    <n v="4"/>
    <s v="Milwaukee"/>
    <s v="WI"/>
    <s v="18-05-2016"/>
    <n v="1041"/>
    <n v="328"/>
    <n v="7603"/>
    <n v="5516"/>
    <n v="97"/>
    <s v="Domestic"/>
    <x v="3"/>
    <n v="-2087"/>
    <s v="May"/>
  </r>
  <r>
    <n v="10008"/>
    <n v="1"/>
    <n v="6"/>
    <s v="xx-way"/>
    <x v="7"/>
    <s v="Joliet"/>
    <s v="IL"/>
    <n v="3"/>
    <s v="Madison"/>
    <s v="WI"/>
    <s v="26-07-2016"/>
    <n v="286"/>
    <n v="286"/>
    <n v="3968"/>
    <n v="4654"/>
    <n v="88"/>
    <s v="Domestic"/>
    <x v="3"/>
    <n v="686"/>
    <s v="July"/>
  </r>
  <r>
    <n v="10009"/>
    <n v="2"/>
    <n v="6"/>
    <s v="san-plex"/>
    <x v="8"/>
    <s v="Monon"/>
    <s v="IN"/>
    <n v="10"/>
    <s v="Lansing"/>
    <s v="MI"/>
    <s v="18-04-2016"/>
    <n v="804"/>
    <n v="663"/>
    <n v="3746"/>
    <n v="4107"/>
    <n v="90"/>
    <s v="International"/>
    <x v="3"/>
    <n v="361"/>
    <s v="April"/>
  </r>
  <r>
    <n v="10010"/>
    <n v="1"/>
    <n v="7"/>
    <s v="Dentocity"/>
    <x v="9"/>
    <s v="Madison"/>
    <s v="WI"/>
    <n v="5"/>
    <s v="Kalamazoo"/>
    <s v="MI"/>
    <s v="15-01-2016"/>
    <n v="732"/>
    <n v="248"/>
    <n v="3718"/>
    <n v="3916"/>
    <n v="63"/>
    <s v="International"/>
    <x v="2"/>
    <n v="198"/>
    <s v="January"/>
  </r>
  <r>
    <n v="10011"/>
    <n v="2"/>
    <n v="7"/>
    <s v="Indi-dox"/>
    <x v="10"/>
    <s v="Green Bay"/>
    <s v="WI"/>
    <n v="6"/>
    <s v="Joliet"/>
    <s v="IL"/>
    <s v="08-03-2016"/>
    <n v="470"/>
    <n v="284"/>
    <n v="3389"/>
    <n v="3978"/>
    <n v="55"/>
    <s v="International"/>
    <x v="4"/>
    <n v="589"/>
    <s v="March"/>
  </r>
  <r>
    <n v="10012"/>
    <n v="2"/>
    <n v="8"/>
    <s v="Subdrill"/>
    <x v="11"/>
    <s v="Rockford"/>
    <s v="IL"/>
    <n v="10"/>
    <s v="Green Bay"/>
    <s v="WI"/>
    <s v="21-03-2016"/>
    <n v="1175"/>
    <n v="361"/>
    <n v="763"/>
    <n v="1477"/>
    <n v="50"/>
    <s v="International"/>
    <x v="2"/>
    <n v="714"/>
    <s v="March"/>
  </r>
  <r>
    <n v="10013"/>
    <n v="2"/>
    <n v="6"/>
    <s v="Conzumzap"/>
    <x v="12"/>
    <s v="Appleton"/>
    <s v="WI"/>
    <n v="1"/>
    <s v="Grand Rapids"/>
    <s v="MI"/>
    <s v="20-05-2016"/>
    <n v="486"/>
    <n v="451"/>
    <n v="4896"/>
    <n v="5272"/>
    <n v="69"/>
    <s v="Intercom"/>
    <x v="3"/>
    <n v="376"/>
    <s v="May"/>
  </r>
  <r>
    <n v="10014"/>
    <n v="2"/>
    <n v="6"/>
    <s v="ontotam"/>
    <x v="13"/>
    <s v="Cincinnati"/>
    <s v="OH"/>
    <n v="1"/>
    <s v="Gary"/>
    <s v="IN"/>
    <s v="23-02-2016"/>
    <n v="701"/>
    <n v="701"/>
    <n v="933"/>
    <n v="1265"/>
    <n v="78"/>
    <s v="Domestic"/>
    <x v="5"/>
    <n v="332"/>
    <s v="Februraury"/>
  </r>
  <r>
    <n v="10015"/>
    <n v="2"/>
    <n v="7"/>
    <s v="Trio-dax"/>
    <x v="14"/>
    <s v="Dayton"/>
    <s v="OH"/>
    <n v="4"/>
    <s v="Elgin"/>
    <s v="IL"/>
    <s v="05-02-2016"/>
    <n v="732"/>
    <n v="620"/>
    <n v="3876"/>
    <n v="4471"/>
    <n v="65"/>
    <s v="Domestic"/>
    <x v="6"/>
    <n v="595"/>
    <s v="Februraury"/>
  </r>
  <r>
    <n v="10016"/>
    <n v="1"/>
    <n v="5"/>
    <s v="tampquote"/>
    <x v="15"/>
    <s v="Lansing"/>
    <s v="MI"/>
    <n v="9"/>
    <s v="Dayton"/>
    <s v="OH"/>
    <s v="26-04-2016"/>
    <n v="328"/>
    <n v="328"/>
    <n v="37"/>
    <n v="736"/>
    <n v="94"/>
    <s v="International"/>
    <x v="6"/>
    <n v="699"/>
    <s v="April"/>
  </r>
  <r>
    <n v="10017"/>
    <n v="2"/>
    <n v="8"/>
    <s v="Recode"/>
    <x v="16"/>
    <s v="Bangor"/>
    <s v="MI"/>
    <n v="6"/>
    <s v="Davenport"/>
    <s v="IA"/>
    <s v="29-08-2016"/>
    <n v="525"/>
    <n v="460"/>
    <n v="2321"/>
    <n v="2656"/>
    <n v="71"/>
    <s v="International"/>
    <x v="3"/>
    <n v="335"/>
    <s v="August"/>
  </r>
  <r>
    <n v="10018"/>
    <n v="1"/>
    <n v="6"/>
    <s v="Ganjazone"/>
    <x v="17"/>
    <s v="Elgin"/>
    <s v="IL"/>
    <n v="2"/>
    <s v="Cincinnati"/>
    <s v="OH"/>
    <s v="25-05-2016"/>
    <n v="220"/>
    <n v="220"/>
    <n v="5772"/>
    <n v="6491"/>
    <n v="83"/>
    <s v="Domestic"/>
    <x v="0"/>
    <n v="719"/>
    <s v="May"/>
  </r>
  <r>
    <n v="10019"/>
    <n v="2"/>
    <n v="7"/>
    <s v="hottaxon"/>
    <x v="18"/>
    <s v="Skokie"/>
    <s v="IL"/>
    <n v="2"/>
    <s v="Chicago"/>
    <s v="IL"/>
    <s v="05-01-2016"/>
    <n v="786"/>
    <n v="347"/>
    <n v="3801"/>
    <n v="4080"/>
    <n v="54"/>
    <s v="Domestic"/>
    <x v="7"/>
    <n v="279"/>
    <s v="January"/>
  </r>
  <r>
    <n v="10020"/>
    <n v="2"/>
    <n v="6"/>
    <s v="Keyzunbase"/>
    <x v="19"/>
    <s v="Kalamazoo"/>
    <s v="MI"/>
    <n v="1"/>
    <s v="Bangor"/>
    <s v="MI"/>
    <s v="28-04-2016"/>
    <n v="1141"/>
    <n v="503"/>
    <n v="4886"/>
    <n v="5180"/>
    <n v="72"/>
    <s v="Domestic"/>
    <x v="0"/>
    <n v="294"/>
    <s v="April"/>
  </r>
  <r>
    <n v="10021"/>
    <n v="2"/>
    <n v="6"/>
    <s v="K-is"/>
    <x v="20"/>
    <s v="Davenport"/>
    <s v="IA"/>
    <n v="2"/>
    <s v="Appleton"/>
    <s v="WI"/>
    <s v="09-07-2016"/>
    <n v="874"/>
    <n v="325"/>
    <n v="539"/>
    <n v="1226"/>
    <n v="82"/>
    <s v="Domestic"/>
    <x v="0"/>
    <n v="687"/>
    <s v="July"/>
  </r>
  <r>
    <n v="10022"/>
    <n v="2"/>
    <n v="6"/>
    <s v="zotit"/>
    <x v="21"/>
    <s v="Milwaukee"/>
    <s v="WI"/>
    <n v="2"/>
    <s v="Springfield"/>
    <s v="IL"/>
    <s v="06-04-2016"/>
    <n v="1068"/>
    <n v="267"/>
    <n v="88"/>
    <n v="911"/>
    <n v="73"/>
    <s v="Domestic"/>
    <x v="7"/>
    <n v="823"/>
    <s v="April"/>
  </r>
  <r>
    <n v="10023"/>
    <n v="2"/>
    <n v="8"/>
    <s v="scotquote"/>
    <x v="22"/>
    <s v="Springfield"/>
    <s v="IL"/>
    <n v="2"/>
    <s v="Skokie"/>
    <s v="IL"/>
    <s v="14-03-2016"/>
    <n v="680"/>
    <n v="303"/>
    <n v="1417"/>
    <n v="1663"/>
    <n v="85"/>
    <s v="Domestic"/>
    <x v="7"/>
    <n v="246"/>
    <s v="March"/>
  </r>
  <r>
    <n v="10024"/>
    <n v="1"/>
    <n v="4"/>
    <s v="Stimmedia"/>
    <x v="23"/>
    <s v="Chicago"/>
    <s v="IL"/>
    <n v="2"/>
    <s v="Rockford"/>
    <s v="IL"/>
    <s v="07-01-2016"/>
    <n v="1004"/>
    <n v="289"/>
    <n v="4025"/>
    <n v="2598"/>
    <n v="52"/>
    <s v="Domestic"/>
    <x v="8"/>
    <n v="-1427"/>
    <s v="January"/>
  </r>
  <r>
    <n v="10025"/>
    <n v="1"/>
    <n v="8"/>
    <s v="Lazap"/>
    <x v="24"/>
    <s v="Indianapolis"/>
    <s v="IN"/>
    <n v="4"/>
    <s v="Northbrook"/>
    <s v="IL"/>
    <s v="22-03-2016"/>
    <n v="1094"/>
    <n v="258"/>
    <n v="8546"/>
    <n v="8824"/>
    <n v="86"/>
    <s v="Domestic"/>
    <x v="5"/>
    <n v="278"/>
    <s v="March"/>
  </r>
  <r>
    <n v="10026"/>
    <n v="2"/>
    <n v="6"/>
    <s v="Baselux"/>
    <x v="25"/>
    <s v="Northbrook"/>
    <s v="IL"/>
    <n v="10"/>
    <s v="Naperville"/>
    <s v="IL"/>
    <s v="09-03-2016"/>
    <n v="875"/>
    <n v="247"/>
    <n v="1780"/>
    <n v="2445"/>
    <n v="70"/>
    <s v="International"/>
    <x v="1"/>
    <n v="665"/>
    <s v="Februraury"/>
  </r>
  <r>
    <n v="10027"/>
    <n v="1"/>
    <n v="5"/>
    <s v="Dingity"/>
    <x v="26"/>
    <s v="Detriot"/>
    <s v="MI"/>
    <n v="7"/>
    <s v="Monon"/>
    <s v="IN"/>
    <s v="13-06-2016"/>
    <n v="694"/>
    <n v="243"/>
    <n v="5139"/>
    <n v="6100"/>
    <n v="68"/>
    <s v="International"/>
    <x v="2"/>
    <n v="961"/>
    <s v="June"/>
  </r>
  <r>
    <n v="10028"/>
    <n v="2"/>
    <n v="8"/>
    <s v="Planethouse"/>
    <x v="27"/>
    <s v="Monon"/>
    <s v="IN"/>
    <n v="9"/>
    <s v="Lansing"/>
    <s v="MI"/>
    <s v="21-03-2016"/>
    <n v="1012"/>
    <n v="641"/>
    <n v="8065"/>
    <n v="8603"/>
    <n v="81"/>
    <s v="International"/>
    <x v="4"/>
    <n v="538"/>
    <s v="July"/>
  </r>
  <r>
    <n v="10029"/>
    <n v="2"/>
    <n v="5"/>
    <s v="Overtam"/>
    <x v="28"/>
    <s v="Madison"/>
    <s v="WI"/>
    <n v="1"/>
    <s v="Kalamazoo"/>
    <s v="MI"/>
    <s v="08-06-2016"/>
    <n v="1123"/>
    <n v="733"/>
    <n v="7614"/>
    <n v="8038"/>
    <n v="79"/>
    <s v="Intercom"/>
    <x v="4"/>
    <n v="424"/>
    <s v="June"/>
  </r>
  <r>
    <n v="10030"/>
    <n v="2"/>
    <n v="5"/>
    <s v="Solholdings"/>
    <x v="29"/>
    <s v="Green Bay"/>
    <s v="WI"/>
    <n v="1"/>
    <s v="Joliet"/>
    <s v="IL"/>
    <s v="29-07-2016"/>
    <n v="751"/>
    <n v="751"/>
    <n v="7247"/>
    <n v="7877"/>
    <n v="55"/>
    <s v="Domestic"/>
    <x v="5"/>
    <n v="630"/>
    <s v="July"/>
  </r>
  <r>
    <n v="10031"/>
    <n v="2"/>
    <n v="7"/>
    <s v="Cannamcon"/>
    <x v="30"/>
    <s v="Naperville"/>
    <s v="IL"/>
    <n v="2"/>
    <s v="Indianapolis"/>
    <s v="IN"/>
    <s v="02-02-2016"/>
    <n v="508"/>
    <n v="321"/>
    <n v="3102"/>
    <n v="3655"/>
    <n v="54"/>
    <s v="Domestic"/>
    <x v="4"/>
    <n v="553"/>
    <s v="January"/>
  </r>
  <r>
    <n v="10032"/>
    <n v="2"/>
    <n v="6"/>
    <s v="Zerfax"/>
    <x v="31"/>
    <s v="Rockford"/>
    <s v="IL"/>
    <n v="2"/>
    <s v="Green Bay"/>
    <s v="WI"/>
    <s v="19-07-2016"/>
    <n v="1102"/>
    <n v="446"/>
    <n v="4355"/>
    <n v="4911"/>
    <n v="79"/>
    <s v="Domestic"/>
    <x v="1"/>
    <n v="556"/>
    <s v="July"/>
  </r>
  <r>
    <n v="10033"/>
    <n v="1"/>
    <n v="7"/>
    <s v="Technoline"/>
    <x v="32"/>
    <s v="Appleton"/>
    <s v="WI"/>
    <n v="7"/>
    <s v="Grand Rapids"/>
    <s v="MI"/>
    <s v="18-04-2016"/>
    <n v="435"/>
    <n v="435"/>
    <n v="1762"/>
    <n v="2342"/>
    <n v="89"/>
    <s v="International"/>
    <x v="4"/>
    <n v="580"/>
    <s v="April"/>
  </r>
  <r>
    <n v="10034"/>
    <n v="1"/>
    <n v="5"/>
    <s v="applanet"/>
    <x v="33"/>
    <s v="Cincinnati"/>
    <s v="OH"/>
    <n v="7"/>
    <s v="Gary"/>
    <s v="IN"/>
    <s v="14-04-2016"/>
    <n v="220"/>
    <n v="220"/>
    <n v="4984"/>
    <n v="5421"/>
    <n v="71"/>
    <s v="International"/>
    <x v="5"/>
    <n v="437"/>
    <s v="April"/>
  </r>
  <r>
    <n v="10035"/>
    <n v="2"/>
    <n v="5"/>
    <s v="Zoncone"/>
    <x v="34"/>
    <s v="Dayton"/>
    <s v="OH"/>
    <n v="3"/>
    <s v="Elgin"/>
    <s v="IL"/>
    <s v="07-02-2016"/>
    <n v="463"/>
    <n v="307"/>
    <n v="7272"/>
    <n v="8119"/>
    <n v="99"/>
    <s v="Domestic"/>
    <x v="5"/>
    <n v="847"/>
    <s v="Februraury"/>
  </r>
  <r>
    <n v="10036"/>
    <n v="2"/>
    <n v="8"/>
    <s v="Canemedkix"/>
    <x v="35"/>
    <s v="Toledo"/>
    <s v="OH"/>
    <n v="4"/>
    <s v="Detriot"/>
    <s v="MI"/>
    <s v="02-02-2016"/>
    <n v="455"/>
    <n v="455"/>
    <n v="938"/>
    <n v="1747"/>
    <n v="89"/>
    <s v="Domestic"/>
    <x v="6"/>
    <n v="809"/>
    <s v="January"/>
  </r>
  <r>
    <n v="10037"/>
    <n v="2"/>
    <n v="7"/>
    <s v="Strongdax"/>
    <x v="36"/>
    <s v="Bangor"/>
    <s v="MI"/>
    <n v="3"/>
    <s v="Davenport"/>
    <s v="IA"/>
    <s v="23-04-2016"/>
    <n v="726"/>
    <n v="348"/>
    <n v="919"/>
    <n v="1084"/>
    <n v="85"/>
    <s v="Domestic"/>
    <x v="8"/>
    <n v="165"/>
    <s v="April"/>
  </r>
  <r>
    <n v="10038"/>
    <n v="2"/>
    <n v="5"/>
    <s v="Xx-dotone"/>
    <x v="37"/>
    <s v="Elgin"/>
    <s v="IL"/>
    <n v="3"/>
    <s v="Cincinnati"/>
    <s v="OH"/>
    <s v="12-03-2016"/>
    <n v="1047"/>
    <n v="398"/>
    <n v="6309"/>
    <n v="6723"/>
    <n v="88"/>
    <s v="Domestic"/>
    <x v="0"/>
    <n v="414"/>
    <s v="March"/>
  </r>
  <r>
    <n v="10039"/>
    <n v="1"/>
    <n v="7"/>
    <s v="Tamcan"/>
    <x v="18"/>
    <s v="Skokie"/>
    <s v="IL"/>
    <n v="3"/>
    <s v="Chicago"/>
    <s v="IL"/>
    <s v="06-01-2016"/>
    <n v="948"/>
    <n v="684"/>
    <n v="1212"/>
    <n v="1568"/>
    <n v="66"/>
    <s v="Domestic"/>
    <x v="1"/>
    <n v="356"/>
    <s v="January"/>
  </r>
  <r>
    <n v="10040"/>
    <n v="1"/>
    <n v="8"/>
    <s v="Sanin"/>
    <x v="38"/>
    <s v="Kalamazoo"/>
    <s v="MI"/>
    <n v="2"/>
    <s v="Bangor"/>
    <s v="MI"/>
    <s v="25-06-2016"/>
    <n v="363"/>
    <n v="363"/>
    <n v="7941"/>
    <n v="8874"/>
    <n v="78"/>
    <s v="Domestic"/>
    <x v="6"/>
    <n v="933"/>
    <s v="June"/>
  </r>
  <r>
    <n v="10041"/>
    <n v="2"/>
    <n v="5"/>
    <s v="Groovestrip"/>
    <x v="14"/>
    <s v="Grand Rapids"/>
    <s v="MI"/>
    <n v="2"/>
    <s v="Toledo"/>
    <s v="OH"/>
    <s v="02-02-2016"/>
    <n v="331"/>
    <n v="331"/>
    <n v="6801"/>
    <n v="7218"/>
    <n v="83"/>
    <s v="Domestic"/>
    <x v="6"/>
    <n v="417"/>
    <s v="Februraury"/>
  </r>
  <r>
    <n v="10042"/>
    <n v="1"/>
    <n v="5"/>
    <s v="Matdex"/>
    <x v="39"/>
    <s v="Milwaukee"/>
    <s v="WI"/>
    <n v="10"/>
    <s v="Springfield"/>
    <s v="IL"/>
    <s v="06-08-2016"/>
    <n v="219"/>
    <n v="219"/>
    <n v="802"/>
    <n v="1184"/>
    <n v="59"/>
    <s v="International"/>
    <x v="7"/>
    <n v="382"/>
    <s v="July"/>
  </r>
  <r>
    <n v="10043"/>
    <n v="2"/>
    <n v="4"/>
    <s v="Saohow"/>
    <x v="40"/>
    <s v="Springfield"/>
    <s v="IL"/>
    <n v="7"/>
    <s v="Skokie"/>
    <s v="IL"/>
    <s v="09-04-2016"/>
    <n v="1187"/>
    <n v="742"/>
    <n v="6043"/>
    <n v="4255"/>
    <n v="52"/>
    <s v="International"/>
    <x v="4"/>
    <n v="-1788"/>
    <s v="April"/>
  </r>
  <r>
    <n v="10044"/>
    <n v="2"/>
    <n v="5"/>
    <s v="Yearlex"/>
    <x v="41"/>
    <s v="Chicago"/>
    <s v="IL"/>
    <n v="9"/>
    <s v="Rockford"/>
    <s v="IL"/>
    <s v="05-09-2016"/>
    <n v="1166"/>
    <n v="250"/>
    <n v="2857"/>
    <n v="3320"/>
    <n v="54"/>
    <s v="International"/>
    <x v="5"/>
    <n v="463"/>
    <s v="August"/>
  </r>
  <r>
    <n v="10045"/>
    <n v="2"/>
    <n v="6"/>
    <s v="Bamtechnology"/>
    <x v="42"/>
    <s v="Indianapolis"/>
    <s v="IN"/>
    <n v="8"/>
    <s v="Northbrook"/>
    <s v="IL"/>
    <s v="12-07-2016"/>
    <n v="1170"/>
    <n v="729"/>
    <n v="7183"/>
    <n v="7517"/>
    <n v="78"/>
    <s v="International"/>
    <x v="4"/>
    <n v="334"/>
    <s v="July"/>
  </r>
  <r>
    <n v="10046"/>
    <n v="1"/>
    <n v="4"/>
    <s v="dripkix"/>
    <x v="43"/>
    <s v="Northbrook"/>
    <s v="IL"/>
    <n v="5"/>
    <s v="Naperville"/>
    <s v="IL"/>
    <s v="21-03-2016"/>
    <n v="1008"/>
    <n v="778"/>
    <n v="5397"/>
    <n v="3284"/>
    <n v="71"/>
    <s v="International"/>
    <x v="3"/>
    <n v="-2113"/>
    <s v="January"/>
  </r>
  <r>
    <n v="10047"/>
    <n v="2"/>
    <n v="6"/>
    <s v="Instrip"/>
    <x v="13"/>
    <s v="Detriot"/>
    <s v="MI"/>
    <n v="1"/>
    <s v="Monon"/>
    <s v="IN"/>
    <s v="23-02-2016"/>
    <n v="812"/>
    <n v="535"/>
    <n v="3551"/>
    <n v="4147"/>
    <n v="94"/>
    <s v="Intercom"/>
    <x v="5"/>
    <n v="596"/>
    <s v="Februraury"/>
  </r>
  <r>
    <n v="10048"/>
    <n v="2"/>
    <n v="5"/>
    <s v="xx-bam"/>
    <x v="44"/>
    <s v="Gary"/>
    <s v="IN"/>
    <n v="4"/>
    <s v="Milwaukee"/>
    <s v="WI"/>
    <s v="06-05-2016"/>
    <n v="609"/>
    <n v="609"/>
    <n v="5290"/>
    <n v="6278"/>
    <n v="61"/>
    <s v="Domestic"/>
    <x v="0"/>
    <n v="988"/>
    <s v="May"/>
  </r>
  <r>
    <n v="10049"/>
    <n v="2"/>
    <n v="6"/>
    <s v="Zaamhouse"/>
    <x v="45"/>
    <s v="Joliet"/>
    <s v="IL"/>
    <n v="1"/>
    <s v="Madison"/>
    <s v="WI"/>
    <s v="28-03-2016"/>
    <n v="1007"/>
    <n v="288"/>
    <n v="2352"/>
    <n v="3042"/>
    <n v="80"/>
    <s v="Domestic"/>
    <x v="4"/>
    <n v="690"/>
    <s v="March"/>
  </r>
  <r>
    <n v="10050"/>
    <n v="2"/>
    <n v="5"/>
    <s v="Zuntexon"/>
    <x v="46"/>
    <s v="Madison"/>
    <s v="WI"/>
    <n v="10"/>
    <s v="Kalamazoo"/>
    <s v="MI"/>
    <s v="01-02-2016"/>
    <n v="254"/>
    <n v="254"/>
    <n v="3221"/>
    <n v="3441"/>
    <n v="71"/>
    <s v="International"/>
    <x v="2"/>
    <n v="220"/>
    <s v="January"/>
  </r>
  <r>
    <n v="10051"/>
    <n v="2"/>
    <n v="7"/>
    <s v="Howplanet"/>
    <x v="47"/>
    <s v="Green Bay"/>
    <s v="WI"/>
    <n v="9"/>
    <s v="Joliet"/>
    <s v="IL"/>
    <s v="06-03-2016"/>
    <n v="1130"/>
    <n v="462"/>
    <n v="6108"/>
    <n v="6863"/>
    <n v="89"/>
    <s v="International"/>
    <x v="1"/>
    <n v="755"/>
    <s v="Februraury"/>
  </r>
  <r>
    <n v="10052"/>
    <n v="2"/>
    <n v="5"/>
    <s v="Fasezim"/>
    <x v="10"/>
    <s v="Naperville"/>
    <s v="IL"/>
    <n v="2"/>
    <s v="Indianapolis"/>
    <s v="IN"/>
    <s v="03-03-2016"/>
    <n v="832"/>
    <n v="458"/>
    <n v="6187"/>
    <n v="6513"/>
    <n v="58"/>
    <s v="Domestic"/>
    <x v="6"/>
    <n v="326"/>
    <s v="March"/>
  </r>
  <r>
    <n v="10053"/>
    <n v="1"/>
    <n v="6"/>
    <s v="Sanlab"/>
    <x v="48"/>
    <s v="Rockford"/>
    <s v="IL"/>
    <n v="3"/>
    <s v="Green Bay"/>
    <s v="WI"/>
    <s v="14-08-2016"/>
    <n v="737"/>
    <n v="349"/>
    <n v="777"/>
    <n v="979"/>
    <n v="66"/>
    <s v="Domestic"/>
    <x v="4"/>
    <n v="202"/>
    <s v="August"/>
  </r>
  <r>
    <n v="10054"/>
    <n v="2"/>
    <n v="8"/>
    <s v="Tamholding"/>
    <x v="49"/>
    <s v="Cincinnati"/>
    <s v="OH"/>
    <n v="4"/>
    <s v="Gary"/>
    <s v="IN"/>
    <s v="27-08-2016"/>
    <n v="986"/>
    <n v="264"/>
    <n v="6554"/>
    <n v="7325"/>
    <n v="90"/>
    <s v="Domestic"/>
    <x v="7"/>
    <n v="771"/>
    <s v="August"/>
  </r>
  <r>
    <n v="10055"/>
    <n v="1"/>
    <n v="4"/>
    <s v="Greentech"/>
    <x v="50"/>
    <s v="Dayton"/>
    <s v="OH"/>
    <n v="3"/>
    <s v="Elgin"/>
    <s v="IL"/>
    <s v="09-05-2016"/>
    <n v="952"/>
    <n v="256"/>
    <n v="7540"/>
    <n v="5295"/>
    <n v="74"/>
    <s v="Domestic"/>
    <x v="3"/>
    <n v="-2245"/>
    <s v="May"/>
  </r>
  <r>
    <n v="10056"/>
    <n v="2"/>
    <n v="6"/>
    <s v="Goldenbam"/>
    <x v="7"/>
    <s v="Toledo"/>
    <s v="OH"/>
    <n v="4"/>
    <s v="Detriot"/>
    <s v="MI"/>
    <s v="28-07-2016"/>
    <n v="336"/>
    <n v="336"/>
    <n v="559"/>
    <n v="1143"/>
    <n v="64"/>
    <s v="Domestic"/>
    <x v="0"/>
    <n v="584"/>
    <s v="July"/>
  </r>
  <r>
    <n v="10057"/>
    <n v="2"/>
    <n v="7"/>
    <s v="silfase"/>
    <x v="51"/>
    <s v="Lansing"/>
    <s v="MI"/>
    <n v="4"/>
    <s v="Dayton"/>
    <s v="OH"/>
    <s v="15-04-2016"/>
    <n v="1002"/>
    <n v="735"/>
    <n v="6107"/>
    <n v="6447"/>
    <n v="62"/>
    <s v="Domestic"/>
    <x v="2"/>
    <n v="340"/>
    <s v="April"/>
  </r>
  <r>
    <n v="10058"/>
    <n v="1"/>
    <n v="6"/>
    <s v="Unoex"/>
    <x v="50"/>
    <s v="Bangor"/>
    <s v="MI"/>
    <n v="4"/>
    <s v="Davenport"/>
    <s v="IA"/>
    <s v="10-05-2016"/>
    <n v="705"/>
    <n v="522"/>
    <n v="3456"/>
    <n v="3744"/>
    <n v="51"/>
    <s v="Domestic"/>
    <x v="3"/>
    <n v="288"/>
    <s v="May"/>
  </r>
  <r>
    <n v="10059"/>
    <n v="2"/>
    <n v="7"/>
    <s v="Zoodrill"/>
    <x v="52"/>
    <s v="Elgin"/>
    <s v="IL"/>
    <n v="2"/>
    <s v="Cincinnati"/>
    <s v="OH"/>
    <s v="08-05-2016"/>
    <n v="552"/>
    <n v="552"/>
    <n v="3790"/>
    <n v="4454"/>
    <n v="96"/>
    <s v="Domestic"/>
    <x v="8"/>
    <n v="664"/>
    <s v="May"/>
  </r>
  <r>
    <n v="10060"/>
    <n v="2"/>
    <n v="5"/>
    <s v="Anmedia"/>
    <x v="53"/>
    <s v="Kalamazoo"/>
    <s v="MI"/>
    <n v="8"/>
    <s v="Bangor"/>
    <s v="MI"/>
    <s v="24-05-2016"/>
    <n v="1044"/>
    <n v="564"/>
    <n v="424"/>
    <n v="958"/>
    <n v="50"/>
    <s v="International"/>
    <x v="8"/>
    <n v="534"/>
    <s v="May"/>
  </r>
  <r>
    <n v="10061"/>
    <n v="2"/>
    <n v="5"/>
    <s v="Daltfax"/>
    <x v="53"/>
    <s v="Davenport"/>
    <s v="IA"/>
    <n v="5"/>
    <s v="Appleton"/>
    <s v="WI"/>
    <s v="21-05-2016"/>
    <n v="377"/>
    <n v="377"/>
    <n v="1306"/>
    <n v="1702"/>
    <n v="94"/>
    <s v="International"/>
    <x v="4"/>
    <n v="396"/>
    <s v="May"/>
  </r>
  <r>
    <n v="10062"/>
    <n v="1"/>
    <n v="4"/>
    <s v="Physcone"/>
    <x v="54"/>
    <s v="Grand Rapids"/>
    <s v="MI"/>
    <n v="9"/>
    <s v="Toledo"/>
    <s v="OH"/>
    <s v="31-03-2016"/>
    <n v="563"/>
    <n v="563"/>
    <n v="5547"/>
    <n v="3321"/>
    <n v="65"/>
    <s v="International"/>
    <x v="6"/>
    <n v="-2226"/>
    <s v="March"/>
  </r>
  <r>
    <n v="10063"/>
    <n v="2"/>
    <n v="4"/>
    <s v="Kincorporation"/>
    <x v="55"/>
    <s v="Milwaukee"/>
    <s v="WI"/>
    <n v="7"/>
    <s v="Springfield"/>
    <s v="IL"/>
    <s v="21-03-2016"/>
    <n v="239"/>
    <n v="239"/>
    <n v="2315"/>
    <n v="581"/>
    <n v="58"/>
    <s v="International"/>
    <x v="8"/>
    <n v="-1734"/>
    <s v="January"/>
  </r>
  <r>
    <n v="10064"/>
    <n v="2"/>
    <n v="6"/>
    <s v="Plusla"/>
    <x v="56"/>
    <s v="Chicago"/>
    <s v="IL"/>
    <n v="4"/>
    <s v="Rockford"/>
    <s v="IL"/>
    <s v="04-09-2016"/>
    <n v="419"/>
    <n v="419"/>
    <n v="337"/>
    <n v="1053"/>
    <n v="86"/>
    <s v="Domestic"/>
    <x v="2"/>
    <n v="716"/>
    <s v="August"/>
  </r>
  <r>
    <n v="10065"/>
    <n v="1"/>
    <n v="8"/>
    <s v="nimlab"/>
    <x v="57"/>
    <s v="Indianapolis"/>
    <s v="IN"/>
    <n v="3"/>
    <s v="Northbrook"/>
    <s v="IL"/>
    <s v="01-09-2016"/>
    <n v="1172"/>
    <n v="737"/>
    <n v="6569"/>
    <n v="7298"/>
    <n v="99"/>
    <s v="Domestic"/>
    <x v="1"/>
    <n v="729"/>
    <s v="August"/>
  </r>
  <r>
    <n v="10066"/>
    <n v="2"/>
    <n v="7"/>
    <s v="Blueit"/>
    <x v="58"/>
    <s v="Detriot"/>
    <s v="MI"/>
    <n v="6"/>
    <s v="Monon"/>
    <s v="IN"/>
    <s v="13-05-2016"/>
    <n v="970"/>
    <n v="414"/>
    <n v="6036"/>
    <n v="6301"/>
    <n v="55"/>
    <s v="International"/>
    <x v="6"/>
    <n v="265"/>
    <s v="May"/>
  </r>
  <r>
    <n v="10067"/>
    <n v="2"/>
    <n v="5"/>
    <s v="roundphase"/>
    <x v="59"/>
    <s v="Gary"/>
    <s v="IN"/>
    <n v="6"/>
    <s v="Milwaukee"/>
    <s v="WI"/>
    <s v="29-02-2016"/>
    <n v="695"/>
    <n v="617"/>
    <n v="3590"/>
    <n v="4495"/>
    <n v="73"/>
    <s v="International"/>
    <x v="6"/>
    <n v="905"/>
    <s v="Februraury"/>
  </r>
  <r>
    <n v="10068"/>
    <n v="1"/>
    <n v="5"/>
    <s v="Faseway"/>
    <x v="24"/>
    <s v="Joliet"/>
    <s v="IL"/>
    <n v="4"/>
    <s v="Madison"/>
    <s v="WI"/>
    <s v="21-03-2016"/>
    <n v="222"/>
    <n v="222"/>
    <n v="7465"/>
    <n v="7721"/>
    <n v="99"/>
    <s v="Domestic"/>
    <x v="8"/>
    <n v="256"/>
    <s v="March"/>
  </r>
  <r>
    <n v="10069"/>
    <n v="1"/>
    <n v="6"/>
    <s v="Tripplekix"/>
    <x v="60"/>
    <s v="Monon"/>
    <s v="IN"/>
    <n v="2"/>
    <s v="Lansing"/>
    <s v="MI"/>
    <s v="01-04-2016"/>
    <n v="815"/>
    <n v="627"/>
    <n v="982"/>
    <n v="1798"/>
    <n v="99"/>
    <s v="Domestic"/>
    <x v="6"/>
    <n v="816"/>
    <s v="March"/>
  </r>
  <r>
    <n v="10070"/>
    <n v="2"/>
    <n v="5"/>
    <s v="Dontam"/>
    <x v="59"/>
    <s v="Madison"/>
    <s v="WI"/>
    <n v="1"/>
    <s v="Kalamazoo"/>
    <s v="MI"/>
    <s v="27-02-2016"/>
    <n v="1182"/>
    <n v="637"/>
    <n v="7817"/>
    <n v="8576"/>
    <n v="89"/>
    <s v="Domestic"/>
    <x v="8"/>
    <n v="759"/>
    <s v="Februraury"/>
  </r>
  <r>
    <n v="10071"/>
    <n v="2"/>
    <n v="8"/>
    <s v="Zimity"/>
    <x v="61"/>
    <s v="Appleton"/>
    <s v="WI"/>
    <n v="4"/>
    <s v="Grand Rapids"/>
    <s v="MI"/>
    <s v="16-01-2016"/>
    <n v="701"/>
    <n v="668"/>
    <n v="2102"/>
    <n v="2846"/>
    <n v="67"/>
    <s v="Domestic"/>
    <x v="6"/>
    <n v="744"/>
    <s v="January"/>
  </r>
  <r>
    <n v="10072"/>
    <n v="1"/>
    <n v="8"/>
    <s v="Dongbiolex"/>
    <x v="62"/>
    <s v="Cincinnati"/>
    <s v="OH"/>
    <n v="2"/>
    <s v="Gary"/>
    <s v="IN"/>
    <s v="07-02-2016"/>
    <n v="477"/>
    <n v="477"/>
    <n v="6643"/>
    <n v="7155"/>
    <n v="79"/>
    <s v="Domestic"/>
    <x v="6"/>
    <n v="512"/>
    <s v="Februraury"/>
  </r>
  <r>
    <n v="10073"/>
    <n v="1"/>
    <n v="6"/>
    <s v="geofind"/>
    <x v="34"/>
    <s v="Toledo"/>
    <s v="OH"/>
    <n v="5"/>
    <s v="Detriot"/>
    <s v="MI"/>
    <s v="11-02-2016"/>
    <n v="627"/>
    <n v="381"/>
    <n v="7974"/>
    <n v="8470"/>
    <n v="69"/>
    <s v="International"/>
    <x v="0"/>
    <n v="496"/>
    <s v="Februraury"/>
  </r>
  <r>
    <n v="10074"/>
    <n v="2"/>
    <n v="6"/>
    <s v="Iceelectrics"/>
    <x v="45"/>
    <s v="Lansing"/>
    <s v="MI"/>
    <n v="9"/>
    <s v="Dayton"/>
    <s v="OH"/>
    <s v="05-04-2016"/>
    <n v="248"/>
    <n v="248"/>
    <n v="17"/>
    <n v="133"/>
    <n v="62"/>
    <s v="International"/>
    <x v="8"/>
    <n v="116"/>
    <s v="March"/>
  </r>
  <r>
    <n v="10075"/>
    <n v="1"/>
    <n v="7"/>
    <s v="Vaiazoom"/>
    <x v="63"/>
    <s v="Bangor"/>
    <s v="MI"/>
    <n v="7"/>
    <s v="Davenport"/>
    <s v="IA"/>
    <s v="01-04-2016"/>
    <n v="400"/>
    <n v="400"/>
    <n v="6941"/>
    <n v="7103"/>
    <n v="74"/>
    <s v="International"/>
    <x v="4"/>
    <n v="162"/>
    <s v="March"/>
  </r>
  <r>
    <n v="10076"/>
    <n v="1"/>
    <n v="7"/>
    <s v="Vaiataxon"/>
    <x v="64"/>
    <s v="Elgin"/>
    <s v="IL"/>
    <n v="5"/>
    <s v="Cincinnati"/>
    <s v="OH"/>
    <s v="16-03-2016"/>
    <n v="443"/>
    <n v="443"/>
    <n v="3836"/>
    <n v="4534"/>
    <n v="92"/>
    <s v="International"/>
    <x v="3"/>
    <n v="698"/>
    <s v="March"/>
  </r>
  <r>
    <n v="10077"/>
    <n v="1"/>
    <n v="5"/>
    <s v="Pluslam"/>
    <x v="57"/>
    <s v="Skokie"/>
    <s v="IL"/>
    <n v="9"/>
    <s v="Chicago"/>
    <s v="IL"/>
    <s v="21-03-2016"/>
    <n v="771"/>
    <n v="601"/>
    <n v="1954"/>
    <n v="2742"/>
    <n v="87"/>
    <s v="International"/>
    <x v="1"/>
    <n v="788"/>
    <s v="August"/>
  </r>
  <r>
    <n v="10078"/>
    <n v="1"/>
    <n v="5"/>
    <s v="Singleholdings"/>
    <x v="65"/>
    <s v="Davenport"/>
    <s v="IA"/>
    <n v="4"/>
    <s v="Appleton"/>
    <s v="WI"/>
    <s v="21-06-2016"/>
    <n v="858"/>
    <n v="677"/>
    <n v="7105"/>
    <n v="7478"/>
    <n v="70"/>
    <s v="Domestic"/>
    <x v="8"/>
    <n v="373"/>
    <s v="June"/>
  </r>
  <r>
    <n v="10079"/>
    <n v="1"/>
    <n v="5"/>
    <s v="Gravetech"/>
    <x v="52"/>
    <s v="Grand Rapids"/>
    <s v="MI"/>
    <n v="1"/>
    <s v="Toledo"/>
    <s v="OH"/>
    <s v="08-05-2016"/>
    <n v="469"/>
    <n v="264"/>
    <n v="6183"/>
    <n v="6330"/>
    <n v="75"/>
    <s v="Domestic"/>
    <x v="0"/>
    <n v="147"/>
    <s v="May"/>
  </r>
  <r>
    <n v="10080"/>
    <n v="1"/>
    <n v="7"/>
    <s v="Strongcane"/>
    <x v="66"/>
    <s v="Milwaukee"/>
    <s v="WI"/>
    <n v="1"/>
    <s v="Springfield"/>
    <s v="IL"/>
    <s v="02-06-2016"/>
    <n v="834"/>
    <n v="570"/>
    <n v="6718"/>
    <n v="7087"/>
    <n v="81"/>
    <s v="Domestic"/>
    <x v="3"/>
    <n v="369"/>
    <s v="June"/>
  </r>
  <r>
    <n v="10081"/>
    <n v="1"/>
    <n v="4"/>
    <s v="Condintex"/>
    <x v="67"/>
    <s v="Springfield"/>
    <s v="IL"/>
    <n v="5"/>
    <s v="Skokie"/>
    <s v="IL"/>
    <s v="04-05-2016"/>
    <n v="477"/>
    <n v="287"/>
    <n v="5134"/>
    <n v="2429"/>
    <n v="66"/>
    <s v="International"/>
    <x v="1"/>
    <n v="-2705"/>
    <s v="May"/>
  </r>
  <r>
    <n v="10082"/>
    <n v="2"/>
    <n v="5"/>
    <s v="Xx-canex"/>
    <x v="66"/>
    <s v="Chicago"/>
    <s v="IL"/>
    <n v="6"/>
    <s v="Rockford"/>
    <s v="IL"/>
    <s v="06-06-2016"/>
    <n v="649"/>
    <n v="649"/>
    <n v="7969"/>
    <n v="8439"/>
    <n v="88"/>
    <s v="International"/>
    <x v="9"/>
    <n v="470"/>
    <s v="June"/>
  </r>
  <r>
    <n v="10083"/>
    <n v="1"/>
    <n v="4"/>
    <s v="Itdom"/>
    <x v="68"/>
    <s v="Indianapolis"/>
    <s v="IN"/>
    <n v="4"/>
    <s v="Northbrook"/>
    <s v="IL"/>
    <s v="16-08-2016"/>
    <n v="740"/>
    <n v="684"/>
    <n v="7126"/>
    <n v="4937"/>
    <n v="57"/>
    <s v="Domestic"/>
    <x v="0"/>
    <n v="-2189"/>
    <s v="August"/>
  </r>
  <r>
    <n v="10084"/>
    <n v="1"/>
    <n v="4"/>
    <s v="Zamholdings"/>
    <x v="69"/>
    <s v="Northbrook"/>
    <s v="IL"/>
    <n v="3"/>
    <s v="Naperville"/>
    <s v="IL"/>
    <s v="13-02-2016"/>
    <n v="1077"/>
    <n v="361"/>
    <n v="4421"/>
    <n v="2824"/>
    <n v="63"/>
    <s v="Domestic"/>
    <x v="9"/>
    <n v="-1597"/>
    <s v="Februraury"/>
  </r>
  <r>
    <n v="10085"/>
    <n v="2"/>
    <n v="7"/>
    <s v="Duo-fase"/>
    <x v="70"/>
    <s v="Detriot"/>
    <s v="MI"/>
    <n v="1"/>
    <s v="Monon"/>
    <s v="IN"/>
    <s v="23-06-2016"/>
    <n v="818"/>
    <n v="705"/>
    <n v="7012"/>
    <n v="7890"/>
    <n v="89"/>
    <s v="Domestic"/>
    <x v="1"/>
    <n v="878"/>
    <s v="June"/>
  </r>
  <r>
    <n v="10086"/>
    <n v="1"/>
    <n v="7"/>
    <s v="Saozoomtex"/>
    <x v="56"/>
    <s v="Gary"/>
    <s v="IN"/>
    <n v="1"/>
    <s v="Milwaukee"/>
    <s v="WI"/>
    <s v="01-09-2016"/>
    <n v="1050"/>
    <n v="548"/>
    <n v="6381"/>
    <n v="7088"/>
    <n v="67"/>
    <s v="Domestic"/>
    <x v="1"/>
    <n v="707"/>
    <s v="August"/>
  </r>
  <r>
    <n v="10087"/>
    <n v="1"/>
    <n v="7"/>
    <s v="Funlax"/>
    <x v="64"/>
    <s v="Joliet"/>
    <s v="IL"/>
    <n v="2"/>
    <s v="Madison"/>
    <s v="WI"/>
    <s v="13-03-2016"/>
    <n v="965"/>
    <n v="659"/>
    <n v="8235"/>
    <n v="8684"/>
    <n v="54"/>
    <s v="Domestic"/>
    <x v="7"/>
    <n v="449"/>
    <s v="March"/>
  </r>
  <r>
    <n v="10088"/>
    <n v="1"/>
    <n v="8"/>
    <s v="Beta-ron"/>
    <x v="71"/>
    <s v="Monon"/>
    <s v="IN"/>
    <n v="3"/>
    <s v="Lansing"/>
    <s v="MI"/>
    <s v="05-07-2016"/>
    <n v="1096"/>
    <n v="455"/>
    <n v="4658"/>
    <n v="5505"/>
    <n v="59"/>
    <s v="Domestic"/>
    <x v="8"/>
    <n v="847"/>
    <s v="July"/>
  </r>
  <r>
    <n v="10089"/>
    <n v="1"/>
    <n v="8"/>
    <s v="Zentrax"/>
    <x v="72"/>
    <s v="Madison"/>
    <s v="WI"/>
    <n v="2"/>
    <s v="Kalamazoo"/>
    <s v="MI"/>
    <s v="19-08-2016"/>
    <n v="448"/>
    <n v="231"/>
    <n v="6069"/>
    <n v="6291"/>
    <n v="73"/>
    <s v="Domestic"/>
    <x v="0"/>
    <n v="222"/>
    <s v="August"/>
  </r>
  <r>
    <n v="10090"/>
    <n v="1"/>
    <n v="4"/>
    <s v="bluecorporation"/>
    <x v="73"/>
    <s v="Green Bay"/>
    <s v="WI"/>
    <n v="1"/>
    <s v="Joliet"/>
    <s v="IL"/>
    <s v="03-01-2016"/>
    <n v="919"/>
    <n v="445"/>
    <n v="5920"/>
    <n v="4258"/>
    <n v="53"/>
    <s v="Domestic"/>
    <x v="6"/>
    <n v="-1662"/>
    <s v="January"/>
  </r>
  <r>
    <n v="10091"/>
    <n v="2"/>
    <n v="7"/>
    <s v="Fin-cone"/>
    <x v="74"/>
    <s v="Naperville"/>
    <s v="IL"/>
    <n v="4"/>
    <s v="Indianapolis"/>
    <s v="IN"/>
    <s v="09-03-2016"/>
    <n v="669"/>
    <n v="332"/>
    <n v="2235"/>
    <n v="2655"/>
    <n v="85"/>
    <s v="Domestic"/>
    <x v="5"/>
    <n v="420"/>
    <s v="March"/>
  </r>
  <r>
    <n v="10092"/>
    <n v="2"/>
    <n v="6"/>
    <s v="Ranmedia"/>
    <x v="75"/>
    <s v="Rockford"/>
    <s v="IL"/>
    <n v="6"/>
    <s v="Green Bay"/>
    <s v="WI"/>
    <s v="21-08-2016"/>
    <n v="695"/>
    <n v="695"/>
    <n v="2626"/>
    <n v="2858"/>
    <n v="93"/>
    <s v="International"/>
    <x v="3"/>
    <n v="232"/>
    <s v="August"/>
  </r>
  <r>
    <n v="10093"/>
    <n v="1"/>
    <n v="7"/>
    <s v="Trueplus"/>
    <x v="76"/>
    <s v="Appleton"/>
    <s v="WI"/>
    <n v="5"/>
    <s v="Grand Rapids"/>
    <s v="MI"/>
    <s v="09-02-2016"/>
    <n v="607"/>
    <n v="525"/>
    <n v="2872"/>
    <n v="3445"/>
    <n v="77"/>
    <s v="International"/>
    <x v="4"/>
    <n v="573"/>
    <s v="Februraury"/>
  </r>
  <r>
    <n v="10094"/>
    <n v="1"/>
    <n v="5"/>
    <s v="Templax"/>
    <x v="77"/>
    <s v="Cincinnati"/>
    <s v="OH"/>
    <n v="8"/>
    <s v="Gary"/>
    <s v="IN"/>
    <s v="23-05-2016"/>
    <n v="610"/>
    <n v="600"/>
    <n v="1255"/>
    <n v="1647"/>
    <n v="50"/>
    <s v="International"/>
    <x v="5"/>
    <n v="392"/>
    <s v="May"/>
  </r>
  <r>
    <n v="10095"/>
    <n v="1"/>
    <n v="4"/>
    <s v="roundphase"/>
    <x v="46"/>
    <s v="Dayton"/>
    <s v="OH"/>
    <n v="9"/>
    <s v="Elgin"/>
    <s v="IL"/>
    <s v="01-02-2016"/>
    <n v="1170"/>
    <n v="444"/>
    <n v="4594"/>
    <n v="3406"/>
    <n v="61"/>
    <s v="International"/>
    <x v="2"/>
    <n v="-1188"/>
    <s v="January"/>
  </r>
  <r>
    <n v="10096"/>
    <n v="1"/>
    <n v="7"/>
    <s v="Medialax"/>
    <x v="2"/>
    <s v="Toledo"/>
    <s v="OH"/>
    <n v="8"/>
    <s v="Detriot"/>
    <s v="MI"/>
    <s v="21-03-2016"/>
    <n v="782"/>
    <n v="563"/>
    <n v="3742"/>
    <n v="4572"/>
    <n v="66"/>
    <s v="International"/>
    <x v="5"/>
    <n v="830"/>
    <s v="August"/>
  </r>
  <r>
    <n v="10097"/>
    <n v="2"/>
    <n v="5"/>
    <s v="Ronlamice"/>
    <x v="78"/>
    <s v="Lansing"/>
    <s v="MI"/>
    <n v="1"/>
    <s v="Dayton"/>
    <s v="OH"/>
    <s v="10-06-2016"/>
    <n v="293"/>
    <n v="293"/>
    <n v="6384"/>
    <n v="6606"/>
    <n v="54"/>
    <s v="Intercom"/>
    <x v="6"/>
    <n v="222"/>
    <s v="June"/>
  </r>
  <r>
    <n v="10098"/>
    <n v="2"/>
    <n v="5"/>
    <s v="Zummatexon"/>
    <x v="79"/>
    <s v="Bangor"/>
    <s v="MI"/>
    <n v="2"/>
    <s v="Davenport"/>
    <s v="IA"/>
    <s v="29-06-2016"/>
    <n v="335"/>
    <n v="204"/>
    <n v="6827"/>
    <n v="7676"/>
    <n v="79"/>
    <s v="Domestic"/>
    <x v="3"/>
    <n v="849"/>
    <s v="June"/>
  </r>
  <r>
    <n v="10099"/>
    <n v="1"/>
    <n v="4"/>
    <s v="Aptaxon"/>
    <x v="80"/>
    <s v="Elgin"/>
    <s v="IL"/>
    <n v="3"/>
    <s v="Cincinnati"/>
    <s v="OH"/>
    <s v="12-07-2016"/>
    <n v="425"/>
    <n v="425"/>
    <n v="4752"/>
    <n v="3175"/>
    <n v="53"/>
    <s v="Domestic"/>
    <x v="8"/>
    <n v="-1577"/>
    <s v="July"/>
  </r>
  <r>
    <n v="10100"/>
    <n v="1"/>
    <n v="5"/>
    <s v="Strongtechnology"/>
    <x v="81"/>
    <s v="Skokie"/>
    <s v="IL"/>
    <n v="4"/>
    <s v="Chicago"/>
    <s v="IL"/>
    <s v="18-01-2016"/>
    <n v="362"/>
    <n v="362"/>
    <n v="3690"/>
    <n v="4608"/>
    <n v="99"/>
    <s v="Domestic"/>
    <x v="4"/>
    <n v="918"/>
    <s v="January"/>
  </r>
  <r>
    <n v="10101"/>
    <n v="1"/>
    <n v="6"/>
    <s v="Plextechi"/>
    <x v="78"/>
    <s v="Kalamazoo"/>
    <s v="MI"/>
    <n v="5"/>
    <s v="Bangor"/>
    <s v="MI"/>
    <s v="13-06-2016"/>
    <n v="861"/>
    <n v="731"/>
    <n v="8088"/>
    <n v="8367"/>
    <n v="95"/>
    <s v="International"/>
    <x v="6"/>
    <n v="279"/>
    <s v="June"/>
  </r>
  <r>
    <n v="10102"/>
    <n v="1"/>
    <n v="5"/>
    <s v="Donplanet"/>
    <x v="74"/>
    <s v="Davenport"/>
    <s v="IA"/>
    <n v="7"/>
    <s v="Appleton"/>
    <s v="WI"/>
    <s v="10-03-2016"/>
    <n v="988"/>
    <n v="333"/>
    <n v="306"/>
    <n v="917"/>
    <n v="80"/>
    <s v="International"/>
    <x v="4"/>
    <n v="611"/>
    <s v="March"/>
  </r>
  <r>
    <n v="10103"/>
    <n v="2"/>
    <n v="7"/>
    <s v="Whitekix"/>
    <x v="15"/>
    <s v="Grand Rapids"/>
    <s v="MI"/>
    <n v="4"/>
    <s v="Toledo"/>
    <s v="OH"/>
    <s v="20-04-2016"/>
    <n v="981"/>
    <n v="619"/>
    <n v="3440"/>
    <n v="4129"/>
    <n v="89"/>
    <s v="Domestic"/>
    <x v="1"/>
    <n v="689"/>
    <s v="April"/>
  </r>
  <r>
    <n v="10104"/>
    <n v="2"/>
    <n v="6"/>
    <s v="Streetplus"/>
    <x v="82"/>
    <s v="Milwaukee"/>
    <s v="WI"/>
    <n v="1"/>
    <s v="Springfield"/>
    <s v="IL"/>
    <s v="26-01-2016"/>
    <n v="787"/>
    <n v="539"/>
    <n v="976"/>
    <n v="1431"/>
    <n v="86"/>
    <s v="Domestic"/>
    <x v="7"/>
    <n v="455"/>
    <s v="January"/>
  </r>
  <r>
    <n v="10105"/>
    <n v="2"/>
    <n v="7"/>
    <s v="K-antex"/>
    <x v="83"/>
    <s v="Springfield"/>
    <s v="IL"/>
    <n v="1"/>
    <s v="Skokie"/>
    <s v="IL"/>
    <s v="17-08-2016"/>
    <n v="961"/>
    <n v="369"/>
    <n v="104"/>
    <n v="886"/>
    <n v="93"/>
    <s v="Domestic"/>
    <x v="0"/>
    <n v="782"/>
    <s v="August"/>
  </r>
  <r>
    <n v="10106"/>
    <n v="1"/>
    <n v="7"/>
    <s v="Constreet"/>
    <x v="19"/>
    <s v="Chicago"/>
    <s v="IL"/>
    <n v="1"/>
    <s v="Rockford"/>
    <s v="IL"/>
    <s v="28-04-2016"/>
    <n v="1188"/>
    <n v="325"/>
    <n v="5105"/>
    <n v="5460"/>
    <n v="86"/>
    <s v="Domestic"/>
    <x v="9"/>
    <n v="355"/>
    <s v="April"/>
  </r>
  <r>
    <n v="10107"/>
    <n v="2"/>
    <n v="5"/>
    <s v="Quotefix"/>
    <x v="84"/>
    <s v="Indianapolis"/>
    <s v="IN"/>
    <n v="4"/>
    <s v="Northbrook"/>
    <s v="IL"/>
    <s v="17-06-2016"/>
    <n v="830"/>
    <n v="265"/>
    <n v="1536"/>
    <n v="1894"/>
    <n v="82"/>
    <s v="Domestic"/>
    <x v="8"/>
    <n v="358"/>
    <s v="June"/>
  </r>
  <r>
    <n v="10108"/>
    <n v="2"/>
    <n v="7"/>
    <s v="Trustcorporation"/>
    <x v="48"/>
    <s v="Detriot"/>
    <s v="MI"/>
    <n v="3"/>
    <s v="Monon"/>
    <s v="IN"/>
    <s v="14-08-2016"/>
    <n v="849"/>
    <n v="439"/>
    <n v="7701"/>
    <n v="8358"/>
    <n v="97"/>
    <s v="Domestic"/>
    <x v="8"/>
    <n v="657"/>
    <s v="August"/>
  </r>
  <r>
    <n v="10109"/>
    <n v="2"/>
    <n v="8"/>
    <s v="Scotcan"/>
    <x v="85"/>
    <s v="Joliet"/>
    <s v="IL"/>
    <n v="3"/>
    <s v="Madison"/>
    <s v="WI"/>
    <s v="19-03-2016"/>
    <n v="587"/>
    <n v="367"/>
    <n v="521"/>
    <n v="910"/>
    <n v="83"/>
    <s v="Domestic"/>
    <x v="4"/>
    <n v="389"/>
    <s v="March"/>
  </r>
  <r>
    <n v="10110"/>
    <n v="2"/>
    <n v="7"/>
    <s v="Duoflex"/>
    <x v="49"/>
    <s v="Monon"/>
    <s v="IN"/>
    <n v="10"/>
    <s v="Lansing"/>
    <s v="MI"/>
    <s v="02-09-2016"/>
    <n v="201"/>
    <n v="201"/>
    <n v="2117"/>
    <n v="3047"/>
    <n v="70"/>
    <s v="International"/>
    <x v="1"/>
    <n v="930"/>
    <s v="August"/>
  </r>
  <r>
    <n v="10111"/>
    <n v="1"/>
    <n v="6"/>
    <s v="Canetechnology"/>
    <x v="86"/>
    <s v="Madison"/>
    <s v="WI"/>
    <n v="5"/>
    <s v="Kalamazoo"/>
    <s v="MI"/>
    <s v="23-08-2016"/>
    <n v="263"/>
    <n v="240"/>
    <n v="2678"/>
    <n v="3012"/>
    <n v="78"/>
    <s v="International"/>
    <x v="6"/>
    <n v="334"/>
    <s v="August"/>
  </r>
  <r>
    <n v="10112"/>
    <n v="1"/>
    <n v="4"/>
    <s v="Solostreet"/>
    <x v="17"/>
    <s v="Naperville"/>
    <s v="IL"/>
    <n v="7"/>
    <s v="Indianapolis"/>
    <s v="IN"/>
    <s v="31-05-2016"/>
    <n v="322"/>
    <n v="322"/>
    <n v="2472"/>
    <n v="612"/>
    <n v="63"/>
    <s v="International"/>
    <x v="7"/>
    <n v="-1860"/>
    <s v="May"/>
  </r>
  <r>
    <n v="10113"/>
    <n v="1"/>
    <n v="4"/>
    <s v="Xx-planet"/>
    <x v="87"/>
    <s v="Rockford"/>
    <s v="IL"/>
    <n v="10"/>
    <s v="Green Bay"/>
    <s v="WI"/>
    <s v="21-03-2016"/>
    <n v="360"/>
    <n v="316"/>
    <n v="2687"/>
    <n v="776"/>
    <n v="94"/>
    <s v="International"/>
    <x v="6"/>
    <n v="-1911"/>
    <s v="June"/>
  </r>
  <r>
    <n v="10114"/>
    <n v="1"/>
    <n v="8"/>
    <s v="apzone"/>
    <x v="88"/>
    <s v="Appleton"/>
    <s v="WI"/>
    <n v="2"/>
    <s v="Grand Rapids"/>
    <s v="MI"/>
    <s v="01-09-2016"/>
    <n v="378"/>
    <n v="378"/>
    <n v="7332"/>
    <n v="7485"/>
    <n v="78"/>
    <s v="Intercom"/>
    <x v="5"/>
    <n v="153"/>
    <s v="August"/>
  </r>
  <r>
    <n v="10115"/>
    <n v="2"/>
    <n v="6"/>
    <s v="Donglax"/>
    <x v="89"/>
    <s v="Cincinnati"/>
    <s v="OH"/>
    <n v="1"/>
    <s v="Gary"/>
    <s v="IN"/>
    <s v="13-05-2016"/>
    <n v="1135"/>
    <n v="227"/>
    <n v="4738"/>
    <n v="5382"/>
    <n v="61"/>
    <s v="Domestic"/>
    <x v="2"/>
    <n v="644"/>
    <s v="May"/>
  </r>
  <r>
    <n v="10116"/>
    <n v="2"/>
    <n v="4"/>
    <s v="Jaylane"/>
    <x v="90"/>
    <s v="Dayton"/>
    <s v="OH"/>
    <n v="2"/>
    <s v="Elgin"/>
    <s v="IL"/>
    <s v="19-05-2016"/>
    <n v="1085"/>
    <n v="635"/>
    <n v="8143"/>
    <n v="5905"/>
    <n v="77"/>
    <s v="Domestic"/>
    <x v="1"/>
    <n v="-2238"/>
    <s v="May"/>
  </r>
  <r>
    <n v="10117"/>
    <n v="1"/>
    <n v="6"/>
    <s v="Silverace"/>
    <x v="91"/>
    <s v="Toledo"/>
    <s v="OH"/>
    <n v="2"/>
    <s v="Detriot"/>
    <s v="MI"/>
    <s v="07-03-2016"/>
    <n v="559"/>
    <n v="216"/>
    <n v="7038"/>
    <n v="7844"/>
    <n v="97"/>
    <s v="Domestic"/>
    <x v="6"/>
    <n v="806"/>
    <s v="March"/>
  </r>
  <r>
    <n v="10118"/>
    <n v="2"/>
    <n v="6"/>
    <s v="Conelane"/>
    <x v="24"/>
    <s v="Lansing"/>
    <s v="MI"/>
    <n v="8"/>
    <s v="Dayton"/>
    <s v="OH"/>
    <s v="26-03-2016"/>
    <n v="284"/>
    <n v="284"/>
    <n v="2208"/>
    <n v="3010"/>
    <n v="60"/>
    <s v="International"/>
    <x v="5"/>
    <n v="802"/>
    <s v="March"/>
  </r>
  <r>
    <n v="10119"/>
    <n v="2"/>
    <n v="7"/>
    <s v="Matsanice"/>
    <x v="58"/>
    <s v="Bangor"/>
    <s v="MI"/>
    <n v="10"/>
    <s v="Davenport"/>
    <s v="IA"/>
    <s v="15-05-2016"/>
    <n v="411"/>
    <n v="290"/>
    <n v="6017"/>
    <n v="6119"/>
    <n v="100"/>
    <s v="International"/>
    <x v="6"/>
    <n v="102"/>
    <s v="May"/>
  </r>
  <r>
    <n v="10120"/>
    <n v="1"/>
    <n v="6"/>
    <s v="Ronplanet"/>
    <x v="9"/>
    <s v="Elgin"/>
    <s v="IL"/>
    <n v="2"/>
    <s v="Cincinnati"/>
    <s v="OH"/>
    <s v="11-01-2016"/>
    <n v="294"/>
    <n v="294"/>
    <n v="5431"/>
    <n v="5627"/>
    <n v="80"/>
    <s v="Domestic"/>
    <x v="3"/>
    <n v="196"/>
    <s v="January"/>
  </r>
  <r>
    <n v="10121"/>
    <n v="1"/>
    <n v="6"/>
    <s v="Lexiplus"/>
    <x v="9"/>
    <s v="Skokie"/>
    <s v="IL"/>
    <n v="4"/>
    <s v="Chicago"/>
    <s v="IL"/>
    <s v="14-01-2016"/>
    <n v="1085"/>
    <n v="716"/>
    <n v="7184"/>
    <n v="7901"/>
    <n v="73"/>
    <s v="Domestic"/>
    <x v="2"/>
    <n v="717"/>
    <s v="January"/>
  </r>
  <r>
    <n v="10122"/>
    <n v="1"/>
    <n v="5"/>
    <s v="Plusity"/>
    <x v="92"/>
    <s v="Kalamazoo"/>
    <s v="MI"/>
    <n v="3"/>
    <s v="Bangor"/>
    <s v="MI"/>
    <s v="24-08-2016"/>
    <n v="414"/>
    <n v="414"/>
    <n v="7683"/>
    <n v="8396"/>
    <n v="68"/>
    <s v="Domestic"/>
    <x v="0"/>
    <n v="713"/>
    <s v="August"/>
  </r>
  <r>
    <n v="10123"/>
    <n v="2"/>
    <n v="8"/>
    <s v="Quotefix"/>
    <x v="81"/>
    <s v="Davenport"/>
    <s v="IA"/>
    <n v="2"/>
    <s v="Appleton"/>
    <s v="WI"/>
    <s v="16-01-2016"/>
    <n v="1192"/>
    <n v="730"/>
    <n v="1928"/>
    <n v="2138"/>
    <n v="97"/>
    <s v="Domestic"/>
    <x v="2"/>
    <n v="210"/>
    <s v="January"/>
  </r>
  <r>
    <n v="10124"/>
    <n v="2"/>
    <n v="6"/>
    <s v="Laex"/>
    <x v="93"/>
    <s v="Grand Rapids"/>
    <s v="MI"/>
    <n v="4"/>
    <s v="Toledo"/>
    <s v="OH"/>
    <s v="18-02-2016"/>
    <n v="773"/>
    <n v="496"/>
    <n v="8025"/>
    <n v="8752"/>
    <n v="59"/>
    <s v="Domestic"/>
    <x v="3"/>
    <n v="727"/>
    <s v="Februraury"/>
  </r>
  <r>
    <n v="10125"/>
    <n v="2"/>
    <n v="6"/>
    <s v="Tantax"/>
    <x v="94"/>
    <s v="Milwaukee"/>
    <s v="WI"/>
    <n v="4"/>
    <s v="Springfield"/>
    <s v="IL"/>
    <s v="07-06-2016"/>
    <n v="622"/>
    <n v="425"/>
    <n v="7765"/>
    <n v="8068"/>
    <n v="70"/>
    <s v="Domestic"/>
    <x v="8"/>
    <n v="303"/>
    <s v="June"/>
  </r>
  <r>
    <n v="10126"/>
    <n v="2"/>
    <n v="7"/>
    <s v="Solohex"/>
    <x v="95"/>
    <s v="Springfield"/>
    <s v="IL"/>
    <n v="4"/>
    <s v="Skokie"/>
    <s v="IL"/>
    <s v="26-05-2016"/>
    <n v="701"/>
    <n v="290"/>
    <n v="1970"/>
    <n v="2241"/>
    <n v="57"/>
    <s v="Domestic"/>
    <x v="6"/>
    <n v="271"/>
    <s v="May"/>
  </r>
  <r>
    <n v="10127"/>
    <n v="2"/>
    <n v="8"/>
    <s v="Zapline"/>
    <x v="96"/>
    <s v="Chicago"/>
    <s v="IL"/>
    <n v="1"/>
    <s v="Rockford"/>
    <s v="IL"/>
    <s v="10-02-2016"/>
    <n v="315"/>
    <n v="315"/>
    <n v="6544"/>
    <n v="7396"/>
    <n v="61"/>
    <s v="Domestic"/>
    <x v="8"/>
    <n v="852"/>
    <s v="Februraury"/>
  </r>
  <r>
    <n v="10128"/>
    <n v="2"/>
    <n v="5"/>
    <s v="Tamtexon"/>
    <x v="63"/>
    <s v="Indianapolis"/>
    <s v="IN"/>
    <n v="4"/>
    <s v="Northbrook"/>
    <s v="IL"/>
    <s v="27-03-2016"/>
    <n v="1069"/>
    <n v="362"/>
    <n v="2981"/>
    <n v="3523"/>
    <n v="83"/>
    <s v="Domestic"/>
    <x v="8"/>
    <n v="542"/>
    <s v="March"/>
  </r>
  <r>
    <n v="10129"/>
    <n v="2"/>
    <n v="5"/>
    <s v="D-zohex"/>
    <x v="21"/>
    <s v="Northbrook"/>
    <s v="IL"/>
    <n v="10"/>
    <s v="Naperville"/>
    <s v="IL"/>
    <s v="14-04-2016"/>
    <n v="365"/>
    <n v="365"/>
    <n v="7742"/>
    <n v="8060"/>
    <n v="90"/>
    <s v="International"/>
    <x v="0"/>
    <n v="318"/>
    <s v="April"/>
  </r>
  <r>
    <n v="10130"/>
    <n v="2"/>
    <n v="7"/>
    <s v="Joyancom"/>
    <x v="95"/>
    <s v="Detriot"/>
    <s v="MI"/>
    <n v="7"/>
    <s v="Monon"/>
    <s v="IN"/>
    <s v="29-05-2016"/>
    <n v="1114"/>
    <n v="294"/>
    <n v="8044"/>
    <n v="8210"/>
    <n v="68"/>
    <s v="International"/>
    <x v="4"/>
    <n v="166"/>
    <s v="May"/>
  </r>
  <r>
    <n v="10131"/>
    <n v="2"/>
    <n v="8"/>
    <s v="Zunice"/>
    <x v="56"/>
    <s v="Joliet"/>
    <s v="IL"/>
    <n v="7"/>
    <s v="Madison"/>
    <s v="WI"/>
    <s v="07-09-2016"/>
    <n v="801"/>
    <n v="427"/>
    <n v="2219"/>
    <n v="2646"/>
    <n v="84"/>
    <s v="International"/>
    <x v="7"/>
    <n v="427"/>
    <s v="August"/>
  </r>
  <r>
    <n v="10132"/>
    <n v="1"/>
    <n v="4"/>
    <s v="Goodquoing"/>
    <x v="64"/>
    <s v="Monon"/>
    <s v="IN"/>
    <n v="7"/>
    <s v="Lansing"/>
    <s v="MI"/>
    <s v="21-03-2016"/>
    <n v="697"/>
    <n v="495"/>
    <n v="2594"/>
    <n v="885"/>
    <n v="56"/>
    <s v="International"/>
    <x v="3"/>
    <n v="-1709"/>
    <s v="March"/>
  </r>
  <r>
    <n v="10133"/>
    <n v="1"/>
    <n v="4"/>
    <s v="Flexplex"/>
    <x v="97"/>
    <s v="Green Bay"/>
    <s v="WI"/>
    <n v="3"/>
    <s v="Joliet"/>
    <s v="IL"/>
    <s v="29-03-2016"/>
    <n v="1007"/>
    <n v="357"/>
    <n v="4135"/>
    <n v="2809"/>
    <n v="81"/>
    <s v="Domestic"/>
    <x v="2"/>
    <n v="-1326"/>
    <s v="March"/>
  </r>
  <r>
    <n v="10134"/>
    <n v="1"/>
    <n v="6"/>
    <s v="Bluezoombam"/>
    <x v="42"/>
    <s v="Naperville"/>
    <s v="IL"/>
    <n v="3"/>
    <s v="Indianapolis"/>
    <s v="IN"/>
    <s v="07-07-2016"/>
    <n v="759"/>
    <n v="265"/>
    <n v="6313"/>
    <n v="6958"/>
    <n v="57"/>
    <s v="Domestic"/>
    <x v="9"/>
    <n v="645"/>
    <s v="July"/>
  </r>
  <r>
    <n v="10135"/>
    <n v="1"/>
    <n v="5"/>
    <s v="Cityis"/>
    <x v="18"/>
    <s v="Rockford"/>
    <s v="IL"/>
    <n v="4"/>
    <s v="Green Bay"/>
    <s v="WI"/>
    <s v="07-01-2016"/>
    <n v="492"/>
    <n v="492"/>
    <n v="2190"/>
    <n v="3072"/>
    <n v="81"/>
    <s v="Domestic"/>
    <x v="2"/>
    <n v="882"/>
    <s v="January"/>
  </r>
  <r>
    <n v="10136"/>
    <n v="2"/>
    <n v="5"/>
    <s v="Kantone"/>
    <x v="68"/>
    <s v="Appleton"/>
    <s v="WI"/>
    <n v="8"/>
    <s v="Grand Rapids"/>
    <s v="MI"/>
    <s v="21-08-2016"/>
    <n v="986"/>
    <n v="654"/>
    <n v="389"/>
    <n v="998"/>
    <n v="57"/>
    <s v="International"/>
    <x v="5"/>
    <n v="609"/>
    <s v="August"/>
  </r>
  <r>
    <n v="10137"/>
    <n v="2"/>
    <n v="6"/>
    <s v="Treedrill"/>
    <x v="98"/>
    <s v="Cincinnati"/>
    <s v="OH"/>
    <n v="10"/>
    <s v="Gary"/>
    <s v="IN"/>
    <s v="09-08-2016"/>
    <n v="660"/>
    <n v="570"/>
    <n v="2773"/>
    <n v="3203"/>
    <n v="100"/>
    <s v="International"/>
    <x v="3"/>
    <n v="430"/>
    <s v="July"/>
  </r>
  <r>
    <n v="10138"/>
    <n v="1"/>
    <n v="4"/>
    <s v="stripzim"/>
    <x v="45"/>
    <s v="Dayton"/>
    <s v="OH"/>
    <n v="3"/>
    <s v="Elgin"/>
    <s v="IL"/>
    <s v="29-03-2016"/>
    <n v="230"/>
    <n v="230"/>
    <n v="8556"/>
    <n v="6617"/>
    <n v="94"/>
    <s v="Domestic"/>
    <x v="1"/>
    <n v="-1939"/>
    <s v="March"/>
  </r>
  <r>
    <n v="10139"/>
    <n v="2"/>
    <n v="5"/>
    <s v="Dingquokix"/>
    <x v="87"/>
    <s v="Toledo"/>
    <s v="OH"/>
    <n v="2"/>
    <s v="Detriot"/>
    <s v="MI"/>
    <s v="22-06-2016"/>
    <n v="589"/>
    <n v="589"/>
    <n v="3886"/>
    <n v="4241"/>
    <n v="52"/>
    <s v="Domestic"/>
    <x v="5"/>
    <n v="355"/>
    <s v="June"/>
  </r>
  <r>
    <n v="10140"/>
    <n v="2"/>
    <n v="7"/>
    <s v="Ronvivalam"/>
    <x v="99"/>
    <s v="Lansing"/>
    <s v="MI"/>
    <n v="3"/>
    <s v="Dayton"/>
    <s v="OH"/>
    <s v="07-03-2016"/>
    <n v="814"/>
    <n v="714"/>
    <n v="1649"/>
    <n v="2329"/>
    <n v="65"/>
    <s v="Domestic"/>
    <x v="8"/>
    <n v="680"/>
    <s v="March"/>
  </r>
  <r>
    <n v="10141"/>
    <n v="2"/>
    <n v="8"/>
    <s v="Y-flex"/>
    <x v="60"/>
    <s v="Bangor"/>
    <s v="MI"/>
    <n v="3"/>
    <s v="Davenport"/>
    <s v="IA"/>
    <s v="02-04-2016"/>
    <n v="972"/>
    <n v="211"/>
    <n v="5245"/>
    <n v="5681"/>
    <n v="68"/>
    <s v="Domestic"/>
    <x v="2"/>
    <n v="436"/>
    <s v="March"/>
  </r>
  <r>
    <n v="10142"/>
    <n v="2"/>
    <n v="5"/>
    <s v="Faxotfind"/>
    <x v="82"/>
    <s v="Elgin"/>
    <s v="IL"/>
    <n v="2"/>
    <s v="Cincinnati"/>
    <s v="OH"/>
    <s v="27-01-2016"/>
    <n v="753"/>
    <n v="628"/>
    <n v="1233"/>
    <n v="1748"/>
    <n v="86"/>
    <s v="Domestic"/>
    <x v="7"/>
    <n v="515"/>
    <s v="January"/>
  </r>
  <r>
    <n v="10143"/>
    <n v="1"/>
    <n v="7"/>
    <s v="Warelane"/>
    <x v="35"/>
    <s v="Skokie"/>
    <s v="IL"/>
    <n v="1"/>
    <s v="Chicago"/>
    <s v="IL"/>
    <s v="30-01-2016"/>
    <n v="204"/>
    <n v="204"/>
    <n v="2931"/>
    <n v="3392"/>
    <n v="58"/>
    <s v="Domestic"/>
    <x v="6"/>
    <n v="461"/>
    <s v="January"/>
  </r>
  <r>
    <n v="10144"/>
    <n v="2"/>
    <n v="4"/>
    <s v="Hexunobam"/>
    <x v="37"/>
    <s v="Kalamazoo"/>
    <s v="MI"/>
    <n v="3"/>
    <s v="Bangor"/>
    <s v="MI"/>
    <s v="12-03-2016"/>
    <n v="732"/>
    <n v="201"/>
    <n v="7807"/>
    <n v="5690"/>
    <n v="54"/>
    <s v="Domestic"/>
    <x v="2"/>
    <n v="-2117"/>
    <s v="March"/>
  </r>
  <r>
    <n v="10145"/>
    <n v="1"/>
    <n v="7"/>
    <s v="Opehouse"/>
    <x v="100"/>
    <s v="Grand Rapids"/>
    <s v="MI"/>
    <n v="2"/>
    <s v="Toledo"/>
    <s v="OH"/>
    <s v="13-03-2016"/>
    <n v="587"/>
    <n v="587"/>
    <n v="3197"/>
    <n v="3471"/>
    <n v="90"/>
    <s v="Domestic"/>
    <x v="8"/>
    <n v="274"/>
    <s v="March"/>
  </r>
  <r>
    <n v="10146"/>
    <n v="1"/>
    <n v="8"/>
    <s v="Carekix"/>
    <x v="39"/>
    <s v="Milwaukee"/>
    <s v="WI"/>
    <n v="9"/>
    <s v="Springfield"/>
    <s v="IL"/>
    <s v="05-08-2016"/>
    <n v="981"/>
    <n v="679"/>
    <n v="7743"/>
    <n v="8705"/>
    <n v="79"/>
    <s v="International"/>
    <x v="4"/>
    <n v="962"/>
    <s v="July"/>
  </r>
  <r>
    <n v="10147"/>
    <n v="1"/>
    <n v="5"/>
    <s v="Ozeris"/>
    <x v="101"/>
    <s v="Springfield"/>
    <s v="IL"/>
    <n v="5"/>
    <s v="Skokie"/>
    <s v="IL"/>
    <s v="17-08-2016"/>
    <n v="540"/>
    <n v="540"/>
    <n v="2049"/>
    <n v="2790"/>
    <n v="74"/>
    <s v="International"/>
    <x v="7"/>
    <n v="741"/>
    <s v="August"/>
  </r>
  <r>
    <n v="10148"/>
    <n v="1"/>
    <n v="7"/>
    <s v="Singlejob"/>
    <x v="102"/>
    <s v="Chicago"/>
    <s v="IL"/>
    <n v="8"/>
    <s v="Rockford"/>
    <s v="IL"/>
    <s v="02-08-2016"/>
    <n v="1160"/>
    <n v="564"/>
    <n v="7265"/>
    <n v="7854"/>
    <n v="85"/>
    <s v="International"/>
    <x v="0"/>
    <n v="589"/>
    <s v="July"/>
  </r>
  <r>
    <n v="10149"/>
    <n v="2"/>
    <n v="4"/>
    <s v="Y-zoom"/>
    <x v="103"/>
    <s v="Indianapolis"/>
    <s v="IN"/>
    <n v="7"/>
    <s v="Northbrook"/>
    <s v="IL"/>
    <s v="14-03-2016"/>
    <n v="393"/>
    <n v="379"/>
    <n v="1926"/>
    <n v="142"/>
    <n v="52"/>
    <s v="International"/>
    <x v="9"/>
    <n v="-1784"/>
    <s v="March"/>
  </r>
  <r>
    <n v="10150"/>
    <n v="1"/>
    <n v="4"/>
    <s v="Faxron"/>
    <x v="104"/>
    <s v="Northbrook"/>
    <s v="IL"/>
    <n v="7"/>
    <s v="Naperville"/>
    <s v="IL"/>
    <s v="21-03-2016"/>
    <n v="1146"/>
    <n v="787"/>
    <n v="2284"/>
    <n v="874"/>
    <n v="98"/>
    <s v="International"/>
    <x v="2"/>
    <n v="-1410"/>
    <s v="August"/>
  </r>
  <r>
    <n v="10151"/>
    <n v="1"/>
    <n v="6"/>
    <s v="Faseron"/>
    <x v="105"/>
    <s v="Detriot"/>
    <s v="MI"/>
    <n v="2"/>
    <s v="Monon"/>
    <s v="IN"/>
    <s v="07-06-2016"/>
    <n v="307"/>
    <n v="307"/>
    <n v="252"/>
    <n v="757"/>
    <n v="73"/>
    <s v="Intercom"/>
    <x v="2"/>
    <n v="505"/>
    <s v="June"/>
  </r>
  <r>
    <n v="10152"/>
    <n v="1"/>
    <n v="6"/>
    <s v="Lamlab"/>
    <x v="99"/>
    <s v="Gary"/>
    <s v="IN"/>
    <n v="2"/>
    <s v="Milwaukee"/>
    <s v="WI"/>
    <s v="06-03-2016"/>
    <n v="636"/>
    <n v="536"/>
    <n v="7145"/>
    <n v="7537"/>
    <n v="72"/>
    <s v="Domestic"/>
    <x v="3"/>
    <n v="392"/>
    <s v="March"/>
  </r>
  <r>
    <n v="10153"/>
    <n v="2"/>
    <n v="4"/>
    <s v="planetron"/>
    <x v="106"/>
    <s v="Monon"/>
    <s v="IN"/>
    <n v="1"/>
    <s v="Lansing"/>
    <s v="MI"/>
    <s v="08-08-2016"/>
    <n v="305"/>
    <n v="305"/>
    <n v="3456"/>
    <n v="2098"/>
    <n v="86"/>
    <s v="Domestic"/>
    <x v="0"/>
    <n v="-1358"/>
    <s v="August"/>
  </r>
  <r>
    <n v="10154"/>
    <n v="2"/>
    <n v="5"/>
    <s v="Stimcore"/>
    <x v="107"/>
    <s v="Madison"/>
    <s v="WI"/>
    <n v="10"/>
    <s v="Kalamazoo"/>
    <s v="MI"/>
    <s v="24-04-2016"/>
    <n v="1047"/>
    <n v="476"/>
    <n v="1367"/>
    <n v="1811"/>
    <n v="96"/>
    <s v="International"/>
    <x v="2"/>
    <n v="444"/>
    <s v="April"/>
  </r>
  <r>
    <n v="10155"/>
    <n v="1"/>
    <n v="5"/>
    <s v="Zuntone"/>
    <x v="108"/>
    <s v="Green Bay"/>
    <s v="WI"/>
    <n v="7"/>
    <s v="Joliet"/>
    <s v="IL"/>
    <s v="06-04-2016"/>
    <n v="329"/>
    <n v="329"/>
    <n v="4455"/>
    <n v="5455"/>
    <n v="90"/>
    <s v="International"/>
    <x v="4"/>
    <n v="1000"/>
    <s v="April"/>
  </r>
  <r>
    <n v="10156"/>
    <n v="2"/>
    <n v="4"/>
    <s v="techmedia"/>
    <x v="76"/>
    <s v="Naperville"/>
    <s v="IL"/>
    <n v="2"/>
    <s v="Indianapolis"/>
    <s v="IN"/>
    <s v="04-02-2016"/>
    <n v="832"/>
    <n v="439"/>
    <n v="5441"/>
    <n v="4106"/>
    <n v="92"/>
    <s v="Domestic"/>
    <x v="0"/>
    <n v="-1335"/>
    <s v="Februraury"/>
  </r>
  <r>
    <n v="10157"/>
    <n v="1"/>
    <n v="8"/>
    <s v="Labdox"/>
    <x v="109"/>
    <s v="Rockford"/>
    <s v="IL"/>
    <n v="2"/>
    <s v="Green Bay"/>
    <s v="WI"/>
    <s v="10-08-2016"/>
    <n v="760"/>
    <n v="265"/>
    <n v="97"/>
    <n v="738"/>
    <n v="83"/>
    <s v="Domestic"/>
    <x v="7"/>
    <n v="641"/>
    <s v="August"/>
  </r>
  <r>
    <n v="10158"/>
    <n v="2"/>
    <n v="5"/>
    <s v="Lexidom"/>
    <x v="61"/>
    <s v="Appleton"/>
    <s v="WI"/>
    <n v="1"/>
    <s v="Grand Rapids"/>
    <s v="MI"/>
    <s v="13-01-2016"/>
    <n v="653"/>
    <n v="207"/>
    <n v="6603"/>
    <n v="7192"/>
    <n v="75"/>
    <s v="Domestic"/>
    <x v="1"/>
    <n v="589"/>
    <s v="January"/>
  </r>
  <r>
    <n v="10159"/>
    <n v="2"/>
    <n v="8"/>
    <s v="zummatax"/>
    <x v="110"/>
    <s v="Cincinnati"/>
    <s v="OH"/>
    <n v="4"/>
    <s v="Gary"/>
    <s v="IN"/>
    <s v="24-07-2016"/>
    <n v="1055"/>
    <n v="717"/>
    <n v="1236"/>
    <n v="2015"/>
    <n v="84"/>
    <s v="Domestic"/>
    <x v="6"/>
    <n v="779"/>
    <s v="July"/>
  </r>
  <r>
    <n v="10160"/>
    <n v="1"/>
    <n v="7"/>
    <s v="Saokeycane"/>
    <x v="111"/>
    <s v="Dayton"/>
    <s v="OH"/>
    <n v="3"/>
    <s v="Elgin"/>
    <s v="IL"/>
    <s v="06-02-2016"/>
    <n v="262"/>
    <n v="262"/>
    <n v="2650"/>
    <n v="3413"/>
    <n v="80"/>
    <s v="Domestic"/>
    <x v="6"/>
    <n v="763"/>
    <s v="Februraury"/>
  </r>
  <r>
    <n v="10161"/>
    <n v="2"/>
    <n v="6"/>
    <s v="Inzone"/>
    <x v="85"/>
    <s v="Lansing"/>
    <s v="MI"/>
    <n v="2"/>
    <s v="Dayton"/>
    <s v="OH"/>
    <s v="20-03-2016"/>
    <n v="1029"/>
    <n v="475"/>
    <n v="6911"/>
    <n v="7281"/>
    <n v="67"/>
    <s v="Domestic"/>
    <x v="3"/>
    <n v="370"/>
    <s v="March"/>
  </r>
  <r>
    <n v="10162"/>
    <n v="2"/>
    <n v="7"/>
    <s v="Zerlane"/>
    <x v="112"/>
    <s v="Bangor"/>
    <s v="MI"/>
    <n v="2"/>
    <s v="Davenport"/>
    <s v="IA"/>
    <s v="09-02-2016"/>
    <n v="809"/>
    <n v="555"/>
    <n v="1754"/>
    <n v="2692"/>
    <n v="52"/>
    <s v="Domestic"/>
    <x v="0"/>
    <n v="938"/>
    <s v="Februraury"/>
  </r>
  <r>
    <n v="10163"/>
    <n v="1"/>
    <n v="6"/>
    <s v="Fixace"/>
    <x v="63"/>
    <s v="Elgin"/>
    <s v="IL"/>
    <n v="4"/>
    <s v="Cincinnati"/>
    <s v="OH"/>
    <s v="26-03-2016"/>
    <n v="313"/>
    <n v="313"/>
    <n v="3579"/>
    <n v="4181"/>
    <n v="60"/>
    <s v="Domestic"/>
    <x v="7"/>
    <n v="602"/>
    <s v="March"/>
  </r>
  <r>
    <n v="10164"/>
    <n v="1"/>
    <n v="8"/>
    <s v="unaity"/>
    <x v="113"/>
    <s v="Kalamazoo"/>
    <s v="MI"/>
    <n v="6"/>
    <s v="Bangor"/>
    <s v="MI"/>
    <s v="22-02-2016"/>
    <n v="1147"/>
    <n v="399"/>
    <n v="294"/>
    <n v="553"/>
    <n v="99"/>
    <s v="International"/>
    <x v="9"/>
    <n v="259"/>
    <s v="Februraury"/>
  </r>
  <r>
    <n v="10165"/>
    <n v="1"/>
    <n v="6"/>
    <s v="Scotline"/>
    <x v="114"/>
    <s v="Davenport"/>
    <s v="IA"/>
    <n v="8"/>
    <s v="Appleton"/>
    <s v="WI"/>
    <s v="07-06-2016"/>
    <n v="725"/>
    <n v="641"/>
    <n v="3633"/>
    <n v="3738"/>
    <n v="89"/>
    <s v="International"/>
    <x v="8"/>
    <n v="105"/>
    <s v="May"/>
  </r>
  <r>
    <n v="10166"/>
    <n v="2"/>
    <n v="5"/>
    <s v="Daltcare"/>
    <x v="115"/>
    <s v="Grand Rapids"/>
    <s v="MI"/>
    <n v="9"/>
    <s v="Toledo"/>
    <s v="OH"/>
    <s v="09-07-2016"/>
    <n v="365"/>
    <n v="365"/>
    <n v="4892"/>
    <n v="5431"/>
    <n v="58"/>
    <s v="International"/>
    <x v="6"/>
    <n v="539"/>
    <s v="June"/>
  </r>
  <r>
    <n v="10167"/>
    <n v="2"/>
    <n v="8"/>
    <s v="doubleis"/>
    <x v="98"/>
    <s v="Milwaukee"/>
    <s v="WI"/>
    <n v="10"/>
    <s v="Springfield"/>
    <s v="IL"/>
    <s v="21-03-2016"/>
    <n v="422"/>
    <n v="422"/>
    <n v="2300"/>
    <n v="2928"/>
    <n v="57"/>
    <s v="International"/>
    <x v="7"/>
    <n v="628"/>
    <s v="July"/>
  </r>
  <r>
    <n v="10168"/>
    <n v="1"/>
    <n v="6"/>
    <s v="Ontohatron"/>
    <x v="116"/>
    <s v="Springfield"/>
    <s v="IL"/>
    <n v="1"/>
    <s v="Skokie"/>
    <s v="IL"/>
    <s v="23-04-2016"/>
    <n v="600"/>
    <n v="281"/>
    <n v="859"/>
    <n v="1174"/>
    <n v="94"/>
    <s v="Intercom"/>
    <x v="7"/>
    <n v="315"/>
    <s v="April"/>
  </r>
  <r>
    <n v="10169"/>
    <n v="2"/>
    <n v="4"/>
    <s v="Indibase"/>
    <x v="91"/>
    <s v="Chicago"/>
    <s v="IL"/>
    <n v="2"/>
    <s v="Rockford"/>
    <s v="IL"/>
    <s v="07-03-2016"/>
    <n v="328"/>
    <n v="328"/>
    <n v="2583"/>
    <n v="802"/>
    <n v="71"/>
    <s v="Domestic"/>
    <x v="6"/>
    <n v="-1781"/>
    <s v="March"/>
  </r>
  <r>
    <n v="10170"/>
    <n v="2"/>
    <n v="5"/>
    <s v="Dongtinlux"/>
    <x v="117"/>
    <s v="Indianapolis"/>
    <s v="IN"/>
    <n v="2"/>
    <s v="Northbrook"/>
    <s v="IL"/>
    <s v="04-06-2016"/>
    <n v="836"/>
    <n v="712"/>
    <n v="2144"/>
    <n v="2515"/>
    <n v="93"/>
    <s v="Domestic"/>
    <x v="1"/>
    <n v="371"/>
    <s v="June"/>
  </r>
  <r>
    <n v="10171"/>
    <n v="2"/>
    <n v="5"/>
    <s v="Mediaware"/>
    <x v="118"/>
    <s v="Detriot"/>
    <s v="MI"/>
    <n v="9"/>
    <s v="Monon"/>
    <s v="IN"/>
    <s v="24-01-2016"/>
    <n v="530"/>
    <n v="530"/>
    <n v="4071"/>
    <n v="4550"/>
    <n v="87"/>
    <s v="International"/>
    <x v="7"/>
    <n v="479"/>
    <s v="January"/>
  </r>
  <r>
    <n v="10172"/>
    <n v="2"/>
    <n v="8"/>
    <s v="Goldenlex"/>
    <x v="100"/>
    <s v="Gary"/>
    <s v="IN"/>
    <n v="5"/>
    <s v="Milwaukee"/>
    <s v="WI"/>
    <s v="15-03-2016"/>
    <n v="1152"/>
    <n v="268"/>
    <n v="5802"/>
    <n v="6065"/>
    <n v="71"/>
    <s v="International"/>
    <x v="4"/>
    <n v="263"/>
    <s v="March"/>
  </r>
  <r>
    <n v="10173"/>
    <n v="1"/>
    <n v="4"/>
    <s v="Canecare"/>
    <x v="119"/>
    <s v="Joliet"/>
    <s v="IL"/>
    <n v="2"/>
    <s v="Madison"/>
    <s v="WI"/>
    <s v="04-06-2016"/>
    <n v="750"/>
    <n v="672"/>
    <n v="3456"/>
    <n v="1506"/>
    <n v="73"/>
    <s v="Domestic"/>
    <x v="4"/>
    <n v="-1950"/>
    <s v="June"/>
  </r>
  <r>
    <n v="10174"/>
    <n v="1"/>
    <n v="5"/>
    <s v="Zumcane"/>
    <x v="120"/>
    <s v="Monon"/>
    <s v="IN"/>
    <n v="4"/>
    <s v="Lansing"/>
    <s v="MI"/>
    <s v="28-01-2016"/>
    <n v="392"/>
    <n v="392"/>
    <n v="7024"/>
    <n v="7175"/>
    <n v="78"/>
    <s v="Domestic"/>
    <x v="9"/>
    <n v="151"/>
    <s v="January"/>
  </r>
  <r>
    <n v="10175"/>
    <n v="2"/>
    <n v="5"/>
    <s v="Ganzsannix"/>
    <x v="121"/>
    <s v="Green Bay"/>
    <s v="WI"/>
    <n v="4"/>
    <s v="Joliet"/>
    <s v="IL"/>
    <s v="22-01-2016"/>
    <n v="813"/>
    <n v="241"/>
    <n v="4154"/>
    <n v="4927"/>
    <n v="80"/>
    <s v="Domestic"/>
    <x v="5"/>
    <n v="773"/>
    <s v="January"/>
  </r>
  <r>
    <n v="10176"/>
    <n v="2"/>
    <n v="6"/>
    <s v="Yearcorporation"/>
    <x v="94"/>
    <s v="Naperville"/>
    <s v="IL"/>
    <n v="2"/>
    <s v="Indianapolis"/>
    <s v="IN"/>
    <s v="05-06-2016"/>
    <n v="917"/>
    <n v="665"/>
    <n v="6418"/>
    <n v="6544"/>
    <n v="74"/>
    <s v="Domestic"/>
    <x v="6"/>
    <n v="126"/>
    <s v="June"/>
  </r>
  <r>
    <n v="10177"/>
    <n v="2"/>
    <n v="4"/>
    <s v="Planetware"/>
    <x v="42"/>
    <s v="Appleton"/>
    <s v="WI"/>
    <n v="4"/>
    <s v="Grand Rapids"/>
    <s v="MI"/>
    <s v="08-07-2016"/>
    <n v="937"/>
    <n v="227"/>
    <n v="5530"/>
    <n v="3445"/>
    <n v="66"/>
    <s v="Domestic"/>
    <x v="5"/>
    <n v="-2085"/>
    <s v="July"/>
  </r>
  <r>
    <n v="10178"/>
    <n v="1"/>
    <n v="5"/>
    <s v="Indigoice"/>
    <x v="122"/>
    <s v="Cincinnati"/>
    <s v="OH"/>
    <n v="2"/>
    <s v="Gary"/>
    <s v="IN"/>
    <s v="27-02-2016"/>
    <n v="1159"/>
    <n v="738"/>
    <n v="897"/>
    <n v="1853"/>
    <n v="68"/>
    <s v="Domestic"/>
    <x v="3"/>
    <n v="956"/>
    <s v="Februraury"/>
  </r>
  <r>
    <n v="10179"/>
    <n v="2"/>
    <n v="8"/>
    <s v="Zotfan"/>
    <x v="47"/>
    <s v="Dayton"/>
    <s v="OH"/>
    <n v="4"/>
    <s v="Elgin"/>
    <s v="IL"/>
    <s v="01-03-2016"/>
    <n v="550"/>
    <n v="421"/>
    <n v="6668"/>
    <n v="7405"/>
    <n v="87"/>
    <s v="Domestic"/>
    <x v="7"/>
    <n v="737"/>
    <s v="Februraury"/>
  </r>
  <r>
    <n v="10180"/>
    <n v="1"/>
    <n v="5"/>
    <s v="Medcan"/>
    <x v="123"/>
    <s v="Toledo"/>
    <s v="OH"/>
    <n v="5"/>
    <s v="Detriot"/>
    <s v="MI"/>
    <s v="28-02-2016"/>
    <n v="400"/>
    <n v="379"/>
    <n v="3964"/>
    <n v="4854"/>
    <n v="90"/>
    <s v="International"/>
    <x v="5"/>
    <n v="890"/>
    <s v="Februraury"/>
  </r>
  <r>
    <n v="10181"/>
    <n v="1"/>
    <n v="7"/>
    <s v="Dentoelectrics"/>
    <x v="124"/>
    <s v="Bangor"/>
    <s v="MI"/>
    <n v="7"/>
    <s v="Davenport"/>
    <s v="IA"/>
    <s v="05-04-2016"/>
    <n v="211"/>
    <n v="211"/>
    <n v="6122"/>
    <n v="7098"/>
    <n v="53"/>
    <s v="International"/>
    <x v="4"/>
    <n v="976"/>
    <s v="March"/>
  </r>
  <r>
    <n v="10182"/>
    <n v="2"/>
    <n v="7"/>
    <s v="conestreet"/>
    <x v="125"/>
    <s v="Elgin"/>
    <s v="IL"/>
    <n v="9"/>
    <s v="Cincinnati"/>
    <s v="OH"/>
    <s v="22-07-2016"/>
    <n v="819"/>
    <n v="503"/>
    <n v="4528"/>
    <n v="5311"/>
    <n v="67"/>
    <s v="International"/>
    <x v="2"/>
    <n v="783"/>
    <s v="July"/>
  </r>
  <r>
    <n v="10183"/>
    <n v="2"/>
    <n v="6"/>
    <s v="Toncode"/>
    <x v="53"/>
    <s v="Skokie"/>
    <s v="IL"/>
    <n v="8"/>
    <s v="Chicago"/>
    <s v="IL"/>
    <s v="21-03-2016"/>
    <n v="413"/>
    <n v="291"/>
    <n v="2270"/>
    <n v="2520"/>
    <n v="57"/>
    <s v="International"/>
    <x v="0"/>
    <n v="250"/>
    <s v="May"/>
  </r>
  <r>
    <n v="10184"/>
    <n v="1"/>
    <n v="6"/>
    <s v="Rankphase"/>
    <x v="126"/>
    <s v="Kalamazoo"/>
    <s v="MI"/>
    <n v="2"/>
    <s v="Bangor"/>
    <s v="MI"/>
    <s v="06-08-2016"/>
    <n v="1052"/>
    <n v="440"/>
    <n v="5470"/>
    <n v="6318"/>
    <n v="79"/>
    <s v="Intercom"/>
    <x v="2"/>
    <n v="848"/>
    <s v="August"/>
  </r>
  <r>
    <n v="10185"/>
    <n v="1"/>
    <n v="4"/>
    <s v="Gravemedia"/>
    <x v="127"/>
    <s v="Davenport"/>
    <s v="IA"/>
    <n v="1"/>
    <s v="Appleton"/>
    <s v="WI"/>
    <s v="06-08-2016"/>
    <n v="972"/>
    <n v="594"/>
    <n v="5874"/>
    <n v="3607"/>
    <n v="55"/>
    <s v="Domestic"/>
    <x v="5"/>
    <n v="-2267"/>
    <s v="August"/>
  </r>
  <r>
    <n v="10186"/>
    <n v="2"/>
    <n v="6"/>
    <s v="Alphadax"/>
    <x v="128"/>
    <s v="Grand Rapids"/>
    <s v="MI"/>
    <n v="1"/>
    <s v="Toledo"/>
    <s v="OH"/>
    <s v="16-06-2016"/>
    <n v="324"/>
    <n v="323"/>
    <n v="623"/>
    <n v="1108"/>
    <n v="84"/>
    <s v="Domestic"/>
    <x v="9"/>
    <n v="485"/>
    <s v="June"/>
  </r>
  <r>
    <n v="10187"/>
    <n v="1"/>
    <n v="8"/>
    <s v="Citytone"/>
    <x v="129"/>
    <s v="Milwaukee"/>
    <s v="WI"/>
    <n v="1"/>
    <s v="Springfield"/>
    <s v="IL"/>
    <s v="16-04-2016"/>
    <n v="347"/>
    <n v="347"/>
    <n v="91"/>
    <n v="942"/>
    <n v="64"/>
    <s v="Domestic"/>
    <x v="7"/>
    <n v="851"/>
    <s v="April"/>
  </r>
  <r>
    <n v="10188"/>
    <n v="2"/>
    <n v="6"/>
    <s v="Alphafan"/>
    <x v="4"/>
    <s v="Springfield"/>
    <s v="IL"/>
    <n v="7"/>
    <s v="Skokie"/>
    <s v="IL"/>
    <s v="01-05-2016"/>
    <n v="735"/>
    <n v="735"/>
    <n v="822"/>
    <n v="1725"/>
    <n v="78"/>
    <s v="International"/>
    <x v="7"/>
    <n v="903"/>
    <s v="April"/>
  </r>
  <r>
    <n v="10189"/>
    <n v="1"/>
    <n v="7"/>
    <s v="D-quadlux"/>
    <x v="66"/>
    <s v="Chicago"/>
    <s v="IL"/>
    <n v="5"/>
    <s v="Rockford"/>
    <s v="IL"/>
    <s v="03-06-2016"/>
    <n v="533"/>
    <n v="310"/>
    <n v="6977"/>
    <n v="7301"/>
    <n v="68"/>
    <s v="International"/>
    <x v="6"/>
    <n v="324"/>
    <s v="June"/>
  </r>
  <r>
    <n v="10190"/>
    <n v="2"/>
    <n v="4"/>
    <s v="Funlatlex"/>
    <x v="130"/>
    <s v="Indianapolis"/>
    <s v="IN"/>
    <n v="1"/>
    <s v="Northbrook"/>
    <s v="IL"/>
    <s v="22-07-2016"/>
    <n v="797"/>
    <n v="400"/>
    <n v="8741"/>
    <n v="6735"/>
    <n v="88"/>
    <s v="Domestic"/>
    <x v="1"/>
    <n v="-2006"/>
    <s v="July"/>
  </r>
  <r>
    <n v="10191"/>
    <n v="2"/>
    <n v="6"/>
    <s v="wareholding"/>
    <x v="4"/>
    <s v="Northbrook"/>
    <s v="IL"/>
    <n v="4"/>
    <s v="Naperville"/>
    <s v="IL"/>
    <s v="29-04-2016"/>
    <n v="441"/>
    <n v="441"/>
    <n v="64"/>
    <n v="546"/>
    <n v="98"/>
    <s v="Domestic"/>
    <x v="6"/>
    <n v="482"/>
    <s v="April"/>
  </r>
  <r>
    <n v="10192"/>
    <n v="1"/>
    <n v="8"/>
    <s v="Anzammedia"/>
    <x v="1"/>
    <s v="Detriot"/>
    <s v="MI"/>
    <n v="2"/>
    <s v="Monon"/>
    <s v="IN"/>
    <s v="23-05-2016"/>
    <n v="1014"/>
    <n v="367"/>
    <n v="3668"/>
    <n v="3911"/>
    <n v="92"/>
    <s v="Domestic"/>
    <x v="3"/>
    <n v="243"/>
    <s v="May"/>
  </r>
  <r>
    <n v="10193"/>
    <n v="2"/>
    <n v="8"/>
    <s v="Qvofix"/>
    <x v="119"/>
    <s v="Monon"/>
    <s v="IN"/>
    <n v="1"/>
    <s v="Lansing"/>
    <s v="MI"/>
    <s v="05-06-2016"/>
    <n v="1196"/>
    <n v="477"/>
    <n v="2726"/>
    <n v="3391"/>
    <n v="73"/>
    <s v="Domestic"/>
    <x v="0"/>
    <n v="665"/>
    <s v="June"/>
  </r>
  <r>
    <n v="10194"/>
    <n v="1"/>
    <n v="7"/>
    <s v="Isdexon"/>
    <x v="131"/>
    <s v="Madison"/>
    <s v="WI"/>
    <n v="4"/>
    <s v="Kalamazoo"/>
    <s v="MI"/>
    <s v="13-05-2016"/>
    <n v="1116"/>
    <n v="299"/>
    <n v="7865"/>
    <n v="8111"/>
    <n v="96"/>
    <s v="Domestic"/>
    <x v="0"/>
    <n v="246"/>
    <s v="May"/>
  </r>
  <r>
    <n v="10195"/>
    <n v="1"/>
    <n v="7"/>
    <s v="Faseelectronics"/>
    <x v="117"/>
    <s v="Green Bay"/>
    <s v="WI"/>
    <n v="4"/>
    <s v="Joliet"/>
    <s v="IL"/>
    <s v="06-06-2016"/>
    <n v="343"/>
    <n v="343"/>
    <n v="6101"/>
    <n v="6353"/>
    <n v="88"/>
    <s v="Domestic"/>
    <x v="5"/>
    <n v="252"/>
    <s v="June"/>
  </r>
  <r>
    <n v="10196"/>
    <n v="2"/>
    <n v="7"/>
    <s v="Golddexon"/>
    <x v="132"/>
    <s v="Rockford"/>
    <s v="IL"/>
    <n v="6"/>
    <s v="Green Bay"/>
    <s v="WI"/>
    <s v="05-07-2016"/>
    <n v="845"/>
    <n v="503"/>
    <n v="3701"/>
    <n v="4343"/>
    <n v="81"/>
    <s v="International"/>
    <x v="6"/>
    <n v="642"/>
    <s v="June"/>
  </r>
  <r>
    <n v="10197"/>
    <n v="1"/>
    <n v="5"/>
    <s v="Zunhouse"/>
    <x v="133"/>
    <s v="Appleton"/>
    <s v="WI"/>
    <n v="5"/>
    <s v="Grand Rapids"/>
    <s v="MI"/>
    <s v="05-06-2016"/>
    <n v="933"/>
    <n v="361"/>
    <n v="3801"/>
    <n v="4113"/>
    <n v="65"/>
    <s v="International"/>
    <x v="9"/>
    <n v="312"/>
    <s v="May"/>
  </r>
  <r>
    <n v="10198"/>
    <n v="2"/>
    <n v="6"/>
    <s v="Inchholdings"/>
    <x v="134"/>
    <s v="Cincinnati"/>
    <s v="OH"/>
    <n v="9"/>
    <s v="Gary"/>
    <s v="IN"/>
    <s v="28-02-2016"/>
    <n v="879"/>
    <n v="765"/>
    <n v="8478"/>
    <n v="8987"/>
    <n v="75"/>
    <s v="International"/>
    <x v="0"/>
    <n v="509"/>
    <s v="Februraury"/>
  </r>
  <r>
    <n v="10199"/>
    <n v="1"/>
    <n v="5"/>
    <s v="Runhigh"/>
    <x v="135"/>
    <s v="Dayton"/>
    <s v="OH"/>
    <n v="6"/>
    <s v="Elgin"/>
    <s v="IL"/>
    <s v="05-08-2016"/>
    <n v="1124"/>
    <n v="459"/>
    <n v="4067"/>
    <n v="4191"/>
    <n v="60"/>
    <s v="International"/>
    <x v="3"/>
    <n v="124"/>
    <s v="July"/>
  </r>
  <r>
    <n v="10200"/>
    <n v="1"/>
    <n v="5"/>
    <s v="white-high"/>
    <x v="136"/>
    <s v="Toledo"/>
    <s v="OH"/>
    <n v="7"/>
    <s v="Detriot"/>
    <s v="MI"/>
    <s v="21-03-2016"/>
    <n v="1146"/>
    <n v="670"/>
    <n v="6868"/>
    <n v="7134"/>
    <n v="92"/>
    <s v="International"/>
    <x v="4"/>
    <n v="266"/>
    <s v="June"/>
  </r>
  <r>
    <n v="10201"/>
    <n v="1"/>
    <n v="6"/>
    <s v="Fasezoomfix"/>
    <x v="25"/>
    <s v="Lansing"/>
    <s v="MI"/>
    <n v="2"/>
    <s v="Dayton"/>
    <s v="OH"/>
    <s v="01-03-2016"/>
    <n v="771"/>
    <n v="654"/>
    <n v="4975"/>
    <n v="5427"/>
    <n v="51"/>
    <s v="Intercom"/>
    <x v="9"/>
    <n v="452"/>
    <s v="Februraury"/>
  </r>
  <r>
    <n v="10202"/>
    <n v="1"/>
    <n v="6"/>
    <s v="Dingcan"/>
    <x v="37"/>
    <s v="Bangor"/>
    <s v="MI"/>
    <n v="3"/>
    <s v="Davenport"/>
    <s v="IA"/>
    <s v="12-03-2016"/>
    <n v="802"/>
    <n v="703"/>
    <n v="2842"/>
    <n v="3827"/>
    <n v="55"/>
    <s v="Domestic"/>
    <x v="4"/>
    <n v="985"/>
    <s v="March"/>
  </r>
  <r>
    <n v="10203"/>
    <n v="2"/>
    <n v="5"/>
    <s v="Opebase"/>
    <x v="65"/>
    <s v="Elgin"/>
    <s v="IL"/>
    <n v="3"/>
    <s v="Cincinnati"/>
    <s v="OH"/>
    <s v="20-06-2016"/>
    <n v="721"/>
    <n v="511"/>
    <n v="6773"/>
    <n v="7092"/>
    <n v="88"/>
    <s v="Domestic"/>
    <x v="9"/>
    <n v="319"/>
    <s v="June"/>
  </r>
  <r>
    <n v="10204"/>
    <n v="2"/>
    <n v="4"/>
    <s v="Scotlex"/>
    <x v="74"/>
    <s v="Kalamazoo"/>
    <s v="MI"/>
    <n v="5"/>
    <s v="Bangor"/>
    <s v="MI"/>
    <s v="08-03-2016"/>
    <n v="1107"/>
    <n v="730"/>
    <n v="2776"/>
    <n v="1197"/>
    <n v="76"/>
    <s v="International"/>
    <x v="1"/>
    <n v="-1579"/>
    <s v="March"/>
  </r>
  <r>
    <n v="10205"/>
    <n v="1"/>
    <n v="6"/>
    <s v="Good-find"/>
    <x v="97"/>
    <s v="Davenport"/>
    <s v="IA"/>
    <n v="10"/>
    <s v="Appleton"/>
    <s v="WI"/>
    <s v="02-04-2016"/>
    <n v="337"/>
    <n v="337"/>
    <n v="7473"/>
    <n v="8089"/>
    <n v="62"/>
    <s v="International"/>
    <x v="0"/>
    <n v="616"/>
    <s v="March"/>
  </r>
  <r>
    <n v="10206"/>
    <n v="1"/>
    <n v="8"/>
    <s v="Plexlamway"/>
    <x v="137"/>
    <s v="Grand Rapids"/>
    <s v="MI"/>
    <n v="4"/>
    <s v="Toledo"/>
    <s v="OH"/>
    <s v="13-05-2016"/>
    <n v="834"/>
    <n v="580"/>
    <n v="954"/>
    <n v="1633"/>
    <n v="68"/>
    <s v="Domestic"/>
    <x v="8"/>
    <n v="679"/>
    <s v="May"/>
  </r>
  <r>
    <n v="10207"/>
    <n v="1"/>
    <n v="8"/>
    <s v="Latgotrax"/>
    <x v="36"/>
    <s v="Milwaukee"/>
    <s v="WI"/>
    <n v="2"/>
    <s v="Springfield"/>
    <s v="IL"/>
    <s v="22-04-2016"/>
    <n v="939"/>
    <n v="685"/>
    <n v="1198"/>
    <n v="2094"/>
    <n v="63"/>
    <s v="Domestic"/>
    <x v="0"/>
    <n v="896"/>
    <s v="April"/>
  </r>
  <r>
    <n v="10208"/>
    <n v="1"/>
    <n v="5"/>
    <s v="hotity"/>
    <x v="128"/>
    <s v="Springfield"/>
    <s v="IL"/>
    <n v="2"/>
    <s v="Skokie"/>
    <s v="IL"/>
    <s v="17-06-2016"/>
    <n v="355"/>
    <n v="355"/>
    <n v="5635"/>
    <n v="6038"/>
    <n v="55"/>
    <s v="Domestic"/>
    <x v="4"/>
    <n v="403"/>
    <s v="June"/>
  </r>
  <r>
    <n v="10209"/>
    <n v="1"/>
    <n v="8"/>
    <s v="Scothouse"/>
    <x v="138"/>
    <s v="Chicago"/>
    <s v="IL"/>
    <n v="1"/>
    <s v="Rockford"/>
    <s v="IL"/>
    <s v="16-03-2016"/>
    <n v="843"/>
    <n v="275"/>
    <n v="605"/>
    <n v="1133"/>
    <n v="78"/>
    <s v="Domestic"/>
    <x v="6"/>
    <n v="528"/>
    <s v="March"/>
  </r>
  <r>
    <n v="10210"/>
    <n v="2"/>
    <n v="7"/>
    <s v="Striplane"/>
    <x v="3"/>
    <s v="Indianapolis"/>
    <s v="IN"/>
    <n v="3"/>
    <s v="Northbrook"/>
    <s v="IL"/>
    <s v="23-05-2016"/>
    <n v="397"/>
    <n v="296"/>
    <n v="3040"/>
    <n v="3402"/>
    <n v="77"/>
    <s v="Domestic"/>
    <x v="2"/>
    <n v="362"/>
    <s v="May"/>
  </r>
  <r>
    <n v="10211"/>
    <n v="1"/>
    <n v="5"/>
    <s v="Technodax"/>
    <x v="129"/>
    <s v="Northbrook"/>
    <s v="IL"/>
    <n v="1"/>
    <s v="Naperville"/>
    <s v="IL"/>
    <s v="16-04-2016"/>
    <n v="599"/>
    <n v="485"/>
    <n v="736"/>
    <n v="1424"/>
    <n v="98"/>
    <s v="Domestic"/>
    <x v="2"/>
    <n v="688"/>
    <s v="April"/>
  </r>
  <r>
    <n v="10212"/>
    <n v="1"/>
    <n v="8"/>
    <s v="re-can"/>
    <x v="139"/>
    <s v="Detriot"/>
    <s v="MI"/>
    <n v="2"/>
    <s v="Monon"/>
    <s v="IN"/>
    <s v="30-05-2016"/>
    <n v="759"/>
    <n v="695"/>
    <n v="401"/>
    <n v="567"/>
    <n v="65"/>
    <s v="Domestic"/>
    <x v="8"/>
    <n v="166"/>
    <s v="May"/>
  </r>
  <r>
    <n v="10213"/>
    <n v="2"/>
    <n v="8"/>
    <s v="Unatrax"/>
    <x v="54"/>
    <s v="Gary"/>
    <s v="IN"/>
    <n v="1"/>
    <s v="Milwaukee"/>
    <s v="WI"/>
    <s v="23-03-2016"/>
    <n v="614"/>
    <n v="430"/>
    <n v="62"/>
    <n v="638"/>
    <n v="76"/>
    <s v="Domestic"/>
    <x v="9"/>
    <n v="576"/>
    <s v="March"/>
  </r>
  <r>
    <n v="10214"/>
    <n v="2"/>
    <n v="4"/>
    <s v="acequote"/>
    <x v="59"/>
    <s v="Joliet"/>
    <s v="IL"/>
    <n v="4"/>
    <s v="Madison"/>
    <s v="WI"/>
    <s v="28-02-2016"/>
    <n v="704"/>
    <n v="376"/>
    <n v="6635"/>
    <n v="4774"/>
    <n v="68"/>
    <s v="Domestic"/>
    <x v="2"/>
    <n v="-1861"/>
    <s v="Februraury"/>
  </r>
  <r>
    <n v="10215"/>
    <n v="2"/>
    <n v="6"/>
    <s v="ganz-is"/>
    <x v="140"/>
    <s v="Monon"/>
    <s v="IN"/>
    <n v="6"/>
    <s v="Lansing"/>
    <s v="MI"/>
    <s v="07-08-2016"/>
    <n v="723"/>
    <n v="715"/>
    <n v="8510"/>
    <n v="8882"/>
    <n v="65"/>
    <s v="International"/>
    <x v="7"/>
    <n v="372"/>
    <s v="August"/>
  </r>
  <r>
    <n v="10216"/>
    <n v="2"/>
    <n v="8"/>
    <s v="Sonbam"/>
    <x v="141"/>
    <s v="Madison"/>
    <s v="WI"/>
    <n v="6"/>
    <s v="Kalamazoo"/>
    <s v="MI"/>
    <s v="07-03-2016"/>
    <n v="820"/>
    <n v="793"/>
    <n v="5563"/>
    <n v="5854"/>
    <n v="82"/>
    <s v="International"/>
    <x v="1"/>
    <n v="291"/>
    <s v="March"/>
  </r>
  <r>
    <n v="10217"/>
    <n v="2"/>
    <n v="8"/>
    <s v="Freebam"/>
    <x v="114"/>
    <s v="Green Bay"/>
    <s v="WI"/>
    <n v="7"/>
    <s v="Joliet"/>
    <s v="IL"/>
    <s v="06-06-2016"/>
    <n v="489"/>
    <n v="437"/>
    <n v="1549"/>
    <n v="1841"/>
    <n v="100"/>
    <s v="International"/>
    <x v="5"/>
    <n v="292"/>
    <s v="May"/>
  </r>
  <r>
    <n v="10218"/>
    <n v="2"/>
    <n v="8"/>
    <s v="Faxzumtrax"/>
    <x v="103"/>
    <s v="Naperville"/>
    <s v="IL"/>
    <n v="9"/>
    <s v="Indianapolis"/>
    <s v="IN"/>
    <s v="16-03-2016"/>
    <n v="411"/>
    <n v="411"/>
    <n v="3865"/>
    <n v="4172"/>
    <n v="79"/>
    <s v="International"/>
    <x v="0"/>
    <n v="307"/>
    <s v="March"/>
  </r>
  <r>
    <n v="10219"/>
    <n v="1"/>
    <n v="5"/>
    <s v="Linezatlam"/>
    <x v="142"/>
    <s v="Appleton"/>
    <s v="WI"/>
    <n v="2"/>
    <s v="Grand Rapids"/>
    <s v="MI"/>
    <s v="08-07-2016"/>
    <n v="481"/>
    <n v="481"/>
    <n v="1637"/>
    <n v="1770"/>
    <n v="50"/>
    <s v="Intercom"/>
    <x v="5"/>
    <n v="133"/>
    <s v="July"/>
  </r>
  <r>
    <n v="10220"/>
    <n v="1"/>
    <n v="6"/>
    <s v="O-ace"/>
    <x v="80"/>
    <s v="Cincinnati"/>
    <s v="OH"/>
    <n v="3"/>
    <s v="Gary"/>
    <s v="IN"/>
    <s v="12-07-2016"/>
    <n v="660"/>
    <n v="454"/>
    <n v="8330"/>
    <n v="8910"/>
    <n v="68"/>
    <s v="Domestic"/>
    <x v="3"/>
    <n v="580"/>
    <s v="July"/>
  </r>
  <r>
    <n v="10221"/>
    <n v="1"/>
    <n v="7"/>
    <s v="Statway"/>
    <x v="143"/>
    <s v="Dayton"/>
    <s v="OH"/>
    <n v="4"/>
    <s v="Elgin"/>
    <s v="IL"/>
    <s v="12-02-2016"/>
    <n v="1005"/>
    <n v="461"/>
    <n v="157"/>
    <n v="527"/>
    <n v="87"/>
    <s v="Domestic"/>
    <x v="8"/>
    <n v="370"/>
    <s v="Februraury"/>
  </r>
  <r>
    <n v="10222"/>
    <n v="1"/>
    <n v="4"/>
    <s v="Zunzone"/>
    <x v="63"/>
    <s v="Toledo"/>
    <s v="OH"/>
    <n v="4"/>
    <s v="Detriot"/>
    <s v="MI"/>
    <s v="29-03-2016"/>
    <n v="383"/>
    <n v="310"/>
    <n v="3667"/>
    <n v="1209"/>
    <n v="51"/>
    <s v="Domestic"/>
    <x v="5"/>
    <n v="-2458"/>
    <s v="March"/>
  </r>
  <r>
    <n v="10223"/>
    <n v="1"/>
    <n v="5"/>
    <s v="hat-core"/>
    <x v="45"/>
    <s v="Lansing"/>
    <s v="MI"/>
    <n v="10"/>
    <s v="Dayton"/>
    <s v="OH"/>
    <s v="05-04-2016"/>
    <n v="338"/>
    <n v="338"/>
    <n v="2821"/>
    <n v="3750"/>
    <n v="73"/>
    <s v="International"/>
    <x v="1"/>
    <n v="929"/>
    <s v="March"/>
  </r>
  <r>
    <n v="10224"/>
    <n v="1"/>
    <n v="6"/>
    <s v="Saltfan"/>
    <x v="84"/>
    <s v="Skokie"/>
    <s v="IL"/>
    <n v="3"/>
    <s v="Chicago"/>
    <s v="IL"/>
    <s v="16-06-2016"/>
    <n v="506"/>
    <n v="410"/>
    <n v="3997"/>
    <n v="4478"/>
    <n v="99"/>
    <s v="Domestic"/>
    <x v="5"/>
    <n v="481"/>
    <s v="June"/>
  </r>
  <r>
    <n v="10225"/>
    <n v="1"/>
    <n v="7"/>
    <s v="Joygreen"/>
    <x v="136"/>
    <s v="Kalamazoo"/>
    <s v="MI"/>
    <n v="2"/>
    <s v="Bangor"/>
    <s v="MI"/>
    <s v="10-06-2016"/>
    <n v="958"/>
    <n v="406"/>
    <n v="8395"/>
    <n v="8500"/>
    <n v="91"/>
    <s v="Domestic"/>
    <x v="5"/>
    <n v="105"/>
    <s v="June"/>
  </r>
  <r>
    <n v="10226"/>
    <n v="2"/>
    <n v="5"/>
    <s v="Donelectrics"/>
    <x v="144"/>
    <s v="Davenport"/>
    <s v="IA"/>
    <n v="4"/>
    <s v="Appleton"/>
    <s v="WI"/>
    <s v="08-01-2016"/>
    <n v="742"/>
    <n v="215"/>
    <n v="4958"/>
    <n v="5087"/>
    <n v="58"/>
    <s v="Domestic"/>
    <x v="8"/>
    <n v="129"/>
    <s v="January"/>
  </r>
  <r>
    <n v="10227"/>
    <n v="2"/>
    <n v="5"/>
    <s v="Icedox"/>
    <x v="57"/>
    <s v="Grand Rapids"/>
    <s v="MI"/>
    <n v="2"/>
    <s v="Toledo"/>
    <s v="OH"/>
    <s v="31-08-2016"/>
    <n v="755"/>
    <n v="576"/>
    <n v="5104"/>
    <n v="5273"/>
    <n v="53"/>
    <s v="Domestic"/>
    <x v="6"/>
    <n v="169"/>
    <s v="August"/>
  </r>
  <r>
    <n v="10228"/>
    <n v="1"/>
    <n v="4"/>
    <s v="Namelectronics"/>
    <x v="59"/>
    <s v="Milwaukee"/>
    <s v="WI"/>
    <n v="3"/>
    <s v="Springfield"/>
    <s v="IL"/>
    <s v="29-02-2016"/>
    <n v="559"/>
    <n v="271"/>
    <n v="1751"/>
    <n v="585"/>
    <n v="54"/>
    <s v="Domestic"/>
    <x v="5"/>
    <n v="-1166"/>
    <s v="Februraury"/>
  </r>
  <r>
    <n v="10229"/>
    <n v="2"/>
    <n v="4"/>
    <s v="Donremlane"/>
    <x v="145"/>
    <s v="Chicago"/>
    <s v="IL"/>
    <n v="4"/>
    <s v="Rockford"/>
    <s v="IL"/>
    <s v="30-06-2016"/>
    <n v="778"/>
    <n v="342"/>
    <n v="5315"/>
    <n v="2945"/>
    <n v="86"/>
    <s v="Domestic"/>
    <x v="1"/>
    <n v="-2370"/>
    <s v="June"/>
  </r>
  <r>
    <n v="10230"/>
    <n v="1"/>
    <n v="5"/>
    <s v="Ganzlane"/>
    <x v="146"/>
    <s v="Indianapolis"/>
    <s v="IN"/>
    <n v="4"/>
    <s v="Northbrook"/>
    <s v="IL"/>
    <s v="28-07-2016"/>
    <n v="758"/>
    <n v="681"/>
    <n v="2995"/>
    <n v="3970"/>
    <n v="62"/>
    <s v="Domestic"/>
    <x v="9"/>
    <n v="975"/>
    <s v="July"/>
  </r>
  <r>
    <n v="10231"/>
    <n v="1"/>
    <n v="6"/>
    <s v="Streetlam"/>
    <x v="0"/>
    <s v="Northbrook"/>
    <s v="IL"/>
    <n v="6"/>
    <s v="Naperville"/>
    <s v="IL"/>
    <s v="14-07-2016"/>
    <n v="394"/>
    <n v="390"/>
    <n v="1961"/>
    <n v="2173"/>
    <n v="71"/>
    <s v="International"/>
    <x v="8"/>
    <n v="212"/>
    <s v="July"/>
  </r>
  <r>
    <n v="10232"/>
    <n v="1"/>
    <n v="8"/>
    <s v="Tonsanhigh"/>
    <x v="147"/>
    <s v="Detriot"/>
    <s v="MI"/>
    <n v="7"/>
    <s v="Monon"/>
    <s v="IN"/>
    <s v="28-06-2016"/>
    <n v="658"/>
    <n v="658"/>
    <n v="5263"/>
    <n v="5873"/>
    <n v="77"/>
    <s v="International"/>
    <x v="8"/>
    <n v="610"/>
    <s v="June"/>
  </r>
  <r>
    <n v="10233"/>
    <n v="1"/>
    <n v="7"/>
    <s v="Siliconcore"/>
    <x v="104"/>
    <s v="Gary"/>
    <s v="IN"/>
    <n v="5"/>
    <s v="Milwaukee"/>
    <s v="WI"/>
    <s v="18-08-2016"/>
    <n v="313"/>
    <n v="313"/>
    <n v="3503"/>
    <n v="4259"/>
    <n v="92"/>
    <s v="International"/>
    <x v="0"/>
    <n v="756"/>
    <s v="August"/>
  </r>
  <r>
    <n v="10234"/>
    <n v="2"/>
    <n v="5"/>
    <s v="dan-high"/>
    <x v="148"/>
    <s v="Joliet"/>
    <s v="IL"/>
    <n v="8"/>
    <s v="Madison"/>
    <s v="WI"/>
    <s v="19-05-2016"/>
    <n v="975"/>
    <n v="279"/>
    <n v="976"/>
    <n v="1088"/>
    <n v="77"/>
    <s v="International"/>
    <x v="7"/>
    <n v="112"/>
    <s v="May"/>
  </r>
  <r>
    <n v="10235"/>
    <n v="1"/>
    <n v="7"/>
    <s v="Jobtechnology"/>
    <x v="46"/>
    <s v="Monon"/>
    <s v="IN"/>
    <n v="10"/>
    <s v="Lansing"/>
    <s v="MI"/>
    <s v="21-03-2016"/>
    <n v="302"/>
    <n v="302"/>
    <n v="679"/>
    <n v="814"/>
    <n v="70"/>
    <s v="International"/>
    <x v="6"/>
    <n v="135"/>
    <s v="January"/>
  </r>
  <r>
    <n v="10236"/>
    <n v="2"/>
    <n v="6"/>
    <s v="Daltron"/>
    <x v="43"/>
    <s v="Madison"/>
    <s v="WI"/>
    <n v="2"/>
    <s v="Kalamazoo"/>
    <s v="MI"/>
    <s v="23-01-2016"/>
    <n v="404"/>
    <n v="404"/>
    <n v="8216"/>
    <n v="8605"/>
    <n v="97"/>
    <s v="Intercom"/>
    <x v="7"/>
    <n v="389"/>
    <s v="January"/>
  </r>
  <r>
    <n v="10237"/>
    <n v="2"/>
    <n v="7"/>
    <s v="Y-strip"/>
    <x v="112"/>
    <s v="Green Bay"/>
    <s v="WI"/>
    <n v="4"/>
    <s v="Joliet"/>
    <s v="IL"/>
    <s v="11-02-2016"/>
    <n v="313"/>
    <n v="313"/>
    <n v="4053"/>
    <n v="4515"/>
    <n v="99"/>
    <s v="Domestic"/>
    <x v="5"/>
    <n v="462"/>
    <s v="Februraury"/>
  </r>
  <r>
    <n v="10238"/>
    <n v="2"/>
    <n v="8"/>
    <s v="Danfan"/>
    <x v="113"/>
    <s v="Naperville"/>
    <s v="IL"/>
    <n v="2"/>
    <s v="Indianapolis"/>
    <s v="IN"/>
    <s v="18-02-2016"/>
    <n v="207"/>
    <n v="207"/>
    <n v="2683"/>
    <n v="3245"/>
    <n v="100"/>
    <s v="Domestic"/>
    <x v="4"/>
    <n v="562"/>
    <s v="Februraury"/>
  </r>
  <r>
    <n v="10239"/>
    <n v="1"/>
    <n v="4"/>
    <s v="Plustaxon"/>
    <x v="100"/>
    <s v="Rockford"/>
    <s v="IL"/>
    <n v="2"/>
    <s v="Green Bay"/>
    <s v="WI"/>
    <s v="15-03-2016"/>
    <n v="239"/>
    <n v="239"/>
    <n v="7178"/>
    <n v="5528"/>
    <n v="98"/>
    <s v="Domestic"/>
    <x v="0"/>
    <n v="-1650"/>
    <s v="March"/>
  </r>
  <r>
    <n v="10240"/>
    <n v="1"/>
    <n v="8"/>
    <s v="Truebam"/>
    <x v="140"/>
    <s v="Appleton"/>
    <s v="WI"/>
    <n v="8"/>
    <s v="Grand Rapids"/>
    <s v="MI"/>
    <s v="07-08-2016"/>
    <n v="529"/>
    <n v="529"/>
    <n v="7025"/>
    <n v="7700"/>
    <n v="71"/>
    <s v="International"/>
    <x v="5"/>
    <n v="675"/>
    <s v="August"/>
  </r>
  <r>
    <n v="10241"/>
    <n v="1"/>
    <n v="5"/>
    <s v="Triootity"/>
    <x v="75"/>
    <s v="Cincinnati"/>
    <s v="OH"/>
    <n v="9"/>
    <s v="Gary"/>
    <s v="IN"/>
    <s v="22-08-2016"/>
    <n v="942"/>
    <n v="682"/>
    <n v="5940"/>
    <n v="6176"/>
    <n v="86"/>
    <s v="International"/>
    <x v="6"/>
    <n v="236"/>
    <s v="August"/>
  </r>
  <r>
    <n v="10242"/>
    <n v="1"/>
    <n v="7"/>
    <s v="Konknix"/>
    <x v="149"/>
    <s v="Dayton"/>
    <s v="OH"/>
    <n v="2"/>
    <s v="Elgin"/>
    <s v="IL"/>
    <s v="19-07-2016"/>
    <n v="432"/>
    <n v="359"/>
    <n v="6187"/>
    <n v="6387"/>
    <n v="67"/>
    <s v="Domestic"/>
    <x v="1"/>
    <n v="200"/>
    <s v="July"/>
  </r>
  <r>
    <n v="10243"/>
    <n v="2"/>
    <n v="6"/>
    <s v="Dongbase"/>
    <x v="107"/>
    <s v="Toledo"/>
    <s v="OH"/>
    <n v="3"/>
    <s v="Detriot"/>
    <s v="MI"/>
    <s v="19-04-2016"/>
    <n v="800"/>
    <n v="247"/>
    <n v="2889"/>
    <n v="3764"/>
    <n v="61"/>
    <s v="Domestic"/>
    <x v="0"/>
    <n v="875"/>
    <s v="April"/>
  </r>
  <r>
    <n v="10244"/>
    <n v="1"/>
    <n v="7"/>
    <s v="Howelectrics"/>
    <x v="133"/>
    <s v="Lansing"/>
    <s v="MI"/>
    <n v="1"/>
    <s v="Dayton"/>
    <s v="OH"/>
    <s v="01-06-2016"/>
    <n v="269"/>
    <n v="269"/>
    <n v="6061"/>
    <n v="6560"/>
    <n v="54"/>
    <s v="Domestic"/>
    <x v="8"/>
    <n v="499"/>
    <s v="May"/>
  </r>
  <r>
    <n v="10245"/>
    <n v="2"/>
    <n v="5"/>
    <s v="Zimex"/>
    <x v="133"/>
    <s v="Elgin"/>
    <s v="IL"/>
    <n v="4"/>
    <s v="Cincinnati"/>
    <s v="OH"/>
    <s v="04-06-2016"/>
    <n v="1043"/>
    <n v="213"/>
    <n v="2571"/>
    <n v="3393"/>
    <n v="67"/>
    <s v="Domestic"/>
    <x v="9"/>
    <n v="822"/>
    <s v="May"/>
  </r>
  <r>
    <n v="10246"/>
    <n v="2"/>
    <n v="8"/>
    <s v="Joyzim"/>
    <x v="138"/>
    <s v="Kalamazoo"/>
    <s v="MI"/>
    <n v="4"/>
    <s v="Bangor"/>
    <s v="MI"/>
    <s v="19-03-2016"/>
    <n v="948"/>
    <n v="437"/>
    <n v="8264"/>
    <n v="8844"/>
    <n v="75"/>
    <s v="Domestic"/>
    <x v="6"/>
    <n v="580"/>
    <s v="March"/>
  </r>
  <r>
    <n v="10247"/>
    <n v="1"/>
    <n v="6"/>
    <s v="Silver-line"/>
    <x v="77"/>
    <s v="Davenport"/>
    <s v="IA"/>
    <n v="2"/>
    <s v="Appleton"/>
    <s v="WI"/>
    <s v="17-05-2016"/>
    <n v="730"/>
    <n v="229"/>
    <n v="3488"/>
    <n v="4168"/>
    <n v="64"/>
    <s v="Domestic"/>
    <x v="2"/>
    <n v="680"/>
    <s v="May"/>
  </r>
  <r>
    <n v="10248"/>
    <n v="1"/>
    <n v="7"/>
    <s v="una-phase"/>
    <x v="54"/>
    <s v="Grand Rapids"/>
    <s v="MI"/>
    <n v="4"/>
    <s v="Toledo"/>
    <s v="OH"/>
    <s v="23-03-2016"/>
    <n v="649"/>
    <n v="649"/>
    <n v="4755"/>
    <n v="5022"/>
    <n v="79"/>
    <s v="Domestic"/>
    <x v="7"/>
    <n v="267"/>
    <s v="March"/>
  </r>
  <r>
    <n v="10249"/>
    <n v="1"/>
    <n v="8"/>
    <s v="Condexon"/>
    <x v="150"/>
    <s v="Milwaukee"/>
    <s v="WI"/>
    <n v="5"/>
    <s v="Springfield"/>
    <s v="IL"/>
    <s v="06-07-2016"/>
    <n v="759"/>
    <n v="217"/>
    <n v="5365"/>
    <n v="5716"/>
    <n v="89"/>
    <s v="International"/>
    <x v="8"/>
    <n v="351"/>
    <s v="July"/>
  </r>
  <r>
    <n v="10250"/>
    <n v="2"/>
    <n v="6"/>
    <s v="Roundlam"/>
    <x v="151"/>
    <s v="Springfield"/>
    <s v="IL"/>
    <n v="9"/>
    <s v="Skokie"/>
    <s v="IL"/>
    <s v="16-04-2016"/>
    <n v="806"/>
    <n v="262"/>
    <n v="6351"/>
    <n v="6620"/>
    <n v="91"/>
    <s v="International"/>
    <x v="8"/>
    <n v="269"/>
    <s v="April"/>
  </r>
  <r>
    <n v="10251"/>
    <n v="1"/>
    <n v="4"/>
    <s v="Canphase"/>
    <x v="152"/>
    <s v="Chicago"/>
    <s v="IL"/>
    <n v="8"/>
    <s v="Rockford"/>
    <s v="IL"/>
    <s v="07-02-2016"/>
    <n v="1103"/>
    <n v="565"/>
    <n v="7517"/>
    <n v="5013"/>
    <n v="99"/>
    <s v="International"/>
    <x v="9"/>
    <n v="-2504"/>
    <s v="January"/>
  </r>
  <r>
    <n v="10252"/>
    <n v="1"/>
    <n v="4"/>
    <s v="betaity"/>
    <x v="49"/>
    <s v="Indianapolis"/>
    <s v="IN"/>
    <n v="6"/>
    <s v="Northbrook"/>
    <s v="IL"/>
    <s v="29-08-2016"/>
    <n v="411"/>
    <n v="411"/>
    <n v="8197"/>
    <n v="5857"/>
    <n v="57"/>
    <s v="International"/>
    <x v="1"/>
    <n v="-2340"/>
    <s v="August"/>
  </r>
  <r>
    <n v="10253"/>
    <n v="2"/>
    <n v="7"/>
    <s v="Jaydox"/>
    <x v="153"/>
    <s v="Northbrook"/>
    <s v="IL"/>
    <n v="8"/>
    <s v="Naperville"/>
    <s v="IL"/>
    <s v="21-03-2016"/>
    <n v="976"/>
    <n v="369"/>
    <n v="1819"/>
    <n v="2450"/>
    <n v="54"/>
    <s v="International"/>
    <x v="8"/>
    <n v="631"/>
    <s v="Februraury"/>
  </r>
  <r>
    <n v="10254"/>
    <n v="1"/>
    <n v="8"/>
    <s v="O-tom"/>
    <x v="91"/>
    <s v="Detriot"/>
    <s v="MI"/>
    <n v="2"/>
    <s v="Monon"/>
    <s v="IN"/>
    <s v="07-03-2016"/>
    <n v="901"/>
    <n v="530"/>
    <n v="3739"/>
    <n v="4153"/>
    <n v="54"/>
    <s v="Intercom"/>
    <x v="1"/>
    <n v="414"/>
    <s v="March"/>
  </r>
  <r>
    <n v="10255"/>
    <n v="1"/>
    <n v="7"/>
    <s v="Canex"/>
    <x v="126"/>
    <s v="Gary"/>
    <s v="IN"/>
    <n v="2"/>
    <s v="Milwaukee"/>
    <s v="WI"/>
    <s v="06-08-2016"/>
    <n v="384"/>
    <n v="235"/>
    <n v="6799"/>
    <n v="7607"/>
    <n v="52"/>
    <s v="Domestic"/>
    <x v="6"/>
    <n v="808"/>
    <s v="August"/>
  </r>
  <r>
    <n v="10256"/>
    <n v="1"/>
    <n v="8"/>
    <s v="villahouse"/>
    <x v="154"/>
    <s v="Joliet"/>
    <s v="IL"/>
    <n v="4"/>
    <s v="Madison"/>
    <s v="WI"/>
    <s v="02-06-2016"/>
    <n v="1181"/>
    <n v="216"/>
    <n v="1580"/>
    <n v="1756"/>
    <n v="75"/>
    <s v="Domestic"/>
    <x v="5"/>
    <n v="176"/>
    <s v="May"/>
  </r>
  <r>
    <n v="10257"/>
    <n v="2"/>
    <n v="7"/>
    <s v="Vivazim"/>
    <x v="115"/>
    <s v="Madison"/>
    <s v="WI"/>
    <n v="5"/>
    <s v="Kalamazoo"/>
    <s v="MI"/>
    <s v="02-07-2016"/>
    <n v="564"/>
    <n v="423"/>
    <n v="7029"/>
    <n v="7151"/>
    <n v="63"/>
    <s v="International"/>
    <x v="4"/>
    <n v="122"/>
    <s v="June"/>
  </r>
  <r>
    <n v="10258"/>
    <n v="1"/>
    <n v="6"/>
    <s v="citydexon"/>
    <x v="155"/>
    <s v="Green Bay"/>
    <s v="WI"/>
    <n v="6"/>
    <s v="Joliet"/>
    <s v="IL"/>
    <s v="22-01-2016"/>
    <n v="1145"/>
    <n v="583"/>
    <n v="7890"/>
    <n v="8331"/>
    <n v="68"/>
    <s v="International"/>
    <x v="4"/>
    <n v="441"/>
    <s v="January"/>
  </r>
  <r>
    <n v="10259"/>
    <n v="2"/>
    <n v="6"/>
    <s v="Ittam"/>
    <x v="156"/>
    <s v="Naperville"/>
    <s v="IL"/>
    <n v="3"/>
    <s v="Indianapolis"/>
    <s v="IN"/>
    <s v="10-08-2016"/>
    <n v="451"/>
    <n v="310"/>
    <n v="6043"/>
    <n v="6957"/>
    <n v="64"/>
    <s v="Domestic"/>
    <x v="3"/>
    <n v="914"/>
    <s v="August"/>
  </r>
  <r>
    <n v="10260"/>
    <n v="2"/>
    <n v="4"/>
    <s v="saltlab"/>
    <x v="24"/>
    <s v="Rockford"/>
    <s v="IL"/>
    <n v="4"/>
    <s v="Green Bay"/>
    <s v="WI"/>
    <s v="23-03-2016"/>
    <n v="1132"/>
    <n v="616"/>
    <n v="2991"/>
    <n v="911"/>
    <n v="100"/>
    <s v="Domestic"/>
    <x v="3"/>
    <n v="-2080"/>
    <s v="March"/>
  </r>
  <r>
    <n v="10261"/>
    <n v="1"/>
    <n v="6"/>
    <s v="Conehotice"/>
    <x v="25"/>
    <s v="Appleton"/>
    <s v="WI"/>
    <n v="2"/>
    <s v="Grand Rapids"/>
    <s v="MI"/>
    <s v="01-03-2016"/>
    <n v="807"/>
    <n v="200"/>
    <n v="863"/>
    <n v="1113"/>
    <n v="73"/>
    <s v="Domestic"/>
    <x v="6"/>
    <n v="250"/>
    <s v="Februraury"/>
  </r>
  <r>
    <n v="10262"/>
    <n v="2"/>
    <n v="5"/>
    <s v="Itcantrans"/>
    <x v="118"/>
    <s v="Cincinnati"/>
    <s v="OH"/>
    <n v="2"/>
    <s v="Gary"/>
    <s v="IN"/>
    <s v="18-01-2016"/>
    <n v="890"/>
    <n v="569"/>
    <n v="4835"/>
    <n v="5208"/>
    <n v="68"/>
    <s v="Domestic"/>
    <x v="7"/>
    <n v="373"/>
    <s v="January"/>
  </r>
  <r>
    <n v="10263"/>
    <n v="1"/>
    <n v="4"/>
    <s v="Blue-tech"/>
    <x v="145"/>
    <s v="Dayton"/>
    <s v="OH"/>
    <n v="2"/>
    <s v="Elgin"/>
    <s v="IL"/>
    <s v="28-06-2016"/>
    <n v="226"/>
    <n v="223"/>
    <n v="7093"/>
    <n v="4947"/>
    <n v="85"/>
    <s v="Domestic"/>
    <x v="1"/>
    <n v="-2146"/>
    <s v="June"/>
  </r>
  <r>
    <n v="10264"/>
    <n v="1"/>
    <n v="6"/>
    <s v="Unahigh"/>
    <x v="7"/>
    <s v="Toledo"/>
    <s v="OH"/>
    <n v="4"/>
    <s v="Detriot"/>
    <s v="MI"/>
    <s v="28-07-2016"/>
    <n v="654"/>
    <n v="585"/>
    <n v="4033"/>
    <n v="4336"/>
    <n v="92"/>
    <s v="Domestic"/>
    <x v="2"/>
    <n v="303"/>
    <s v="July"/>
  </r>
  <r>
    <n v="10265"/>
    <n v="2"/>
    <n v="4"/>
    <s v="openzap"/>
    <x v="33"/>
    <s v="Lansing"/>
    <s v="MI"/>
    <n v="2"/>
    <s v="Dayton"/>
    <s v="OH"/>
    <s v="11-04-2016"/>
    <n v="728"/>
    <n v="728"/>
    <n v="8452"/>
    <n v="6119"/>
    <n v="98"/>
    <s v="Domestic"/>
    <x v="7"/>
    <n v="-2333"/>
    <s v="April"/>
  </r>
  <r>
    <n v="10266"/>
    <n v="1"/>
    <n v="7"/>
    <s v="Redozetam"/>
    <x v="157"/>
    <s v="Bangor"/>
    <s v="MI"/>
    <n v="1"/>
    <s v="Davenport"/>
    <s v="IA"/>
    <s v="21-01-2016"/>
    <n v="585"/>
    <n v="251"/>
    <n v="5588"/>
    <n v="6279"/>
    <n v="56"/>
    <s v="Domestic"/>
    <x v="6"/>
    <n v="691"/>
    <s v="January"/>
  </r>
  <r>
    <n v="10267"/>
    <n v="1"/>
    <n v="6"/>
    <s v="Coneranron"/>
    <x v="2"/>
    <s v="Elgin"/>
    <s v="IL"/>
    <n v="2"/>
    <s v="Cincinnati"/>
    <s v="OH"/>
    <s v="26-08-2016"/>
    <n v="781"/>
    <n v="458"/>
    <n v="3069"/>
    <n v="4045"/>
    <n v="58"/>
    <s v="Domestic"/>
    <x v="2"/>
    <n v="976"/>
    <s v="August"/>
  </r>
  <r>
    <n v="10268"/>
    <n v="1"/>
    <n v="4"/>
    <s v="zen-holdings"/>
    <x v="158"/>
    <s v="Skokie"/>
    <s v="IL"/>
    <n v="5"/>
    <s v="Chicago"/>
    <s v="IL"/>
    <s v="05-04-2016"/>
    <n v="363"/>
    <n v="363"/>
    <n v="4423"/>
    <n v="2640"/>
    <n v="97"/>
    <s v="International"/>
    <x v="3"/>
    <n v="-1783"/>
    <s v="March"/>
  </r>
  <r>
    <n v="10269"/>
    <n v="1"/>
    <n v="5"/>
    <s v="Warebam"/>
    <x v="159"/>
    <s v="Kalamazoo"/>
    <s v="MI"/>
    <n v="6"/>
    <s v="Bangor"/>
    <s v="MI"/>
    <s v="28-08-2016"/>
    <n v="248"/>
    <n v="248"/>
    <n v="8142"/>
    <n v="8817"/>
    <n v="56"/>
    <s v="International"/>
    <x v="2"/>
    <n v="675"/>
    <s v="August"/>
  </r>
  <r>
    <n v="10270"/>
    <n v="1"/>
    <n v="8"/>
    <s v="Zathlane"/>
    <x v="160"/>
    <s v="Davenport"/>
    <s v="IA"/>
    <n v="8"/>
    <s v="Appleton"/>
    <s v="WI"/>
    <s v="06-07-2016"/>
    <n v="950"/>
    <n v="502"/>
    <n v="2060"/>
    <n v="3030"/>
    <n v="60"/>
    <s v="International"/>
    <x v="8"/>
    <n v="970"/>
    <s v="June"/>
  </r>
  <r>
    <n v="10271"/>
    <n v="2"/>
    <n v="8"/>
    <s v="Hayholding"/>
    <x v="12"/>
    <s v="Grand Rapids"/>
    <s v="MI"/>
    <n v="5"/>
    <s v="Toledo"/>
    <s v="OH"/>
    <s v="24-05-2016"/>
    <n v="628"/>
    <n v="220"/>
    <n v="2892"/>
    <n v="3019"/>
    <n v="80"/>
    <s v="International"/>
    <x v="3"/>
    <n v="127"/>
    <s v="May"/>
  </r>
  <r>
    <n v="10272"/>
    <n v="1"/>
    <n v="8"/>
    <s v="Finlux"/>
    <x v="73"/>
    <s v="Milwaukee"/>
    <s v="WI"/>
    <n v="10"/>
    <s v="Springfield"/>
    <s v="IL"/>
    <s v="21-03-2016"/>
    <n v="951"/>
    <n v="639"/>
    <n v="6711"/>
    <n v="7603"/>
    <n v="60"/>
    <s v="International"/>
    <x v="2"/>
    <n v="892"/>
    <s v="January"/>
  </r>
  <r>
    <n v="10273"/>
    <n v="1"/>
    <n v="5"/>
    <s v="Zamlane"/>
    <x v="26"/>
    <s v="Springfield"/>
    <s v="IL"/>
    <n v="2"/>
    <s v="Skokie"/>
    <s v="IL"/>
    <s v="08-06-2016"/>
    <n v="400"/>
    <n v="304"/>
    <n v="5274"/>
    <n v="5875"/>
    <n v="52"/>
    <s v="Intercom"/>
    <x v="2"/>
    <n v="601"/>
    <s v="June"/>
  </r>
  <r>
    <n v="10274"/>
    <n v="2"/>
    <n v="4"/>
    <s v="Viacane"/>
    <x v="51"/>
    <s v="Chicago"/>
    <s v="IL"/>
    <n v="2"/>
    <s v="Rockford"/>
    <s v="IL"/>
    <s v="13-04-2016"/>
    <n v="482"/>
    <n v="482"/>
    <n v="6815"/>
    <n v="4337"/>
    <n v="87"/>
    <s v="Domestic"/>
    <x v="2"/>
    <n v="-2478"/>
    <s v="April"/>
  </r>
  <r>
    <n v="10275"/>
    <n v="2"/>
    <n v="7"/>
    <s v="Gogokeying"/>
    <x v="161"/>
    <s v="Indianapolis"/>
    <s v="IN"/>
    <n v="2"/>
    <s v="Northbrook"/>
    <s v="IL"/>
    <s v="05-07-2016"/>
    <n v="570"/>
    <n v="570"/>
    <n v="2144"/>
    <n v="2467"/>
    <n v="89"/>
    <s v="Domestic"/>
    <x v="4"/>
    <n v="323"/>
    <s v="July"/>
  </r>
  <r>
    <n v="10276"/>
    <n v="1"/>
    <n v="8"/>
    <s v="tinron"/>
    <x v="58"/>
    <s v="Northbrook"/>
    <s v="IL"/>
    <n v="3"/>
    <s v="Naperville"/>
    <s v="IL"/>
    <s v="11-05-2016"/>
    <n v="619"/>
    <n v="468"/>
    <n v="6931"/>
    <n v="7513"/>
    <n v="75"/>
    <s v="Domestic"/>
    <x v="3"/>
    <n v="582"/>
    <s v="May"/>
  </r>
  <r>
    <n v="10277"/>
    <n v="1"/>
    <n v="4"/>
    <s v="Canace"/>
    <x v="102"/>
    <s v="Detriot"/>
    <s v="MI"/>
    <n v="10"/>
    <s v="Monon"/>
    <s v="IN"/>
    <s v="01-08-2016"/>
    <n v="725"/>
    <n v="622"/>
    <n v="5011"/>
    <n v="3002"/>
    <n v="88"/>
    <s v="International"/>
    <x v="2"/>
    <n v="-2009"/>
    <s v="July"/>
  </r>
  <r>
    <n v="10278"/>
    <n v="1"/>
    <n v="7"/>
    <s v="Linetone"/>
    <x v="130"/>
    <s v="Joliet"/>
    <s v="IL"/>
    <n v="4"/>
    <s v="Madison"/>
    <s v="WI"/>
    <s v="24-07-2016"/>
    <n v="545"/>
    <n v="545"/>
    <n v="2051"/>
    <n v="2503"/>
    <n v="98"/>
    <s v="Domestic"/>
    <x v="5"/>
    <n v="452"/>
    <s v="July"/>
  </r>
  <r>
    <n v="10279"/>
    <n v="2"/>
    <n v="4"/>
    <s v="Tantechi"/>
    <x v="5"/>
    <s v="Monon"/>
    <s v="IN"/>
    <n v="3"/>
    <s v="Lansing"/>
    <s v="MI"/>
    <s v="06-04-2016"/>
    <n v="996"/>
    <n v="731"/>
    <n v="6170"/>
    <n v="4854"/>
    <n v="93"/>
    <s v="Domestic"/>
    <x v="5"/>
    <n v="-1316"/>
    <s v="April"/>
  </r>
  <r>
    <n v="10280"/>
    <n v="2"/>
    <n v="7"/>
    <s v="Goldentechi"/>
    <x v="70"/>
    <s v="Madison"/>
    <s v="WI"/>
    <n v="1"/>
    <s v="Kalamazoo"/>
    <s v="MI"/>
    <s v="23-06-2016"/>
    <n v="925"/>
    <n v="293"/>
    <n v="5266"/>
    <n v="6049"/>
    <n v="78"/>
    <s v="Domestic"/>
    <x v="8"/>
    <n v="783"/>
    <s v="June"/>
  </r>
  <r>
    <n v="10281"/>
    <n v="2"/>
    <n v="5"/>
    <s v="Iselectrics"/>
    <x v="26"/>
    <s v="Green Bay"/>
    <s v="WI"/>
    <n v="4"/>
    <s v="Joliet"/>
    <s v="IL"/>
    <s v="10-06-2016"/>
    <n v="368"/>
    <n v="280"/>
    <n v="3101"/>
    <n v="3406"/>
    <n v="86"/>
    <s v="Domestic"/>
    <x v="5"/>
    <n v="305"/>
    <s v="June"/>
  </r>
  <r>
    <n v="10282"/>
    <n v="2"/>
    <n v="8"/>
    <s v="Funfintech"/>
    <x v="97"/>
    <s v="Appleton"/>
    <s v="WI"/>
    <n v="1"/>
    <s v="Grand Rapids"/>
    <s v="MI"/>
    <s v="27-03-2016"/>
    <n v="747"/>
    <n v="664"/>
    <n v="2821"/>
    <n v="3786"/>
    <n v="59"/>
    <s v="Domestic"/>
    <x v="3"/>
    <n v="965"/>
    <s v="March"/>
  </r>
  <r>
    <n v="10283"/>
    <n v="2"/>
    <n v="5"/>
    <s v="Latcore"/>
    <x v="162"/>
    <s v="Cincinnati"/>
    <s v="OH"/>
    <n v="2"/>
    <s v="Gary"/>
    <s v="IN"/>
    <s v="01-05-2016"/>
    <n v="1188"/>
    <n v="240"/>
    <n v="3668"/>
    <n v="3822"/>
    <n v="59"/>
    <s v="Domestic"/>
    <x v="9"/>
    <n v="154"/>
    <s v="April"/>
  </r>
  <r>
    <n v="10284"/>
    <n v="1"/>
    <n v="6"/>
    <s v="Reddoit"/>
    <x v="127"/>
    <s v="Dayton"/>
    <s v="OH"/>
    <n v="3"/>
    <s v="Elgin"/>
    <s v="IL"/>
    <s v="05-08-2016"/>
    <n v="800"/>
    <n v="466"/>
    <n v="3263"/>
    <n v="3866"/>
    <n v="68"/>
    <s v="Domestic"/>
    <x v="1"/>
    <n v="603"/>
    <s v="August"/>
  </r>
  <r>
    <n v="10285"/>
    <n v="1"/>
    <n v="4"/>
    <s v="Plustax"/>
    <x v="163"/>
    <s v="Toledo"/>
    <s v="OH"/>
    <n v="8"/>
    <s v="Detriot"/>
    <s v="MI"/>
    <s v="06-05-2016"/>
    <n v="580"/>
    <n v="580"/>
    <n v="6512"/>
    <n v="4328"/>
    <n v="58"/>
    <s v="International"/>
    <x v="3"/>
    <n v="-2184"/>
    <s v="April"/>
  </r>
  <r>
    <n v="10286"/>
    <n v="2"/>
    <n v="5"/>
    <s v="bamity"/>
    <x v="137"/>
    <s v="Lansing"/>
    <s v="MI"/>
    <n v="8"/>
    <s v="Dayton"/>
    <s v="OH"/>
    <s v="18-05-2016"/>
    <n v="426"/>
    <n v="357"/>
    <n v="3782"/>
    <n v="3882"/>
    <n v="55"/>
    <s v="International"/>
    <x v="8"/>
    <n v="100"/>
    <s v="May"/>
  </r>
  <r>
    <n v="10287"/>
    <n v="2"/>
    <n v="4"/>
    <s v="Quotelane"/>
    <x v="32"/>
    <s v="Bangor"/>
    <s v="MI"/>
    <n v="5"/>
    <s v="Davenport"/>
    <s v="IA"/>
    <s v="18-04-2016"/>
    <n v="465"/>
    <n v="465"/>
    <n v="5225"/>
    <n v="3538"/>
    <n v="62"/>
    <s v="International"/>
    <x v="4"/>
    <n v="-1687"/>
    <s v="April"/>
  </r>
  <r>
    <n v="10288"/>
    <n v="1"/>
    <n v="4"/>
    <s v="Viatom"/>
    <x v="158"/>
    <s v="Elgin"/>
    <s v="IL"/>
    <n v="6"/>
    <s v="Cincinnati"/>
    <s v="OH"/>
    <s v="06-04-2016"/>
    <n v="381"/>
    <n v="381"/>
    <n v="5904"/>
    <n v="3890"/>
    <n v="74"/>
    <s v="International"/>
    <x v="0"/>
    <n v="-2014"/>
    <s v="March"/>
  </r>
  <r>
    <n v="10289"/>
    <n v="2"/>
    <n v="7"/>
    <s v="Silverfase"/>
    <x v="164"/>
    <s v="Skokie"/>
    <s v="IL"/>
    <n v="5"/>
    <s v="Chicago"/>
    <s v="IL"/>
    <s v="21-03-2016"/>
    <n v="1147"/>
    <n v="533"/>
    <n v="5004"/>
    <n v="5718"/>
    <n v="87"/>
    <s v="International"/>
    <x v="8"/>
    <n v="714"/>
    <s v="May"/>
  </r>
  <r>
    <n v="10290"/>
    <n v="1"/>
    <n v="6"/>
    <s v="O-job"/>
    <x v="65"/>
    <s v="Kalamazoo"/>
    <s v="MI"/>
    <n v="1"/>
    <s v="Bangor"/>
    <s v="MI"/>
    <s v="18-06-2016"/>
    <n v="293"/>
    <n v="293"/>
    <n v="5608"/>
    <n v="6000"/>
    <n v="83"/>
    <s v="Intercom"/>
    <x v="1"/>
    <n v="392"/>
    <s v="June"/>
  </r>
  <r>
    <n v="10291"/>
    <n v="2"/>
    <n v="8"/>
    <s v="Howtaxon"/>
    <x v="145"/>
    <s v="Davenport"/>
    <s v="IA"/>
    <n v="3"/>
    <s v="Appleton"/>
    <s v="WI"/>
    <s v="29-06-2016"/>
    <n v="703"/>
    <n v="578"/>
    <n v="7900"/>
    <n v="8046"/>
    <n v="82"/>
    <s v="Domestic"/>
    <x v="8"/>
    <n v="146"/>
    <s v="June"/>
  </r>
  <r>
    <n v="10292"/>
    <n v="2"/>
    <n v="6"/>
    <s v="xx-way"/>
    <x v="25"/>
    <s v="Grand Rapids"/>
    <s v="MI"/>
    <n v="2"/>
    <s v="Toledo"/>
    <s v="OH"/>
    <s v="01-03-2016"/>
    <n v="915"/>
    <n v="570"/>
    <n v="1595"/>
    <n v="1796"/>
    <n v="64"/>
    <s v="Domestic"/>
    <x v="9"/>
    <n v="201"/>
    <s v="Februraury"/>
  </r>
  <r>
    <n v="10293"/>
    <n v="1"/>
    <n v="8"/>
    <s v="san-plex"/>
    <x v="165"/>
    <s v="Milwaukee"/>
    <s v="WI"/>
    <n v="4"/>
    <s v="Springfield"/>
    <s v="IL"/>
    <s v="26-01-2016"/>
    <n v="805"/>
    <n v="594"/>
    <n v="6423"/>
    <n v="7059"/>
    <n v="79"/>
    <s v="Domestic"/>
    <x v="5"/>
    <n v="636"/>
    <s v="January"/>
  </r>
  <r>
    <n v="10294"/>
    <n v="2"/>
    <n v="8"/>
    <s v="Dentocity"/>
    <x v="166"/>
    <s v="Springfield"/>
    <s v="IL"/>
    <n v="10"/>
    <s v="Skokie"/>
    <s v="IL"/>
    <s v="07-03-2016"/>
    <n v="501"/>
    <n v="501"/>
    <n v="6376"/>
    <n v="6830"/>
    <n v="100"/>
    <s v="International"/>
    <x v="1"/>
    <n v="454"/>
    <s v="Februraury"/>
  </r>
  <r>
    <n v="10295"/>
    <n v="2"/>
    <n v="6"/>
    <s v="Indi-dox"/>
    <x v="9"/>
    <s v="Chicago"/>
    <s v="IL"/>
    <n v="8"/>
    <s v="Rockford"/>
    <s v="IL"/>
    <s v="16-01-2016"/>
    <n v="482"/>
    <n v="217"/>
    <n v="3007"/>
    <n v="3735"/>
    <n v="85"/>
    <s v="International"/>
    <x v="0"/>
    <n v="728"/>
    <s v="January"/>
  </r>
  <r>
    <n v="10296"/>
    <n v="2"/>
    <n v="6"/>
    <s v="Damdexon"/>
    <x v="139"/>
    <s v="Indianapolis"/>
    <s v="IN"/>
    <n v="4"/>
    <s v="Northbrook"/>
    <s v="IL"/>
    <s v="31-05-2016"/>
    <n v="511"/>
    <n v="312"/>
    <n v="538"/>
    <n v="1135"/>
    <n v="59"/>
    <s v="Domestic"/>
    <x v="2"/>
    <n v="597"/>
    <s v="May"/>
  </r>
  <r>
    <n v="10297"/>
    <n v="2"/>
    <n v="7"/>
    <s v="Subdrill"/>
    <x v="120"/>
    <s v="Northbrook"/>
    <s v="IL"/>
    <n v="3"/>
    <s v="Naperville"/>
    <s v="IL"/>
    <s v="27-01-2016"/>
    <n v="906"/>
    <n v="546"/>
    <n v="5843"/>
    <n v="6388"/>
    <n v="90"/>
    <s v="Domestic"/>
    <x v="2"/>
    <n v="545"/>
    <s v="January"/>
  </r>
  <r>
    <n v="10298"/>
    <n v="1"/>
    <n v="5"/>
    <s v="Conzumzap"/>
    <x v="125"/>
    <s v="Detriot"/>
    <s v="MI"/>
    <n v="4"/>
    <s v="Monon"/>
    <s v="IN"/>
    <s v="17-07-2016"/>
    <n v="869"/>
    <n v="762"/>
    <n v="3164"/>
    <n v="4100"/>
    <n v="58"/>
    <s v="Domestic"/>
    <x v="1"/>
    <n v="936"/>
    <s v="July"/>
  </r>
  <r>
    <n v="10299"/>
    <n v="1"/>
    <n v="5"/>
    <s v="Trio-dax"/>
    <x v="166"/>
    <s v="Joliet"/>
    <s v="IL"/>
    <n v="3"/>
    <s v="Madison"/>
    <s v="WI"/>
    <s v="01-03-2016"/>
    <n v="531"/>
    <n v="525"/>
    <n v="6577"/>
    <n v="7001"/>
    <n v="62"/>
    <s v="Domestic"/>
    <x v="1"/>
    <n v="424"/>
    <s v="Februraury"/>
  </r>
  <r>
    <n v="10300"/>
    <n v="2"/>
    <n v="8"/>
    <s v="Ventocore"/>
    <x v="104"/>
    <s v="Monon"/>
    <s v="IN"/>
    <n v="2"/>
    <s v="Lansing"/>
    <s v="MI"/>
    <s v="15-08-2016"/>
    <n v="945"/>
    <n v="481"/>
    <n v="432"/>
    <n v="1179"/>
    <n v="56"/>
    <s v="Domestic"/>
    <x v="3"/>
    <n v="747"/>
    <s v="August"/>
  </r>
  <r>
    <n v="10301"/>
    <n v="1"/>
    <n v="4"/>
    <s v="tampquote"/>
    <x v="167"/>
    <s v="Madison"/>
    <s v="WI"/>
    <n v="2"/>
    <s v="Kalamazoo"/>
    <s v="MI"/>
    <s v="13-02-2016"/>
    <n v="862"/>
    <n v="494"/>
    <n v="4827"/>
    <n v="3015"/>
    <n v="65"/>
    <s v="Domestic"/>
    <x v="4"/>
    <n v="-1812"/>
    <s v="Februraury"/>
  </r>
  <r>
    <n v="10302"/>
    <n v="1"/>
    <n v="5"/>
    <s v="Recode"/>
    <x v="64"/>
    <s v="Green Bay"/>
    <s v="WI"/>
    <n v="1"/>
    <s v="Joliet"/>
    <s v="IL"/>
    <s v="12-03-2016"/>
    <n v="614"/>
    <n v="204"/>
    <n v="4790"/>
    <n v="5610"/>
    <n v="89"/>
    <s v="Domestic"/>
    <x v="2"/>
    <n v="820"/>
    <s v="March"/>
  </r>
  <r>
    <n v="10303"/>
    <n v="2"/>
    <n v="6"/>
    <s v="Ganjazone"/>
    <x v="168"/>
    <s v="Naperville"/>
    <s v="IL"/>
    <n v="3"/>
    <s v="Indianapolis"/>
    <s v="IN"/>
    <s v="09-08-2016"/>
    <n v="349"/>
    <n v="349"/>
    <n v="5287"/>
    <n v="6043"/>
    <n v="93"/>
    <s v="Domestic"/>
    <x v="2"/>
    <n v="756"/>
    <s v="August"/>
  </r>
  <r>
    <n v="10304"/>
    <n v="2"/>
    <n v="8"/>
    <s v="hottaxon"/>
    <x v="66"/>
    <s v="Rockford"/>
    <s v="IL"/>
    <n v="10"/>
    <s v="Green Bay"/>
    <s v="WI"/>
    <s v="11-06-2016"/>
    <n v="606"/>
    <n v="606"/>
    <n v="1474"/>
    <n v="2097"/>
    <n v="91"/>
    <s v="International"/>
    <x v="6"/>
    <n v="623"/>
    <s v="June"/>
  </r>
  <r>
    <n v="10305"/>
    <n v="1"/>
    <n v="8"/>
    <s v="Keyzunbase"/>
    <x v="107"/>
    <s v="Appleton"/>
    <s v="WI"/>
    <n v="10"/>
    <s v="Grand Rapids"/>
    <s v="MI"/>
    <s v="26-04-2016"/>
    <n v="1154"/>
    <n v="753"/>
    <n v="7830"/>
    <n v="8630"/>
    <n v="77"/>
    <s v="International"/>
    <x v="9"/>
    <n v="800"/>
    <s v="April"/>
  </r>
  <r>
    <n v="10306"/>
    <n v="2"/>
    <n v="6"/>
    <s v="K-is"/>
    <x v="117"/>
    <s v="Cincinnati"/>
    <s v="OH"/>
    <n v="8"/>
    <s v="Gary"/>
    <s v="IN"/>
    <s v="10-06-2016"/>
    <n v="1116"/>
    <n v="388"/>
    <n v="4145"/>
    <n v="4672"/>
    <n v="84"/>
    <s v="International"/>
    <x v="6"/>
    <n v="527"/>
    <s v="June"/>
  </r>
  <r>
    <n v="10307"/>
    <n v="2"/>
    <n v="8"/>
    <s v="Villacom"/>
    <x v="43"/>
    <s v="Dayton"/>
    <s v="OH"/>
    <n v="6"/>
    <s v="Elgin"/>
    <s v="IL"/>
    <s v="27-01-2016"/>
    <n v="742"/>
    <n v="698"/>
    <n v="4823"/>
    <n v="5181"/>
    <n v="86"/>
    <s v="International"/>
    <x v="9"/>
    <n v="358"/>
    <s v="January"/>
  </r>
  <r>
    <n v="10308"/>
    <n v="1"/>
    <n v="7"/>
    <s v="zotit"/>
    <x v="169"/>
    <s v="Toledo"/>
    <s v="OH"/>
    <n v="6"/>
    <s v="Detriot"/>
    <s v="MI"/>
    <s v="21-03-2016"/>
    <n v="523"/>
    <n v="295"/>
    <n v="2795"/>
    <n v="3290"/>
    <n v="53"/>
    <s v="International"/>
    <x v="7"/>
    <n v="495"/>
    <s v="July"/>
  </r>
  <r>
    <n v="10309"/>
    <n v="1"/>
    <n v="5"/>
    <s v="Stimmedia"/>
    <x v="51"/>
    <s v="Bangor"/>
    <s v="MI"/>
    <n v="3"/>
    <s v="Davenport"/>
    <s v="IA"/>
    <s v="14-04-2016"/>
    <n v="980"/>
    <n v="767"/>
    <n v="5221"/>
    <n v="5395"/>
    <n v="65"/>
    <s v="Domestic"/>
    <x v="2"/>
    <n v="174"/>
    <s v="April"/>
  </r>
  <r>
    <n v="10310"/>
    <n v="2"/>
    <n v="5"/>
    <s v="Lazap"/>
    <x v="102"/>
    <s v="Elgin"/>
    <s v="IL"/>
    <n v="1"/>
    <s v="Cincinnati"/>
    <s v="OH"/>
    <s v="26-07-2016"/>
    <n v="630"/>
    <n v="266"/>
    <n v="980"/>
    <n v="1403"/>
    <n v="57"/>
    <s v="Domestic"/>
    <x v="2"/>
    <n v="423"/>
    <s v="July"/>
  </r>
  <r>
    <n v="10311"/>
    <n v="2"/>
    <n v="6"/>
    <s v="Baselux"/>
    <x v="144"/>
    <s v="Skokie"/>
    <s v="IL"/>
    <n v="2"/>
    <s v="Chicago"/>
    <s v="IL"/>
    <s v="06-01-2016"/>
    <n v="442"/>
    <n v="442"/>
    <n v="3630"/>
    <n v="3900"/>
    <n v="90"/>
    <s v="Domestic"/>
    <x v="8"/>
    <n v="270"/>
    <s v="January"/>
  </r>
  <r>
    <n v="10312"/>
    <n v="2"/>
    <n v="8"/>
    <s v="Dingity"/>
    <x v="51"/>
    <s v="Kalamazoo"/>
    <s v="MI"/>
    <n v="10"/>
    <s v="Bangor"/>
    <s v="MI"/>
    <s v="18-04-2016"/>
    <n v="958"/>
    <n v="477"/>
    <n v="7558"/>
    <n v="8307"/>
    <n v="61"/>
    <s v="International"/>
    <x v="8"/>
    <n v="749"/>
    <s v="April"/>
  </r>
  <r>
    <n v="10313"/>
    <n v="1"/>
    <n v="7"/>
    <s v="Fax-ex"/>
    <x v="48"/>
    <s v="Davenport"/>
    <s v="IA"/>
    <n v="5"/>
    <s v="Appleton"/>
    <s v="WI"/>
    <s v="13-08-2016"/>
    <n v="721"/>
    <n v="687"/>
    <n v="2534"/>
    <n v="3110"/>
    <n v="93"/>
    <s v="International"/>
    <x v="4"/>
    <n v="576"/>
    <s v="August"/>
  </r>
  <r>
    <n v="10314"/>
    <n v="2"/>
    <n v="8"/>
    <s v="Duodax"/>
    <x v="129"/>
    <s v="Grand Rapids"/>
    <s v="MI"/>
    <n v="4"/>
    <s v="Toledo"/>
    <s v="OH"/>
    <s v="17-04-2016"/>
    <n v="510"/>
    <n v="510"/>
    <n v="3950"/>
    <n v="4763"/>
    <n v="98"/>
    <s v="Domestic"/>
    <x v="5"/>
    <n v="813"/>
    <s v="April"/>
  </r>
  <r>
    <n v="10315"/>
    <n v="2"/>
    <n v="8"/>
    <s v="Planethouse"/>
    <x v="170"/>
    <s v="Milwaukee"/>
    <s v="WI"/>
    <n v="1"/>
    <s v="Springfield"/>
    <s v="IL"/>
    <s v="15-04-2016"/>
    <n v="716"/>
    <n v="716"/>
    <n v="2311"/>
    <n v="3104"/>
    <n v="52"/>
    <s v="Domestic"/>
    <x v="3"/>
    <n v="793"/>
    <s v="April"/>
  </r>
  <r>
    <n v="10316"/>
    <n v="2"/>
    <n v="7"/>
    <s v="Overtam"/>
    <x v="171"/>
    <s v="Springfield"/>
    <s v="IL"/>
    <n v="3"/>
    <s v="Skokie"/>
    <s v="IL"/>
    <s v="15-06-2016"/>
    <n v="274"/>
    <n v="274"/>
    <n v="5279"/>
    <n v="5973"/>
    <n v="98"/>
    <s v="Domestic"/>
    <x v="3"/>
    <n v="694"/>
    <s v="June"/>
  </r>
  <r>
    <n v="10317"/>
    <n v="1"/>
    <n v="5"/>
    <s v="Solholdings"/>
    <x v="121"/>
    <s v="Chicago"/>
    <s v="IL"/>
    <n v="2"/>
    <s v="Rockford"/>
    <s v="IL"/>
    <s v="20-01-2016"/>
    <n v="874"/>
    <n v="548"/>
    <n v="1677"/>
    <n v="1943"/>
    <n v="83"/>
    <s v="Domestic"/>
    <x v="6"/>
    <n v="266"/>
    <s v="January"/>
  </r>
  <r>
    <n v="10318"/>
    <n v="2"/>
    <n v="4"/>
    <s v="Cannamcon"/>
    <x v="169"/>
    <s v="Indianapolis"/>
    <s v="IN"/>
    <n v="2"/>
    <s v="Northbrook"/>
    <s v="IL"/>
    <s v="13-07-2016"/>
    <n v="864"/>
    <n v="674"/>
    <n v="5245"/>
    <n v="3337"/>
    <n v="91"/>
    <s v="Domestic"/>
    <x v="7"/>
    <n v="-1908"/>
    <s v="July"/>
  </r>
  <r>
    <n v="10319"/>
    <n v="1"/>
    <n v="8"/>
    <s v="Zerfax"/>
    <x v="94"/>
    <s v="Northbrook"/>
    <s v="IL"/>
    <n v="1"/>
    <s v="Naperville"/>
    <s v="IL"/>
    <s v="04-06-2016"/>
    <n v="1131"/>
    <n v="682"/>
    <n v="7481"/>
    <n v="8435"/>
    <n v="57"/>
    <s v="Domestic"/>
    <x v="7"/>
    <n v="954"/>
    <s v="June"/>
  </r>
  <r>
    <n v="10320"/>
    <n v="2"/>
    <n v="5"/>
    <s v="Zoncone"/>
    <x v="28"/>
    <s v="Joliet"/>
    <s v="IL"/>
    <n v="2"/>
    <s v="Madison"/>
    <s v="WI"/>
    <s v="08-06-2016"/>
    <n v="797"/>
    <n v="450"/>
    <n v="8026"/>
    <n v="8699"/>
    <n v="98"/>
    <s v="Domestic"/>
    <x v="7"/>
    <n v="673"/>
    <s v="June"/>
  </r>
  <r>
    <n v="10321"/>
    <n v="2"/>
    <n v="4"/>
    <s v="Canemedkix"/>
    <x v="172"/>
    <s v="Monon"/>
    <s v="IN"/>
    <n v="7"/>
    <s v="Lansing"/>
    <s v="MI"/>
    <s v="13-01-2016"/>
    <n v="352"/>
    <n v="352"/>
    <n v="4871"/>
    <n v="3056"/>
    <n v="62"/>
    <s v="International"/>
    <x v="2"/>
    <n v="-1815"/>
    <s v="January"/>
  </r>
  <r>
    <n v="10322"/>
    <n v="1"/>
    <n v="6"/>
    <s v="Whitefan"/>
    <x v="50"/>
    <s v="Madison"/>
    <s v="WI"/>
    <n v="10"/>
    <s v="Kalamazoo"/>
    <s v="MI"/>
    <s v="16-05-2016"/>
    <n v="743"/>
    <n v="228"/>
    <n v="5263"/>
    <n v="5689"/>
    <n v="65"/>
    <s v="International"/>
    <x v="8"/>
    <n v="426"/>
    <s v="May"/>
  </r>
  <r>
    <n v="10323"/>
    <n v="2"/>
    <n v="6"/>
    <s v="Strongdax"/>
    <x v="173"/>
    <s v="Green Bay"/>
    <s v="WI"/>
    <n v="6"/>
    <s v="Joliet"/>
    <s v="IL"/>
    <s v="03-04-2016"/>
    <n v="496"/>
    <n v="496"/>
    <n v="773"/>
    <n v="1542"/>
    <n v="72"/>
    <s v="International"/>
    <x v="2"/>
    <n v="769"/>
    <s v="March"/>
  </r>
  <r>
    <n v="10324"/>
    <n v="1"/>
    <n v="6"/>
    <s v="Xx-dotone"/>
    <x v="174"/>
    <s v="Naperville"/>
    <s v="IL"/>
    <n v="7"/>
    <s v="Indianapolis"/>
    <s v="IN"/>
    <s v="04-09-2016"/>
    <n v="575"/>
    <n v="575"/>
    <n v="2798"/>
    <n v="3710"/>
    <n v="55"/>
    <s v="International"/>
    <x v="4"/>
    <n v="912"/>
    <s v="August"/>
  </r>
  <r>
    <n v="10325"/>
    <n v="2"/>
    <n v="8"/>
    <s v="Tamcan"/>
    <x v="27"/>
    <s v="Rockford"/>
    <s v="IL"/>
    <n v="8"/>
    <s v="Green Bay"/>
    <s v="WI"/>
    <s v="21-03-2016"/>
    <n v="208"/>
    <n v="208"/>
    <n v="7446"/>
    <n v="7858"/>
    <n v="85"/>
    <s v="International"/>
    <x v="0"/>
    <n v="412"/>
    <s v="July"/>
  </r>
  <r>
    <n v="10326"/>
    <n v="1"/>
    <n v="7"/>
    <s v="Sanin"/>
    <x v="175"/>
    <s v="Appleton"/>
    <s v="WI"/>
    <n v="1"/>
    <s v="Grand Rapids"/>
    <s v="MI"/>
    <s v="17-03-2016"/>
    <n v="495"/>
    <n v="243"/>
    <n v="5565"/>
    <n v="6560"/>
    <n v="91"/>
    <s v="Intercom"/>
    <x v="0"/>
    <n v="995"/>
    <s v="March"/>
  </r>
  <r>
    <n v="10327"/>
    <n v="1"/>
    <n v="6"/>
    <s v="Sonlex"/>
    <x v="129"/>
    <s v="Cincinnati"/>
    <s v="OH"/>
    <n v="4"/>
    <s v="Gary"/>
    <s v="IN"/>
    <s v="19-04-2016"/>
    <n v="1121"/>
    <n v="572"/>
    <n v="5114"/>
    <n v="5274"/>
    <n v="86"/>
    <s v="Domestic"/>
    <x v="6"/>
    <n v="160"/>
    <s v="April"/>
  </r>
  <r>
    <n v="10328"/>
    <n v="1"/>
    <n v="5"/>
    <s v="Groovestrip"/>
    <x v="32"/>
    <s v="Dayton"/>
    <s v="OH"/>
    <n v="3"/>
    <s v="Elgin"/>
    <s v="IL"/>
    <s v="16-04-2016"/>
    <n v="312"/>
    <n v="312"/>
    <n v="7048"/>
    <n v="7815"/>
    <n v="92"/>
    <s v="Domestic"/>
    <x v="3"/>
    <n v="767"/>
    <s v="April"/>
  </r>
  <r>
    <n v="10329"/>
    <n v="2"/>
    <n v="6"/>
    <s v="Matdex"/>
    <x v="93"/>
    <s v="Toledo"/>
    <s v="OH"/>
    <n v="3"/>
    <s v="Detriot"/>
    <s v="MI"/>
    <s v="17-02-2016"/>
    <n v="1195"/>
    <n v="570"/>
    <n v="1584"/>
    <n v="1947"/>
    <n v="72"/>
    <s v="Domestic"/>
    <x v="9"/>
    <n v="363"/>
    <s v="Februraury"/>
  </r>
  <r>
    <n v="10330"/>
    <n v="1"/>
    <n v="8"/>
    <s v="Saohow"/>
    <x v="53"/>
    <s v="Lansing"/>
    <s v="MI"/>
    <n v="10"/>
    <s v="Dayton"/>
    <s v="OH"/>
    <s v="23-05-2016"/>
    <n v="718"/>
    <n v="464"/>
    <n v="543"/>
    <n v="1214"/>
    <n v="51"/>
    <s v="International"/>
    <x v="3"/>
    <n v="671"/>
    <s v="May"/>
  </r>
  <r>
    <n v="10331"/>
    <n v="1"/>
    <n v="8"/>
    <s v="Yearlex"/>
    <x v="124"/>
    <s v="Bangor"/>
    <s v="MI"/>
    <n v="9"/>
    <s v="Davenport"/>
    <s v="IA"/>
    <s v="04-04-2016"/>
    <n v="661"/>
    <n v="514"/>
    <n v="272"/>
    <n v="866"/>
    <n v="66"/>
    <s v="International"/>
    <x v="8"/>
    <n v="594"/>
    <s v="March"/>
  </r>
  <r>
    <n v="10332"/>
    <n v="2"/>
    <n v="4"/>
    <s v="dripkix"/>
    <x v="83"/>
    <s v="Skokie"/>
    <s v="IL"/>
    <n v="1"/>
    <s v="Chicago"/>
    <s v="IL"/>
    <s v="17-08-2016"/>
    <n v="711"/>
    <n v="630"/>
    <n v="3354"/>
    <n v="1279"/>
    <n v="96"/>
    <s v="Domestic"/>
    <x v="2"/>
    <n v="-2075"/>
    <s v="August"/>
  </r>
  <r>
    <n v="10333"/>
    <n v="1"/>
    <n v="7"/>
    <s v="xx-bam"/>
    <x v="108"/>
    <s v="Davenport"/>
    <s v="IA"/>
    <n v="2"/>
    <s v="Appleton"/>
    <s v="WI"/>
    <s v="03-04-2016"/>
    <n v="884"/>
    <n v="631"/>
    <n v="1394"/>
    <n v="2083"/>
    <n v="74"/>
    <s v="Domestic"/>
    <x v="9"/>
    <n v="689"/>
    <s v="April"/>
  </r>
  <r>
    <n v="10334"/>
    <n v="1"/>
    <n v="8"/>
    <s v="Zaamhouse"/>
    <x v="133"/>
    <s v="Grand Rapids"/>
    <s v="MI"/>
    <n v="4"/>
    <s v="Toledo"/>
    <s v="OH"/>
    <s v="04-06-2016"/>
    <n v="1158"/>
    <n v="403"/>
    <n v="2008"/>
    <n v="2185"/>
    <n v="91"/>
    <s v="Domestic"/>
    <x v="0"/>
    <n v="177"/>
    <s v="May"/>
  </r>
  <r>
    <n v="10335"/>
    <n v="1"/>
    <n v="4"/>
    <s v="zoofan"/>
    <x v="107"/>
    <s v="Milwaukee"/>
    <s v="WI"/>
    <n v="3"/>
    <s v="Springfield"/>
    <s v="IL"/>
    <s v="19-04-2016"/>
    <n v="1101"/>
    <n v="206"/>
    <n v="7533"/>
    <n v="5369"/>
    <n v="65"/>
    <s v="Domestic"/>
    <x v="6"/>
    <n v="-2164"/>
    <s v="April"/>
  </r>
  <r>
    <n v="10336"/>
    <n v="1"/>
    <n v="6"/>
    <s v="Zuntexon"/>
    <x v="131"/>
    <s v="Springfield"/>
    <s v="IL"/>
    <n v="1"/>
    <s v="Skokie"/>
    <s v="IL"/>
    <s v="10-05-2016"/>
    <n v="320"/>
    <n v="320"/>
    <n v="3648"/>
    <n v="4591"/>
    <n v="98"/>
    <s v="Domestic"/>
    <x v="3"/>
    <n v="943"/>
    <s v="May"/>
  </r>
  <r>
    <n v="10337"/>
    <n v="2"/>
    <n v="6"/>
    <s v="Howplanet"/>
    <x v="95"/>
    <s v="Chicago"/>
    <s v="IL"/>
    <n v="4"/>
    <s v="Rockford"/>
    <s v="IL"/>
    <s v="26-05-2016"/>
    <n v="1013"/>
    <n v="562"/>
    <n v="6912"/>
    <n v="7754"/>
    <n v="56"/>
    <s v="Domestic"/>
    <x v="7"/>
    <n v="842"/>
    <s v="May"/>
  </r>
  <r>
    <n v="10338"/>
    <n v="1"/>
    <n v="8"/>
    <s v="Fasezim"/>
    <x v="114"/>
    <s v="Indianapolis"/>
    <s v="IN"/>
    <n v="4"/>
    <s v="Northbrook"/>
    <s v="IL"/>
    <s v="31-05-2016"/>
    <n v="1087"/>
    <n v="737"/>
    <n v="6313"/>
    <n v="6651"/>
    <n v="79"/>
    <s v="Domestic"/>
    <x v="5"/>
    <n v="338"/>
    <s v="May"/>
  </r>
  <r>
    <n v="10339"/>
    <n v="1"/>
    <n v="5"/>
    <s v="Sanlab"/>
    <x v="176"/>
    <s v="Northbrook"/>
    <s v="IL"/>
    <n v="8"/>
    <s v="Naperville"/>
    <s v="IL"/>
    <s v="31-05-2016"/>
    <n v="1002"/>
    <n v="778"/>
    <n v="324"/>
    <n v="755"/>
    <n v="93"/>
    <s v="International"/>
    <x v="6"/>
    <n v="431"/>
    <s v="May"/>
  </r>
  <r>
    <n v="10340"/>
    <n v="1"/>
    <n v="7"/>
    <s v="Mathing"/>
    <x v="121"/>
    <s v="Detriot"/>
    <s v="MI"/>
    <n v="9"/>
    <s v="Monon"/>
    <s v="IN"/>
    <s v="27-01-2016"/>
    <n v="754"/>
    <n v="754"/>
    <n v="6150"/>
    <n v="6476"/>
    <n v="68"/>
    <s v="International"/>
    <x v="1"/>
    <n v="326"/>
    <s v="January"/>
  </r>
  <r>
    <n v="10341"/>
    <n v="2"/>
    <n v="8"/>
    <s v="Tamholding"/>
    <x v="38"/>
    <s v="Gary"/>
    <s v="IN"/>
    <n v="9"/>
    <s v="Milwaukee"/>
    <s v="WI"/>
    <s v="02-07-2016"/>
    <n v="412"/>
    <n v="412"/>
    <n v="7810"/>
    <n v="8365"/>
    <n v="70"/>
    <s v="International"/>
    <x v="8"/>
    <n v="555"/>
    <s v="June"/>
  </r>
  <r>
    <n v="10342"/>
    <n v="2"/>
    <n v="6"/>
    <s v="Greentech"/>
    <x v="142"/>
    <s v="Joliet"/>
    <s v="IL"/>
    <n v="7"/>
    <s v="Madison"/>
    <s v="WI"/>
    <s v="13-07-2016"/>
    <n v="464"/>
    <n v="275"/>
    <n v="1344"/>
    <n v="1676"/>
    <n v="100"/>
    <s v="International"/>
    <x v="0"/>
    <n v="332"/>
    <s v="July"/>
  </r>
  <r>
    <n v="10343"/>
    <n v="2"/>
    <n v="5"/>
    <s v="Goldenbam"/>
    <x v="177"/>
    <s v="Monon"/>
    <s v="IN"/>
    <n v="8"/>
    <s v="Lansing"/>
    <s v="MI"/>
    <s v="21-03-2016"/>
    <n v="944"/>
    <n v="702"/>
    <n v="1383"/>
    <n v="1968"/>
    <n v="77"/>
    <s v="International"/>
    <x v="3"/>
    <n v="585"/>
    <s v="January"/>
  </r>
  <r>
    <n v="10344"/>
    <n v="2"/>
    <n v="8"/>
    <s v="silfase"/>
    <x v="89"/>
    <s v="Madison"/>
    <s v="WI"/>
    <n v="2"/>
    <s v="Kalamazoo"/>
    <s v="MI"/>
    <s v="14-05-2016"/>
    <n v="1034"/>
    <n v="215"/>
    <n v="1551"/>
    <n v="2330"/>
    <n v="52"/>
    <s v="Intercom"/>
    <x v="3"/>
    <n v="779"/>
    <s v="May"/>
  </r>
  <r>
    <n v="10345"/>
    <n v="2"/>
    <n v="6"/>
    <s v="Unoex"/>
    <x v="124"/>
    <s v="Green Bay"/>
    <s v="WI"/>
    <n v="1"/>
    <s v="Joliet"/>
    <s v="IL"/>
    <s v="30-03-2016"/>
    <n v="293"/>
    <n v="293"/>
    <n v="3826"/>
    <n v="4316"/>
    <n v="92"/>
    <s v="Domestic"/>
    <x v="6"/>
    <n v="490"/>
    <s v="March"/>
  </r>
  <r>
    <n v="10346"/>
    <n v="2"/>
    <n v="6"/>
    <s v="Zoodrill"/>
    <x v="178"/>
    <s v="Naperville"/>
    <s v="IL"/>
    <n v="1"/>
    <s v="Indianapolis"/>
    <s v="IN"/>
    <s v="02-01-2016"/>
    <n v="224"/>
    <n v="224"/>
    <n v="8501"/>
    <n v="8941"/>
    <n v="65"/>
    <s v="Domestic"/>
    <x v="2"/>
    <n v="440"/>
    <s v="January"/>
  </r>
  <r>
    <n v="10347"/>
    <n v="1"/>
    <n v="4"/>
    <s v="Sunjob"/>
    <x v="179"/>
    <s v="Rockford"/>
    <s v="IL"/>
    <n v="4"/>
    <s v="Green Bay"/>
    <s v="WI"/>
    <s v="09-04-2016"/>
    <n v="623"/>
    <n v="623"/>
    <n v="5041"/>
    <n v="2847"/>
    <n v="70"/>
    <s v="Domestic"/>
    <x v="2"/>
    <n v="-2194"/>
    <s v="April"/>
  </r>
  <r>
    <n v="10348"/>
    <n v="1"/>
    <n v="8"/>
    <s v="Anmedia"/>
    <x v="137"/>
    <s v="Appleton"/>
    <s v="WI"/>
    <n v="8"/>
    <s v="Grand Rapids"/>
    <s v="MI"/>
    <s v="17-05-2016"/>
    <n v="1117"/>
    <n v="743"/>
    <n v="777"/>
    <n v="1397"/>
    <n v="53"/>
    <s v="International"/>
    <x v="7"/>
    <n v="620"/>
    <s v="May"/>
  </r>
  <r>
    <n v="10349"/>
    <n v="2"/>
    <n v="5"/>
    <s v="Daltfax"/>
    <x v="100"/>
    <s v="Cincinnati"/>
    <s v="OH"/>
    <n v="9"/>
    <s v="Gary"/>
    <s v="IN"/>
    <s v="19-03-2016"/>
    <n v="1076"/>
    <n v="699"/>
    <n v="377"/>
    <n v="546"/>
    <n v="90"/>
    <s v="International"/>
    <x v="9"/>
    <n v="169"/>
    <s v="March"/>
  </r>
  <r>
    <n v="10350"/>
    <n v="1"/>
    <n v="8"/>
    <s v="Physcone"/>
    <x v="180"/>
    <s v="Dayton"/>
    <s v="OH"/>
    <n v="2"/>
    <s v="Elgin"/>
    <s v="IL"/>
    <s v="02-08-2016"/>
    <n v="661"/>
    <n v="661"/>
    <n v="5769"/>
    <n v="6347"/>
    <n v="95"/>
    <s v="Domestic"/>
    <x v="0"/>
    <n v="578"/>
    <s v="August"/>
  </r>
  <r>
    <n v="10351"/>
    <n v="1"/>
    <n v="8"/>
    <s v="Vaiazozice"/>
    <x v="39"/>
    <s v="Lansing"/>
    <s v="MI"/>
    <n v="4"/>
    <s v="Dayton"/>
    <s v="OH"/>
    <s v="31-07-2016"/>
    <n v="1098"/>
    <n v="626"/>
    <n v="542"/>
    <n v="1458"/>
    <n v="69"/>
    <s v="Domestic"/>
    <x v="8"/>
    <n v="916"/>
    <s v="July"/>
  </r>
  <r>
    <n v="10352"/>
    <n v="1"/>
    <n v="4"/>
    <s v="nimlab"/>
    <x v="120"/>
    <s v="Elgin"/>
    <s v="IL"/>
    <n v="3"/>
    <s v="Cincinnati"/>
    <s v="OH"/>
    <s v="27-01-2016"/>
    <n v="571"/>
    <n v="339"/>
    <n v="6023"/>
    <n v="3448"/>
    <n v="77"/>
    <s v="Domestic"/>
    <x v="8"/>
    <n v="-2575"/>
    <s v="January"/>
  </r>
  <r>
    <n v="10353"/>
    <n v="2"/>
    <n v="6"/>
    <s v="Blueit"/>
    <x v="181"/>
    <s v="Kalamazoo"/>
    <s v="MI"/>
    <n v="2"/>
    <s v="Bangor"/>
    <s v="MI"/>
    <s v="17-07-2016"/>
    <n v="720"/>
    <n v="579"/>
    <n v="5267"/>
    <n v="5849"/>
    <n v="98"/>
    <s v="Domestic"/>
    <x v="2"/>
    <n v="582"/>
    <s v="July"/>
  </r>
  <r>
    <n v="10354"/>
    <n v="2"/>
    <n v="7"/>
    <s v="roundphase"/>
    <x v="76"/>
    <s v="Davenport"/>
    <s v="IA"/>
    <n v="1"/>
    <s v="Appleton"/>
    <s v="WI"/>
    <s v="05-02-2016"/>
    <n v="322"/>
    <n v="315"/>
    <n v="3471"/>
    <n v="3942"/>
    <n v="96"/>
    <s v="Domestic"/>
    <x v="7"/>
    <n v="471"/>
    <s v="Februraury"/>
  </r>
  <r>
    <n v="10355"/>
    <n v="2"/>
    <n v="7"/>
    <s v="Faseway"/>
    <x v="182"/>
    <s v="Grand Rapids"/>
    <s v="MI"/>
    <n v="2"/>
    <s v="Toledo"/>
    <s v="OH"/>
    <s v="12-06-2016"/>
    <n v="741"/>
    <n v="707"/>
    <n v="3920"/>
    <n v="4540"/>
    <n v="73"/>
    <s v="Domestic"/>
    <x v="4"/>
    <n v="620"/>
    <s v="June"/>
  </r>
  <r>
    <n v="10356"/>
    <n v="1"/>
    <n v="8"/>
    <s v="Tripplekix"/>
    <x v="168"/>
    <s v="Milwaukee"/>
    <s v="WI"/>
    <n v="6"/>
    <s v="Springfield"/>
    <s v="IL"/>
    <s v="15-08-2016"/>
    <n v="208"/>
    <n v="208"/>
    <n v="1539"/>
    <n v="1797"/>
    <n v="59"/>
    <s v="International"/>
    <x v="3"/>
    <n v="258"/>
    <s v="August"/>
  </r>
  <r>
    <n v="10357"/>
    <n v="2"/>
    <n v="4"/>
    <s v="Dontam"/>
    <x v="51"/>
    <s v="Springfield"/>
    <s v="IL"/>
    <n v="6"/>
    <s v="Skokie"/>
    <s v="IL"/>
    <s v="17-04-2016"/>
    <n v="1152"/>
    <n v="568"/>
    <n v="6702"/>
    <n v="4978"/>
    <n v="94"/>
    <s v="International"/>
    <x v="4"/>
    <n v="-1724"/>
    <s v="April"/>
  </r>
  <r>
    <n v="10358"/>
    <n v="2"/>
    <n v="8"/>
    <s v="Scotfase"/>
    <x v="183"/>
    <s v="Chicago"/>
    <s v="IL"/>
    <n v="5"/>
    <s v="Rockford"/>
    <s v="IL"/>
    <s v="17-02-2016"/>
    <n v="1019"/>
    <n v="218"/>
    <n v="2705"/>
    <n v="3556"/>
    <n v="52"/>
    <s v="International"/>
    <x v="2"/>
    <n v="851"/>
    <s v="Februraury"/>
  </r>
  <r>
    <n v="10359"/>
    <n v="1"/>
    <n v="6"/>
    <s v="Newzap"/>
    <x v="61"/>
    <s v="Indianapolis"/>
    <s v="IN"/>
    <n v="5"/>
    <s v="Northbrook"/>
    <s v="IL"/>
    <s v="17-01-2016"/>
    <n v="346"/>
    <n v="346"/>
    <n v="1347"/>
    <n v="2119"/>
    <n v="79"/>
    <s v="International"/>
    <x v="8"/>
    <n v="772"/>
    <s v="January"/>
  </r>
  <r>
    <n v="10360"/>
    <n v="2"/>
    <n v="6"/>
    <s v="mathtouch"/>
    <x v="98"/>
    <s v="Northbrook"/>
    <s v="IL"/>
    <n v="8"/>
    <s v="Naperville"/>
    <s v="IL"/>
    <s v="21-03-2016"/>
    <n v="283"/>
    <n v="274"/>
    <n v="3047"/>
    <n v="3871"/>
    <n v="53"/>
    <s v="International"/>
    <x v="8"/>
    <n v="824"/>
    <s v="July"/>
  </r>
  <r>
    <n v="10361"/>
    <n v="2"/>
    <n v="8"/>
    <s v="Zimity"/>
    <x v="111"/>
    <s v="Detriot"/>
    <s v="MI"/>
    <n v="2"/>
    <s v="Monon"/>
    <s v="IN"/>
    <s v="05-02-2016"/>
    <n v="1027"/>
    <n v="210"/>
    <n v="3246"/>
    <n v="3480"/>
    <n v="71"/>
    <s v="Intercom"/>
    <x v="5"/>
    <n v="234"/>
    <s v="Februraury"/>
  </r>
  <r>
    <n v="10362"/>
    <n v="2"/>
    <n v="8"/>
    <s v="Dongbiolex"/>
    <x v="123"/>
    <s v="Gary"/>
    <s v="IN"/>
    <n v="2"/>
    <s v="Milwaukee"/>
    <s v="WI"/>
    <s v="25-02-2016"/>
    <n v="1067"/>
    <n v="296"/>
    <n v="4611"/>
    <n v="5281"/>
    <n v="64"/>
    <s v="Domestic"/>
    <x v="3"/>
    <n v="670"/>
    <s v="Februraury"/>
  </r>
  <r>
    <n v="10363"/>
    <n v="2"/>
    <n v="5"/>
    <s v="J-lax"/>
    <x v="32"/>
    <s v="Joliet"/>
    <s v="IL"/>
    <n v="2"/>
    <s v="Madison"/>
    <s v="WI"/>
    <s v="15-04-2016"/>
    <n v="836"/>
    <n v="530"/>
    <n v="4154"/>
    <n v="4766"/>
    <n v="56"/>
    <s v="Domestic"/>
    <x v="2"/>
    <n v="612"/>
    <s v="April"/>
  </r>
  <r>
    <n v="10364"/>
    <n v="1"/>
    <n v="4"/>
    <s v="geofind"/>
    <x v="128"/>
    <s v="Monon"/>
    <s v="IN"/>
    <n v="1"/>
    <s v="Lansing"/>
    <s v="MI"/>
    <s v="16-06-2016"/>
    <n v="500"/>
    <n v="500"/>
    <n v="7089"/>
    <n v="4982"/>
    <n v="65"/>
    <s v="Domestic"/>
    <x v="5"/>
    <n v="-2107"/>
    <s v="June"/>
  </r>
  <r>
    <n v="10365"/>
    <n v="1"/>
    <n v="5"/>
    <s v="Iceelectrics"/>
    <x v="14"/>
    <s v="Madison"/>
    <s v="WI"/>
    <n v="8"/>
    <s v="Kalamazoo"/>
    <s v="MI"/>
    <s v="08-02-2016"/>
    <n v="450"/>
    <n v="341"/>
    <n v="8253"/>
    <n v="8504"/>
    <n v="60"/>
    <s v="International"/>
    <x v="1"/>
    <n v="251"/>
    <s v="Februraury"/>
  </r>
  <r>
    <n v="10366"/>
    <n v="2"/>
    <n v="8"/>
    <s v="Vaiazoom"/>
    <x v="111"/>
    <s v="Green Bay"/>
    <s v="WI"/>
    <n v="5"/>
    <s v="Joliet"/>
    <s v="IL"/>
    <s v="07-02-2016"/>
    <n v="671"/>
    <n v="480"/>
    <n v="1819"/>
    <n v="2109"/>
    <n v="68"/>
    <s v="International"/>
    <x v="3"/>
    <n v="290"/>
    <s v="Februraury"/>
  </r>
  <r>
    <n v="10367"/>
    <n v="2"/>
    <n v="4"/>
    <s v="Vaiataxon"/>
    <x v="150"/>
    <s v="Naperville"/>
    <s v="IL"/>
    <n v="2"/>
    <s v="Indianapolis"/>
    <s v="IN"/>
    <s v="02-07-2016"/>
    <n v="654"/>
    <n v="534"/>
    <n v="7133"/>
    <n v="4666"/>
    <n v="75"/>
    <s v="Domestic"/>
    <x v="6"/>
    <n v="-2467"/>
    <s v="July"/>
  </r>
  <r>
    <n v="10368"/>
    <n v="2"/>
    <n v="7"/>
    <s v="Pluslam"/>
    <x v="145"/>
    <s v="Rockford"/>
    <s v="IL"/>
    <n v="2"/>
    <s v="Green Bay"/>
    <s v="WI"/>
    <s v="28-06-2016"/>
    <n v="493"/>
    <n v="319"/>
    <n v="1182"/>
    <n v="1736"/>
    <n v="90"/>
    <s v="Domestic"/>
    <x v="0"/>
    <n v="554"/>
    <s v="June"/>
  </r>
  <r>
    <n v="10369"/>
    <n v="1"/>
    <n v="7"/>
    <s v="Rancan"/>
    <x v="8"/>
    <s v="Appleton"/>
    <s v="WI"/>
    <n v="3"/>
    <s v="Grand Rapids"/>
    <s v="MI"/>
    <s v="11-04-2016"/>
    <n v="787"/>
    <n v="787"/>
    <n v="5635"/>
    <n v="6057"/>
    <n v="60"/>
    <s v="Domestic"/>
    <x v="7"/>
    <n v="422"/>
    <s v="April"/>
  </r>
  <r>
    <n v="10370"/>
    <n v="1"/>
    <n v="5"/>
    <s v="Singleholdings"/>
    <x v="60"/>
    <s v="Cincinnati"/>
    <s v="OH"/>
    <n v="4"/>
    <s v="Gary"/>
    <s v="IN"/>
    <s v="03-04-2016"/>
    <n v="557"/>
    <n v="501"/>
    <n v="1623"/>
    <n v="2421"/>
    <n v="74"/>
    <s v="Domestic"/>
    <x v="9"/>
    <n v="798"/>
    <s v="March"/>
  </r>
  <r>
    <n v="10371"/>
    <n v="1"/>
    <n v="8"/>
    <s v="Gravetech"/>
    <x v="184"/>
    <s v="Dayton"/>
    <s v="OH"/>
    <n v="2"/>
    <s v="Elgin"/>
    <s v="IL"/>
    <s v="17-01-2016"/>
    <n v="676"/>
    <n v="223"/>
    <n v="295"/>
    <n v="515"/>
    <n v="78"/>
    <s v="Domestic"/>
    <x v="8"/>
    <n v="220"/>
    <s v="January"/>
  </r>
  <r>
    <n v="10372"/>
    <n v="2"/>
    <n v="5"/>
    <s v="Strongcane"/>
    <x v="185"/>
    <s v="Toledo"/>
    <s v="OH"/>
    <n v="3"/>
    <s v="Detriot"/>
    <s v="MI"/>
    <s v="19-06-2016"/>
    <n v="679"/>
    <n v="616"/>
    <n v="2477"/>
    <n v="3019"/>
    <n v="67"/>
    <s v="Domestic"/>
    <x v="0"/>
    <n v="542"/>
    <s v="June"/>
  </r>
  <r>
    <n v="10373"/>
    <n v="1"/>
    <n v="8"/>
    <s v="Condintex"/>
    <x v="20"/>
    <s v="Lansing"/>
    <s v="MI"/>
    <n v="2"/>
    <s v="Dayton"/>
    <s v="OH"/>
    <s v="09-07-2016"/>
    <n v="1178"/>
    <n v="243"/>
    <n v="4585"/>
    <n v="4756"/>
    <n v="94"/>
    <s v="Domestic"/>
    <x v="2"/>
    <n v="171"/>
    <s v="July"/>
  </r>
  <r>
    <n v="10374"/>
    <n v="2"/>
    <n v="8"/>
    <s v="Xx-canex"/>
    <x v="154"/>
    <s v="Bangor"/>
    <s v="MI"/>
    <n v="3"/>
    <s v="Davenport"/>
    <s v="IA"/>
    <s v="01-06-2016"/>
    <n v="886"/>
    <n v="701"/>
    <n v="3501"/>
    <n v="3812"/>
    <n v="53"/>
    <s v="Domestic"/>
    <x v="3"/>
    <n v="311"/>
    <s v="May"/>
  </r>
  <r>
    <n v="10375"/>
    <n v="2"/>
    <n v="6"/>
    <s v="Itdom"/>
    <x v="56"/>
    <s v="Elgin"/>
    <s v="IL"/>
    <n v="3"/>
    <s v="Cincinnati"/>
    <s v="OH"/>
    <s v="02-09-2016"/>
    <n v="1138"/>
    <n v="244"/>
    <n v="1693"/>
    <n v="2492"/>
    <n v="99"/>
    <s v="Domestic"/>
    <x v="7"/>
    <n v="799"/>
    <s v="August"/>
  </r>
  <r>
    <n v="10376"/>
    <n v="2"/>
    <n v="7"/>
    <s v="Zamholdings"/>
    <x v="186"/>
    <s v="Skokie"/>
    <s v="IL"/>
    <n v="7"/>
    <s v="Chicago"/>
    <s v="IL"/>
    <s v="25-04-2016"/>
    <n v="834"/>
    <n v="569"/>
    <n v="571"/>
    <n v="1395"/>
    <n v="95"/>
    <s v="International"/>
    <x v="7"/>
    <n v="824"/>
    <s v="April"/>
  </r>
  <r>
    <n v="10377"/>
    <n v="2"/>
    <n v="4"/>
    <s v="Duo-fase"/>
    <x v="148"/>
    <s v="Kalamazoo"/>
    <s v="MI"/>
    <n v="7"/>
    <s v="Bangor"/>
    <s v="MI"/>
    <s v="18-05-2016"/>
    <n v="297"/>
    <n v="297"/>
    <n v="4223"/>
    <n v="2349"/>
    <n v="68"/>
    <s v="International"/>
    <x v="1"/>
    <n v="-1874"/>
    <s v="May"/>
  </r>
  <r>
    <n v="10378"/>
    <n v="2"/>
    <n v="6"/>
    <s v="Saozoomtex"/>
    <x v="3"/>
    <s v="Davenport"/>
    <s v="IA"/>
    <n v="8"/>
    <s v="Appleton"/>
    <s v="WI"/>
    <s v="28-05-2016"/>
    <n v="222"/>
    <n v="222"/>
    <n v="6687"/>
    <n v="7409"/>
    <n v="76"/>
    <s v="International"/>
    <x v="2"/>
    <n v="722"/>
    <s v="May"/>
  </r>
  <r>
    <n v="10379"/>
    <n v="1"/>
    <n v="7"/>
    <s v="Funlax"/>
    <x v="187"/>
    <s v="Grand Rapids"/>
    <s v="MI"/>
    <n v="7"/>
    <s v="Toledo"/>
    <s v="OH"/>
    <s v="03-06-2016"/>
    <n v="200"/>
    <n v="200"/>
    <n v="2022"/>
    <n v="2539"/>
    <n v="92"/>
    <s v="International"/>
    <x v="4"/>
    <n v="517"/>
    <s v="May"/>
  </r>
  <r>
    <n v="10380"/>
    <n v="1"/>
    <n v="5"/>
    <s v="Beta-ron"/>
    <x v="16"/>
    <s v="Milwaukee"/>
    <s v="WI"/>
    <n v="5"/>
    <s v="Springfield"/>
    <s v="IL"/>
    <s v="21-03-2016"/>
    <n v="204"/>
    <n v="204"/>
    <n v="8573"/>
    <n v="8815"/>
    <n v="95"/>
    <s v="International"/>
    <x v="5"/>
    <n v="242"/>
    <s v="August"/>
  </r>
  <r>
    <n v="10381"/>
    <n v="1"/>
    <n v="7"/>
    <s v="Zentrax"/>
    <x v="149"/>
    <s v="Springfield"/>
    <s v="IL"/>
    <n v="2"/>
    <s v="Skokie"/>
    <s v="IL"/>
    <s v="20-07-2016"/>
    <n v="456"/>
    <n v="456"/>
    <n v="5626"/>
    <n v="6117"/>
    <n v="68"/>
    <s v="Intercom"/>
    <x v="7"/>
    <n v="491"/>
    <s v="July"/>
  </r>
  <r>
    <n v="10382"/>
    <n v="1"/>
    <n v="4"/>
    <s v="bluecorporation"/>
    <x v="188"/>
    <s v="Chicago"/>
    <s v="IL"/>
    <n v="4"/>
    <s v="Rockford"/>
    <s v="IL"/>
    <s v="07-08-2016"/>
    <n v="842"/>
    <n v="644"/>
    <n v="5379"/>
    <n v="2953"/>
    <n v="57"/>
    <s v="Domestic"/>
    <x v="3"/>
    <n v="-2426"/>
    <s v="August"/>
  </r>
  <r>
    <n v="10383"/>
    <n v="1"/>
    <n v="8"/>
    <s v="Fin-cone"/>
    <x v="189"/>
    <s v="Indianapolis"/>
    <s v="IN"/>
    <n v="4"/>
    <s v="Northbrook"/>
    <s v="IL"/>
    <s v="24-08-2016"/>
    <n v="453"/>
    <n v="453"/>
    <n v="2467"/>
    <n v="3207"/>
    <n v="62"/>
    <s v="Domestic"/>
    <x v="4"/>
    <n v="740"/>
    <s v="August"/>
  </r>
  <r>
    <n v="10384"/>
    <n v="2"/>
    <n v="7"/>
    <s v="Ranmedia"/>
    <x v="106"/>
    <s v="Northbrook"/>
    <s v="IL"/>
    <n v="2"/>
    <s v="Naperville"/>
    <s v="IL"/>
    <s v="09-08-2016"/>
    <n v="435"/>
    <n v="426"/>
    <n v="3533"/>
    <n v="3781"/>
    <n v="97"/>
    <s v="Domestic"/>
    <x v="1"/>
    <n v="248"/>
    <s v="August"/>
  </r>
  <r>
    <n v="10385"/>
    <n v="1"/>
    <n v="4"/>
    <s v="Trueplus"/>
    <x v="181"/>
    <s v="Detriot"/>
    <s v="MI"/>
    <n v="7"/>
    <s v="Monon"/>
    <s v="IN"/>
    <s v="20-07-2016"/>
    <n v="835"/>
    <n v="497"/>
    <n v="4623"/>
    <n v="2604"/>
    <n v="98"/>
    <s v="International"/>
    <x v="2"/>
    <n v="-2019"/>
    <s v="July"/>
  </r>
  <r>
    <n v="10386"/>
    <n v="1"/>
    <n v="7"/>
    <s v="Templax"/>
    <x v="190"/>
    <s v="Gary"/>
    <s v="IN"/>
    <n v="9"/>
    <s v="Milwaukee"/>
    <s v="WI"/>
    <s v="12-05-2016"/>
    <n v="370"/>
    <n v="316"/>
    <n v="575"/>
    <n v="923"/>
    <n v="91"/>
    <s v="International"/>
    <x v="6"/>
    <n v="348"/>
    <s v="May"/>
  </r>
  <r>
    <n v="10387"/>
    <n v="1"/>
    <n v="6"/>
    <s v="roundphase"/>
    <x v="103"/>
    <s v="Joliet"/>
    <s v="IL"/>
    <n v="2"/>
    <s v="Madison"/>
    <s v="WI"/>
    <s v="08-03-2016"/>
    <n v="618"/>
    <n v="204"/>
    <n v="7216"/>
    <n v="7893"/>
    <n v="61"/>
    <s v="Domestic"/>
    <x v="8"/>
    <n v="677"/>
    <s v="March"/>
  </r>
  <r>
    <n v="10388"/>
    <n v="1"/>
    <n v="7"/>
    <s v="Medialax"/>
    <x v="64"/>
    <s v="Monon"/>
    <s v="IN"/>
    <n v="4"/>
    <s v="Lansing"/>
    <s v="MI"/>
    <s v="15-03-2016"/>
    <n v="303"/>
    <n v="303"/>
    <n v="4784"/>
    <n v="5203"/>
    <n v="80"/>
    <s v="Domestic"/>
    <x v="0"/>
    <n v="419"/>
    <s v="March"/>
  </r>
  <r>
    <n v="10389"/>
    <n v="2"/>
    <n v="5"/>
    <s v="Ronlamice"/>
    <x v="189"/>
    <s v="Madison"/>
    <s v="WI"/>
    <n v="1"/>
    <s v="Kalamazoo"/>
    <s v="MI"/>
    <s v="21-08-2016"/>
    <n v="535"/>
    <n v="246"/>
    <n v="6336"/>
    <n v="6975"/>
    <n v="57"/>
    <s v="Domestic"/>
    <x v="5"/>
    <n v="639"/>
    <s v="August"/>
  </r>
  <r>
    <n v="10390"/>
    <n v="1"/>
    <n v="8"/>
    <s v="Zummatexon"/>
    <x v="10"/>
    <s v="Green Bay"/>
    <s v="WI"/>
    <n v="4"/>
    <s v="Joliet"/>
    <s v="IL"/>
    <s v="06-03-2016"/>
    <n v="1022"/>
    <n v="479"/>
    <n v="6497"/>
    <n v="6819"/>
    <n v="67"/>
    <s v="Domestic"/>
    <x v="4"/>
    <n v="322"/>
    <s v="March"/>
  </r>
  <r>
    <n v="10391"/>
    <n v="2"/>
    <n v="8"/>
    <s v="Aptaxon"/>
    <x v="191"/>
    <s v="Naperville"/>
    <s v="IL"/>
    <n v="1"/>
    <s v="Indianapolis"/>
    <s v="IN"/>
    <s v="22-04-2016"/>
    <n v="648"/>
    <n v="417"/>
    <n v="6274"/>
    <n v="6733"/>
    <n v="81"/>
    <s v="Domestic"/>
    <x v="2"/>
    <n v="459"/>
    <s v="April"/>
  </r>
  <r>
    <n v="10392"/>
    <n v="2"/>
    <n v="7"/>
    <s v="Strongtechnology"/>
    <x v="23"/>
    <s v="Rockford"/>
    <s v="IL"/>
    <n v="1"/>
    <s v="Green Bay"/>
    <s v="WI"/>
    <s v="06-01-2016"/>
    <n v="868"/>
    <n v="335"/>
    <n v="5294"/>
    <n v="5574"/>
    <n v="79"/>
    <s v="Domestic"/>
    <x v="2"/>
    <n v="280"/>
    <s v="January"/>
  </r>
  <r>
    <n v="10393"/>
    <n v="1"/>
    <n v="4"/>
    <s v="Plextechi"/>
    <x v="117"/>
    <s v="Appleton"/>
    <s v="WI"/>
    <n v="2"/>
    <s v="Grand Rapids"/>
    <s v="MI"/>
    <s v="04-06-2016"/>
    <n v="878"/>
    <n v="525"/>
    <n v="7935"/>
    <n v="6361"/>
    <n v="93"/>
    <s v="Domestic"/>
    <x v="5"/>
    <n v="-1574"/>
    <s v="June"/>
  </r>
  <r>
    <n v="10394"/>
    <n v="1"/>
    <n v="4"/>
    <s v="Donplanet"/>
    <x v="81"/>
    <s v="Cincinnati"/>
    <s v="OH"/>
    <n v="2"/>
    <s v="Gary"/>
    <s v="IN"/>
    <s v="16-01-2016"/>
    <n v="895"/>
    <n v="739"/>
    <n v="1890"/>
    <n v="623"/>
    <n v="88"/>
    <s v="Domestic"/>
    <x v="1"/>
    <n v="-1267"/>
    <s v="January"/>
  </r>
  <r>
    <n v="10395"/>
    <n v="1"/>
    <n v="6"/>
    <s v="Whitekix"/>
    <x v="192"/>
    <s v="Dayton"/>
    <s v="OH"/>
    <n v="3"/>
    <s v="Elgin"/>
    <s v="IL"/>
    <s v="03-02-2016"/>
    <n v="1006"/>
    <n v="307"/>
    <n v="3990"/>
    <n v="4829"/>
    <n v="92"/>
    <s v="Domestic"/>
    <x v="9"/>
    <n v="839"/>
    <s v="Februraury"/>
  </r>
  <r>
    <n v="10396"/>
    <n v="1"/>
    <n v="7"/>
    <s v="Streetplus"/>
    <x v="139"/>
    <s v="Toledo"/>
    <s v="OH"/>
    <n v="6"/>
    <s v="Detriot"/>
    <s v="MI"/>
    <s v="03-06-2016"/>
    <n v="346"/>
    <n v="258"/>
    <n v="5455"/>
    <n v="5936"/>
    <n v="79"/>
    <s v="International"/>
    <x v="6"/>
    <n v="481"/>
    <s v="May"/>
  </r>
  <r>
    <n v="10397"/>
    <n v="1"/>
    <n v="4"/>
    <s v="K-antex"/>
    <x v="112"/>
    <s v="Lansing"/>
    <s v="MI"/>
    <n v="7"/>
    <s v="Dayton"/>
    <s v="OH"/>
    <s v="14-02-2016"/>
    <n v="706"/>
    <n v="436"/>
    <n v="5614"/>
    <n v="3693"/>
    <n v="72"/>
    <s v="International"/>
    <x v="3"/>
    <n v="-1921"/>
    <s v="Februraury"/>
  </r>
  <r>
    <n v="10398"/>
    <n v="1"/>
    <n v="5"/>
    <s v="Constreet"/>
    <x v="89"/>
    <s v="Bangor"/>
    <s v="MI"/>
    <n v="10"/>
    <s v="Davenport"/>
    <s v="IA"/>
    <s v="22-05-2016"/>
    <n v="366"/>
    <n v="366"/>
    <n v="6401"/>
    <n v="6573"/>
    <n v="72"/>
    <s v="International"/>
    <x v="5"/>
    <n v="172"/>
    <s v="May"/>
  </r>
  <r>
    <n v="10399"/>
    <n v="2"/>
    <n v="6"/>
    <s v="Quotefix"/>
    <x v="106"/>
    <s v="Elgin"/>
    <s v="IL"/>
    <n v="10"/>
    <s v="Cincinnati"/>
    <s v="OH"/>
    <s v="17-08-2016"/>
    <n v="1003"/>
    <n v="675"/>
    <n v="6343"/>
    <n v="6650"/>
    <n v="72"/>
    <s v="International"/>
    <x v="2"/>
    <n v="307"/>
    <s v="August"/>
  </r>
  <r>
    <n v="10400"/>
    <n v="1"/>
    <n v="5"/>
    <s v="Dripvivadex"/>
    <x v="140"/>
    <s v="Skokie"/>
    <s v="IL"/>
    <n v="5"/>
    <s v="Chicago"/>
    <s v="IL"/>
    <s v="21-03-2016"/>
    <n v="386"/>
    <n v="386"/>
    <n v="6259"/>
    <n v="6443"/>
    <n v="53"/>
    <s v="International"/>
    <x v="5"/>
    <n v="184"/>
    <s v="August"/>
  </r>
  <r>
    <n v="10401"/>
    <n v="1"/>
    <n v="6"/>
    <s v="Trustcorporation"/>
    <x v="193"/>
    <s v="Kalamazoo"/>
    <s v="MI"/>
    <n v="2"/>
    <s v="Bangor"/>
    <s v="MI"/>
    <s v="23-03-2016"/>
    <n v="614"/>
    <n v="614"/>
    <n v="3550"/>
    <n v="4334"/>
    <n v="98"/>
    <s v="Intercom"/>
    <x v="6"/>
    <n v="784"/>
    <s v="March"/>
  </r>
  <r>
    <n v="10402"/>
    <n v="1"/>
    <n v="4"/>
    <s v="Zimjiit"/>
    <x v="1"/>
    <s v="Davenport"/>
    <s v="IA"/>
    <n v="3"/>
    <s v="Appleton"/>
    <s v="WI"/>
    <s v="24-05-2016"/>
    <n v="1165"/>
    <n v="729"/>
    <n v="2273"/>
    <n v="722"/>
    <n v="89"/>
    <s v="Domestic"/>
    <x v="4"/>
    <n v="-1551"/>
    <s v="May"/>
  </r>
  <r>
    <n v="10403"/>
    <n v="1"/>
    <n v="6"/>
    <s v="Scotcan"/>
    <x v="186"/>
    <s v="Grand Rapids"/>
    <s v="MI"/>
    <n v="2"/>
    <s v="Toledo"/>
    <s v="OH"/>
    <s v="20-04-2016"/>
    <n v="459"/>
    <n v="459"/>
    <n v="2137"/>
    <n v="2948"/>
    <n v="67"/>
    <s v="Domestic"/>
    <x v="3"/>
    <n v="811"/>
    <s v="April"/>
  </r>
  <r>
    <n v="10404"/>
    <n v="2"/>
    <n v="8"/>
    <s v="Duoflex"/>
    <x v="140"/>
    <s v="Milwaukee"/>
    <s v="WI"/>
    <n v="3"/>
    <s v="Springfield"/>
    <s v="IL"/>
    <s v="04-08-2016"/>
    <n v="511"/>
    <n v="511"/>
    <n v="3856"/>
    <n v="4319"/>
    <n v="66"/>
    <s v="Domestic"/>
    <x v="0"/>
    <n v="463"/>
    <s v="August"/>
  </r>
  <r>
    <n v="10405"/>
    <n v="2"/>
    <n v="5"/>
    <s v="Canetechnology"/>
    <x v="194"/>
    <s v="Springfield"/>
    <s v="IL"/>
    <n v="5"/>
    <s v="Skokie"/>
    <s v="IL"/>
    <s v="17-06-2016"/>
    <n v="419"/>
    <n v="419"/>
    <n v="4112"/>
    <n v="4363"/>
    <n v="58"/>
    <s v="International"/>
    <x v="8"/>
    <n v="251"/>
    <s v="June"/>
  </r>
  <r>
    <n v="10406"/>
    <n v="2"/>
    <n v="4"/>
    <s v="Zotcare"/>
    <x v="87"/>
    <s v="Chicago"/>
    <s v="IL"/>
    <n v="9"/>
    <s v="Rockford"/>
    <s v="IL"/>
    <s v="26-06-2016"/>
    <n v="266"/>
    <n v="266"/>
    <n v="3738"/>
    <n v="1277"/>
    <n v="98"/>
    <s v="International"/>
    <x v="3"/>
    <n v="-2461"/>
    <s v="June"/>
  </r>
  <r>
    <n v="10407"/>
    <n v="1"/>
    <n v="6"/>
    <s v="Solostreet"/>
    <x v="182"/>
    <s v="Indianapolis"/>
    <s v="IN"/>
    <n v="2"/>
    <s v="Northbrook"/>
    <s v="IL"/>
    <s v="11-06-2016"/>
    <n v="242"/>
    <n v="242"/>
    <n v="5721"/>
    <n v="6307"/>
    <n v="89"/>
    <s v="Domestic"/>
    <x v="2"/>
    <n v="586"/>
    <s v="June"/>
  </r>
  <r>
    <n v="10408"/>
    <n v="1"/>
    <n v="8"/>
    <s v="Xx-planet"/>
    <x v="195"/>
    <s v="Northbrook"/>
    <s v="IL"/>
    <n v="4"/>
    <s v="Naperville"/>
    <s v="IL"/>
    <s v="24-02-2016"/>
    <n v="321"/>
    <n v="225"/>
    <n v="6006"/>
    <n v="6913"/>
    <n v="100"/>
    <s v="Domestic"/>
    <x v="8"/>
    <n v="907"/>
    <s v="Februraury"/>
  </r>
  <r>
    <n v="10409"/>
    <n v="1"/>
    <n v="4"/>
    <s v="apzone"/>
    <x v="116"/>
    <s v="Detriot"/>
    <s v="MI"/>
    <n v="1"/>
    <s v="Monon"/>
    <s v="IN"/>
    <s v="23-04-2016"/>
    <n v="451"/>
    <n v="451"/>
    <n v="8713"/>
    <n v="6285"/>
    <n v="61"/>
    <s v="Domestic"/>
    <x v="8"/>
    <n v="-2428"/>
    <s v="April"/>
  </r>
  <r>
    <n v="10410"/>
    <n v="2"/>
    <n v="4"/>
    <s v="Jaylane"/>
    <x v="196"/>
    <s v="Joliet"/>
    <s v="IL"/>
    <n v="2"/>
    <s v="Madison"/>
    <s v="WI"/>
    <s v="28-04-2016"/>
    <n v="886"/>
    <n v="518"/>
    <n v="7594"/>
    <n v="5516"/>
    <n v="74"/>
    <s v="Domestic"/>
    <x v="0"/>
    <n v="-2078"/>
    <s v="April"/>
  </r>
  <r>
    <n v="10411"/>
    <n v="2"/>
    <n v="7"/>
    <s v="Silverace"/>
    <x v="9"/>
    <s v="Monon"/>
    <s v="IN"/>
    <n v="3"/>
    <s v="Lansing"/>
    <s v="MI"/>
    <s v="13-01-2016"/>
    <n v="326"/>
    <n v="326"/>
    <n v="3808"/>
    <n v="4093"/>
    <n v="80"/>
    <s v="Domestic"/>
    <x v="8"/>
    <n v="285"/>
    <s v="January"/>
  </r>
  <r>
    <n v="10412"/>
    <n v="1"/>
    <n v="5"/>
    <s v="Conelane"/>
    <x v="197"/>
    <s v="Madison"/>
    <s v="WI"/>
    <n v="4"/>
    <s v="Kalamazoo"/>
    <s v="MI"/>
    <s v="15-01-2016"/>
    <n v="225"/>
    <n v="225"/>
    <n v="128"/>
    <n v="868"/>
    <n v="81"/>
    <s v="Domestic"/>
    <x v="7"/>
    <n v="740"/>
    <s v="January"/>
  </r>
  <r>
    <n v="10413"/>
    <n v="2"/>
    <n v="5"/>
    <s v="Matsanice"/>
    <x v="84"/>
    <s v="Green Bay"/>
    <s v="WI"/>
    <n v="1"/>
    <s v="Joliet"/>
    <s v="IL"/>
    <s v="14-06-2016"/>
    <n v="660"/>
    <n v="418"/>
    <n v="2617"/>
    <n v="3435"/>
    <n v="54"/>
    <s v="Domestic"/>
    <x v="1"/>
    <n v="818"/>
    <s v="June"/>
  </r>
  <r>
    <n v="10414"/>
    <n v="1"/>
    <n v="6"/>
    <s v="Ronplanet"/>
    <x v="12"/>
    <s v="Naperville"/>
    <s v="IL"/>
    <n v="2"/>
    <s v="Indianapolis"/>
    <s v="IN"/>
    <s v="20-05-2016"/>
    <n v="404"/>
    <n v="404"/>
    <n v="7234"/>
    <n v="8108"/>
    <n v="72"/>
    <s v="Domestic"/>
    <x v="5"/>
    <n v="874"/>
    <s v="May"/>
  </r>
  <r>
    <n v="10415"/>
    <n v="2"/>
    <n v="6"/>
    <s v="Lexiplus"/>
    <x v="54"/>
    <s v="Rockford"/>
    <s v="IL"/>
    <n v="10"/>
    <s v="Green Bay"/>
    <s v="WI"/>
    <s v="01-04-2016"/>
    <n v="762"/>
    <n v="334"/>
    <n v="3494"/>
    <n v="3902"/>
    <n v="73"/>
    <s v="International"/>
    <x v="7"/>
    <n v="408"/>
    <s v="March"/>
  </r>
  <r>
    <n v="10416"/>
    <n v="2"/>
    <n v="8"/>
    <s v="Plusity"/>
    <x v="75"/>
    <s v="Appleton"/>
    <s v="WI"/>
    <n v="10"/>
    <s v="Grand Rapids"/>
    <s v="MI"/>
    <s v="25-08-2016"/>
    <n v="393"/>
    <n v="393"/>
    <n v="4627"/>
    <n v="5297"/>
    <n v="57"/>
    <s v="International"/>
    <x v="3"/>
    <n v="670"/>
    <s v="August"/>
  </r>
  <r>
    <n v="10417"/>
    <n v="2"/>
    <n v="6"/>
    <s v="Quotefix"/>
    <x v="45"/>
    <s v="Cincinnati"/>
    <s v="OH"/>
    <n v="8"/>
    <s v="Gary"/>
    <s v="IN"/>
    <s v="04-04-2016"/>
    <n v="434"/>
    <n v="206"/>
    <n v="3131"/>
    <n v="3682"/>
    <n v="97"/>
    <s v="International"/>
    <x v="8"/>
    <n v="551"/>
    <s v="March"/>
  </r>
  <r>
    <n v="10418"/>
    <n v="1"/>
    <n v="4"/>
    <s v="Laex"/>
    <x v="105"/>
    <s v="Dayton"/>
    <s v="OH"/>
    <n v="7"/>
    <s v="Elgin"/>
    <s v="IL"/>
    <s v="12-06-2016"/>
    <n v="923"/>
    <n v="527"/>
    <n v="2480"/>
    <n v="269"/>
    <n v="73"/>
    <s v="International"/>
    <x v="5"/>
    <n v="-2211"/>
    <s v="June"/>
  </r>
  <r>
    <n v="10419"/>
    <n v="2"/>
    <n v="5"/>
    <s v="Tantax"/>
    <x v="198"/>
    <s v="Toledo"/>
    <s v="OH"/>
    <n v="8"/>
    <s v="Detriot"/>
    <s v="MI"/>
    <s v="21-03-2016"/>
    <n v="865"/>
    <n v="238"/>
    <n v="2490"/>
    <n v="2670"/>
    <n v="71"/>
    <s v="International"/>
    <x v="5"/>
    <n v="180"/>
    <s v="April"/>
  </r>
  <r>
    <n v="10420"/>
    <n v="1"/>
    <n v="6"/>
    <s v="Solohex"/>
    <x v="127"/>
    <s v="Lansing"/>
    <s v="MI"/>
    <n v="1"/>
    <s v="Dayton"/>
    <s v="OH"/>
    <s v="06-08-2016"/>
    <n v="326"/>
    <n v="326"/>
    <n v="7461"/>
    <n v="7932"/>
    <n v="65"/>
    <s v="Intercom"/>
    <x v="1"/>
    <n v="471"/>
    <s v="August"/>
  </r>
  <r>
    <n v="10421"/>
    <n v="1"/>
    <n v="6"/>
    <s v="Zapline"/>
    <x v="144"/>
    <s v="Bangor"/>
    <s v="MI"/>
    <n v="1"/>
    <s v="Davenport"/>
    <s v="IA"/>
    <s v="05-01-2016"/>
    <n v="1099"/>
    <n v="690"/>
    <n v="8256"/>
    <n v="8689"/>
    <n v="58"/>
    <s v="Domestic"/>
    <x v="6"/>
    <n v="433"/>
    <s v="January"/>
  </r>
  <r>
    <n v="10422"/>
    <n v="1"/>
    <n v="8"/>
    <s v="Tamtexon"/>
    <x v="78"/>
    <s v="Elgin"/>
    <s v="IL"/>
    <n v="1"/>
    <s v="Cincinnati"/>
    <s v="OH"/>
    <s v="10-06-2016"/>
    <n v="596"/>
    <n v="559"/>
    <n v="3861"/>
    <n v="4050"/>
    <n v="64"/>
    <s v="Domestic"/>
    <x v="5"/>
    <n v="189"/>
    <s v="June"/>
  </r>
  <r>
    <n v="10423"/>
    <n v="1"/>
    <n v="8"/>
    <s v="D-zohex"/>
    <x v="78"/>
    <s v="Skokie"/>
    <s v="IL"/>
    <n v="1"/>
    <s v="Chicago"/>
    <s v="IL"/>
    <s v="10-06-2016"/>
    <n v="757"/>
    <n v="251"/>
    <n v="615"/>
    <n v="1009"/>
    <n v="94"/>
    <s v="Domestic"/>
    <x v="8"/>
    <n v="394"/>
    <s v="June"/>
  </r>
  <r>
    <n v="10424"/>
    <n v="2"/>
    <n v="5"/>
    <s v="Joyancom"/>
    <x v="82"/>
    <s v="Kalamazoo"/>
    <s v="MI"/>
    <n v="7"/>
    <s v="Bangor"/>
    <s v="MI"/>
    <s v="31-01-2016"/>
    <n v="487"/>
    <n v="426"/>
    <n v="2111"/>
    <n v="2450"/>
    <n v="63"/>
    <s v="International"/>
    <x v="9"/>
    <n v="339"/>
    <s v="January"/>
  </r>
  <r>
    <n v="10425"/>
    <n v="2"/>
    <n v="7"/>
    <s v="Goodtechno"/>
    <x v="22"/>
    <s v="Davenport"/>
    <s v="IA"/>
    <n v="10"/>
    <s v="Appleton"/>
    <s v="WI"/>
    <s v="21-03-2016"/>
    <n v="1140"/>
    <n v="710"/>
    <n v="4002"/>
    <n v="4367"/>
    <n v="86"/>
    <s v="International"/>
    <x v="6"/>
    <n v="365"/>
    <s v="March"/>
  </r>
  <r>
    <n v="10426"/>
    <n v="1"/>
    <n v="7"/>
    <s v="Goodquoing"/>
    <x v="130"/>
    <s v="Milwaukee"/>
    <s v="WI"/>
    <n v="4"/>
    <s v="Springfield"/>
    <s v="IL"/>
    <s v="26-07-2016"/>
    <n v="1128"/>
    <n v="489"/>
    <n v="1700"/>
    <n v="2330"/>
    <n v="78"/>
    <s v="Domestic"/>
    <x v="4"/>
    <n v="630"/>
    <s v="July"/>
  </r>
  <r>
    <n v="10427"/>
    <n v="1"/>
    <n v="6"/>
    <s v="Fasetech"/>
    <x v="90"/>
    <s v="Springfield"/>
    <s v="IL"/>
    <n v="3"/>
    <s v="Skokie"/>
    <s v="IL"/>
    <s v="20-05-2016"/>
    <n v="1019"/>
    <n v="210"/>
    <n v="59"/>
    <n v="296"/>
    <n v="97"/>
    <s v="Domestic"/>
    <x v="5"/>
    <n v="237"/>
    <s v="May"/>
  </r>
  <r>
    <n v="10428"/>
    <n v="1"/>
    <n v="5"/>
    <s v="Flexplex"/>
    <x v="124"/>
    <s v="Chicago"/>
    <s v="IL"/>
    <n v="3"/>
    <s v="Rockford"/>
    <s v="IL"/>
    <s v="01-04-2016"/>
    <n v="635"/>
    <n v="426"/>
    <n v="7381"/>
    <n v="8067"/>
    <n v="97"/>
    <s v="Domestic"/>
    <x v="3"/>
    <n v="686"/>
    <s v="March"/>
  </r>
  <r>
    <n v="10429"/>
    <n v="2"/>
    <n v="7"/>
    <s v="Bluezoombam"/>
    <x v="51"/>
    <s v="Indianapolis"/>
    <s v="IN"/>
    <n v="2"/>
    <s v="Northbrook"/>
    <s v="IL"/>
    <s v="13-04-2016"/>
    <n v="994"/>
    <n v="291"/>
    <n v="2844"/>
    <n v="3108"/>
    <n v="82"/>
    <s v="Domestic"/>
    <x v="2"/>
    <n v="264"/>
    <s v="April"/>
  </r>
  <r>
    <n v="10430"/>
    <n v="1"/>
    <n v="5"/>
    <s v="Cityis"/>
    <x v="46"/>
    <s v="Northbrook"/>
    <s v="IL"/>
    <n v="1"/>
    <s v="Naperville"/>
    <s v="IL"/>
    <s v="24-01-2016"/>
    <n v="528"/>
    <n v="409"/>
    <n v="5942"/>
    <n v="6779"/>
    <n v="83"/>
    <s v="Domestic"/>
    <x v="3"/>
    <n v="837"/>
    <s v="January"/>
  </r>
  <r>
    <n v="10431"/>
    <n v="1"/>
    <n v="7"/>
    <s v="Kantone"/>
    <x v="64"/>
    <s v="Detriot"/>
    <s v="MI"/>
    <n v="2"/>
    <s v="Monon"/>
    <s v="IN"/>
    <s v="13-03-2016"/>
    <n v="906"/>
    <n v="319"/>
    <n v="1581"/>
    <n v="2182"/>
    <n v="69"/>
    <s v="Domestic"/>
    <x v="1"/>
    <n v="601"/>
    <s v="March"/>
  </r>
  <r>
    <n v="10432"/>
    <n v="1"/>
    <n v="6"/>
    <s v="Treedrill"/>
    <x v="176"/>
    <s v="Gary"/>
    <s v="IN"/>
    <n v="1"/>
    <s v="Milwaukee"/>
    <s v="WI"/>
    <s v="24-05-2016"/>
    <n v="1056"/>
    <n v="738"/>
    <n v="2673"/>
    <n v="2937"/>
    <n v="66"/>
    <s v="Domestic"/>
    <x v="3"/>
    <n v="264"/>
    <s v="May"/>
  </r>
  <r>
    <n v="10433"/>
    <n v="2"/>
    <n v="7"/>
    <s v="stripzim"/>
    <x v="128"/>
    <s v="Joliet"/>
    <s v="IL"/>
    <n v="2"/>
    <s v="Madison"/>
    <s v="WI"/>
    <s v="15-06-2016"/>
    <n v="447"/>
    <n v="430"/>
    <n v="5142"/>
    <n v="5287"/>
    <n v="92"/>
    <s v="Domestic"/>
    <x v="9"/>
    <n v="145"/>
    <s v="June"/>
  </r>
  <r>
    <n v="10434"/>
    <n v="1"/>
    <n v="7"/>
    <s v="Dingquokix"/>
    <x v="199"/>
    <s v="Monon"/>
    <s v="IN"/>
    <n v="7"/>
    <s v="Lansing"/>
    <s v="MI"/>
    <s v="20-05-2016"/>
    <n v="1138"/>
    <n v="221"/>
    <n v="7676"/>
    <n v="8148"/>
    <n v="92"/>
    <s v="International"/>
    <x v="5"/>
    <n v="472"/>
    <s v="May"/>
  </r>
  <r>
    <n v="10435"/>
    <n v="1"/>
    <n v="6"/>
    <s v="Ronvivalam"/>
    <x v="56"/>
    <s v="Madison"/>
    <s v="WI"/>
    <n v="6"/>
    <s v="Kalamazoo"/>
    <s v="MI"/>
    <s v="06-09-2016"/>
    <n v="469"/>
    <n v="300"/>
    <n v="5940"/>
    <n v="6656"/>
    <n v="62"/>
    <s v="International"/>
    <x v="9"/>
    <n v="716"/>
    <s v="August"/>
  </r>
  <r>
    <n v="10436"/>
    <n v="1"/>
    <n v="5"/>
    <s v="Y-flex"/>
    <x v="46"/>
    <s v="Green Bay"/>
    <s v="WI"/>
    <n v="9"/>
    <s v="Joliet"/>
    <s v="IL"/>
    <s v="01-02-2016"/>
    <n v="266"/>
    <n v="266"/>
    <n v="6255"/>
    <n v="6656"/>
    <n v="88"/>
    <s v="International"/>
    <x v="5"/>
    <n v="401"/>
    <s v="January"/>
  </r>
  <r>
    <n v="10437"/>
    <n v="2"/>
    <n v="4"/>
    <s v="Faxotfind"/>
    <x v="173"/>
    <s v="Naperville"/>
    <s v="IL"/>
    <n v="9"/>
    <s v="Indianapolis"/>
    <s v="IN"/>
    <s v="06-04-2016"/>
    <n v="280"/>
    <n v="280"/>
    <n v="5911"/>
    <n v="3286"/>
    <n v="69"/>
    <s v="International"/>
    <x v="7"/>
    <n v="-2625"/>
    <s v="March"/>
  </r>
  <r>
    <n v="10438"/>
    <n v="1"/>
    <n v="6"/>
    <s v="Warelane"/>
    <x v="82"/>
    <s v="Rockford"/>
    <s v="IL"/>
    <n v="5"/>
    <s v="Green Bay"/>
    <s v="WI"/>
    <s v="21-03-2016"/>
    <n v="929"/>
    <n v="224"/>
    <n v="5997"/>
    <n v="6181"/>
    <n v="60"/>
    <s v="International"/>
    <x v="8"/>
    <n v="184"/>
    <s v="January"/>
  </r>
  <r>
    <n v="10439"/>
    <n v="1"/>
    <n v="5"/>
    <s v="Hexunobam"/>
    <x v="167"/>
    <s v="Appleton"/>
    <s v="WI"/>
    <n v="2"/>
    <s v="Grand Rapids"/>
    <s v="MI"/>
    <s v="13-02-2016"/>
    <n v="784"/>
    <n v="731"/>
    <n v="198"/>
    <n v="1187"/>
    <n v="89"/>
    <s v="Intercom"/>
    <x v="2"/>
    <n v="989"/>
    <s v="Februraury"/>
  </r>
  <r>
    <n v="10440"/>
    <n v="1"/>
    <n v="6"/>
    <s v="Quadplanet"/>
    <x v="110"/>
    <s v="Cincinnati"/>
    <s v="OH"/>
    <n v="3"/>
    <s v="Gary"/>
    <s v="IN"/>
    <s v="23-07-2016"/>
    <n v="453"/>
    <n v="453"/>
    <n v="183"/>
    <n v="311"/>
    <n v="75"/>
    <s v="Domestic"/>
    <x v="1"/>
    <n v="128"/>
    <s v="July"/>
  </r>
  <r>
    <n v="10441"/>
    <n v="1"/>
    <n v="6"/>
    <s v="Opehouse"/>
    <x v="124"/>
    <s v="Dayton"/>
    <s v="OH"/>
    <n v="4"/>
    <s v="Elgin"/>
    <s v="IL"/>
    <s v="02-04-2016"/>
    <n v="791"/>
    <n v="531"/>
    <n v="2514"/>
    <n v="3105"/>
    <n v="83"/>
    <s v="Domestic"/>
    <x v="4"/>
    <n v="591"/>
    <s v="March"/>
  </r>
  <r>
    <n v="10442"/>
    <n v="2"/>
    <n v="8"/>
    <s v="Ozeris"/>
    <x v="85"/>
    <s v="Lansing"/>
    <s v="MI"/>
    <n v="9"/>
    <s v="Dayton"/>
    <s v="OH"/>
    <s v="25-03-2016"/>
    <n v="265"/>
    <n v="265"/>
    <n v="803"/>
    <n v="978"/>
    <n v="51"/>
    <s v="International"/>
    <x v="0"/>
    <n v="175"/>
    <s v="March"/>
  </r>
  <r>
    <n v="10443"/>
    <n v="2"/>
    <n v="6"/>
    <s v="Singlejob"/>
    <x v="28"/>
    <s v="Bangor"/>
    <s v="MI"/>
    <n v="10"/>
    <s v="Davenport"/>
    <s v="IA"/>
    <s v="16-06-2016"/>
    <n v="591"/>
    <n v="201"/>
    <n v="7485"/>
    <n v="7774"/>
    <n v="53"/>
    <s v="International"/>
    <x v="5"/>
    <n v="289"/>
    <s v="June"/>
  </r>
  <r>
    <n v="10444"/>
    <n v="1"/>
    <n v="8"/>
    <s v="Y-zoom"/>
    <x v="200"/>
    <s v="Elgin"/>
    <s v="IL"/>
    <n v="3"/>
    <s v="Cincinnati"/>
    <s v="OH"/>
    <s v="06-08-2016"/>
    <n v="255"/>
    <n v="255"/>
    <n v="3296"/>
    <n v="4273"/>
    <n v="50"/>
    <s v="Domestic"/>
    <x v="0"/>
    <n v="977"/>
    <s v="August"/>
  </r>
  <r>
    <n v="10445"/>
    <n v="2"/>
    <n v="5"/>
    <s v="Faxron"/>
    <x v="94"/>
    <s v="Skokie"/>
    <s v="IL"/>
    <n v="4"/>
    <s v="Chicago"/>
    <s v="IL"/>
    <s v="07-06-2016"/>
    <n v="891"/>
    <n v="200"/>
    <n v="8380"/>
    <n v="8740"/>
    <n v="91"/>
    <s v="Domestic"/>
    <x v="1"/>
    <n v="360"/>
    <s v="June"/>
  </r>
  <r>
    <n v="10446"/>
    <n v="2"/>
    <n v="8"/>
    <s v="Faseron"/>
    <x v="144"/>
    <s v="Kalamazoo"/>
    <s v="MI"/>
    <n v="4"/>
    <s v="Bangor"/>
    <s v="MI"/>
    <s v="08-01-2016"/>
    <n v="1003"/>
    <n v="302"/>
    <n v="7392"/>
    <n v="8099"/>
    <n v="58"/>
    <s v="Domestic"/>
    <x v="8"/>
    <n v="707"/>
    <s v="January"/>
  </r>
  <r>
    <n v="10447"/>
    <n v="2"/>
    <n v="4"/>
    <s v="Geoit"/>
    <x v="63"/>
    <s v="Grand Rapids"/>
    <s v="MI"/>
    <n v="2"/>
    <s v="Toledo"/>
    <s v="OH"/>
    <s v="27-03-2016"/>
    <n v="268"/>
    <n v="268"/>
    <n v="6177"/>
    <n v="3709"/>
    <n v="99"/>
    <s v="Domestic"/>
    <x v="0"/>
    <n v="-2468"/>
    <s v="March"/>
  </r>
  <r>
    <n v="10448"/>
    <n v="1"/>
    <n v="8"/>
    <s v="planetron"/>
    <x v="39"/>
    <s v="Milwaukee"/>
    <s v="WI"/>
    <n v="2"/>
    <s v="Springfield"/>
    <s v="IL"/>
    <s v="29-07-2016"/>
    <n v="362"/>
    <n v="328"/>
    <n v="7043"/>
    <n v="7694"/>
    <n v="53"/>
    <s v="Domestic"/>
    <x v="9"/>
    <n v="651"/>
    <s v="July"/>
  </r>
  <r>
    <n v="10449"/>
    <n v="1"/>
    <n v="7"/>
    <s v="Stimcore"/>
    <x v="156"/>
    <s v="Springfield"/>
    <s v="IL"/>
    <n v="2"/>
    <s v="Skokie"/>
    <s v="IL"/>
    <s v="12-08-2016"/>
    <n v="308"/>
    <n v="308"/>
    <n v="6684"/>
    <n v="6964"/>
    <n v="57"/>
    <s v="Domestic"/>
    <x v="4"/>
    <n v="280"/>
    <s v="August"/>
  </r>
  <r>
    <n v="10450"/>
    <n v="2"/>
    <n v="8"/>
    <s v="Zuntone"/>
    <x v="89"/>
    <s v="Chicago"/>
    <s v="IL"/>
    <n v="4"/>
    <s v="Rockford"/>
    <s v="IL"/>
    <s v="16-05-2016"/>
    <n v="201"/>
    <n v="201"/>
    <n v="4839"/>
    <n v="5146"/>
    <n v="95"/>
    <s v="Domestic"/>
    <x v="6"/>
    <n v="307"/>
    <s v="May"/>
  </r>
  <r>
    <n v="10451"/>
    <n v="1"/>
    <n v="8"/>
    <s v="techmedia"/>
    <x v="183"/>
    <s v="Indianapolis"/>
    <s v="IN"/>
    <n v="2"/>
    <s v="Northbrook"/>
    <s v="IL"/>
    <s v="12-02-2016"/>
    <n v="897"/>
    <n v="691"/>
    <n v="4174"/>
    <n v="4316"/>
    <n v="50"/>
    <s v="Domestic"/>
    <x v="3"/>
    <n v="142"/>
    <s v="Februraury"/>
  </r>
  <r>
    <n v="10452"/>
    <n v="1"/>
    <n v="4"/>
    <s v="Labdox"/>
    <x v="154"/>
    <s v="Northbrook"/>
    <s v="IL"/>
    <n v="7"/>
    <s v="Naperville"/>
    <s v="IL"/>
    <s v="05-06-2016"/>
    <n v="894"/>
    <n v="789"/>
    <n v="7760"/>
    <n v="5750"/>
    <n v="50"/>
    <s v="International"/>
    <x v="8"/>
    <n v="-2010"/>
    <s v="May"/>
  </r>
  <r>
    <n v="10453"/>
    <n v="2"/>
    <n v="8"/>
    <s v="zummatax"/>
    <x v="201"/>
    <s v="Gary"/>
    <s v="IN"/>
    <n v="8"/>
    <s v="Milwaukee"/>
    <s v="WI"/>
    <s v="27-07-2016"/>
    <n v="516"/>
    <n v="516"/>
    <n v="5616"/>
    <n v="6376"/>
    <n v="57"/>
    <s v="International"/>
    <x v="8"/>
    <n v="760"/>
    <s v="July"/>
  </r>
  <r>
    <n v="10454"/>
    <n v="1"/>
    <n v="4"/>
    <s v="Saokeycane"/>
    <x v="164"/>
    <s v="Joliet"/>
    <s v="IL"/>
    <n v="8"/>
    <s v="Madison"/>
    <s v="WI"/>
    <s v="11-05-2016"/>
    <n v="552"/>
    <n v="552"/>
    <n v="3736"/>
    <n v="1678"/>
    <n v="74"/>
    <s v="International"/>
    <x v="9"/>
    <n v="-2058"/>
    <s v="May"/>
  </r>
  <r>
    <n v="10455"/>
    <n v="1"/>
    <n v="8"/>
    <s v="Keystreet"/>
    <x v="83"/>
    <s v="Monon"/>
    <s v="IN"/>
    <n v="6"/>
    <s v="Lansing"/>
    <s v="MI"/>
    <s v="21-03-2016"/>
    <n v="353"/>
    <n v="258"/>
    <n v="326"/>
    <n v="678"/>
    <n v="70"/>
    <s v="International"/>
    <x v="9"/>
    <n v="352"/>
    <s v="August"/>
  </r>
  <r>
    <n v="10456"/>
    <n v="1"/>
    <n v="8"/>
    <s v="Inzone"/>
    <x v="181"/>
    <s v="Madison"/>
    <s v="WI"/>
    <n v="2"/>
    <s v="Kalamazoo"/>
    <s v="MI"/>
    <s v="17-07-2016"/>
    <n v="1017"/>
    <n v="221"/>
    <n v="8562"/>
    <n v="8875"/>
    <n v="85"/>
    <s v="Intercom"/>
    <x v="9"/>
    <n v="313"/>
    <s v="July"/>
  </r>
  <r>
    <n v="10457"/>
    <n v="2"/>
    <n v="4"/>
    <s v="Zerlane"/>
    <x v="120"/>
    <s v="Green Bay"/>
    <s v="WI"/>
    <n v="4"/>
    <s v="Joliet"/>
    <s v="IL"/>
    <s v="28-01-2016"/>
    <n v="672"/>
    <n v="376"/>
    <n v="3644"/>
    <n v="1560"/>
    <n v="84"/>
    <s v="Domestic"/>
    <x v="3"/>
    <n v="-2084"/>
    <s v="January"/>
  </r>
  <r>
    <n v="10458"/>
    <n v="1"/>
    <n v="8"/>
    <s v="Fixace"/>
    <x v="18"/>
    <s v="Naperville"/>
    <s v="IL"/>
    <n v="2"/>
    <s v="Indianapolis"/>
    <s v="IN"/>
    <s v="05-01-2016"/>
    <n v="1180"/>
    <n v="439"/>
    <n v="1930"/>
    <n v="2770"/>
    <n v="64"/>
    <s v="Domestic"/>
    <x v="6"/>
    <n v="840"/>
    <s v="January"/>
  </r>
  <r>
    <n v="10459"/>
    <n v="1"/>
    <n v="6"/>
    <s v="tres-tone"/>
    <x v="108"/>
    <s v="Rockford"/>
    <s v="IL"/>
    <n v="1"/>
    <s v="Green Bay"/>
    <s v="WI"/>
    <s v="02-04-2016"/>
    <n v="477"/>
    <n v="234"/>
    <n v="6954"/>
    <n v="7115"/>
    <n v="87"/>
    <s v="Domestic"/>
    <x v="1"/>
    <n v="161"/>
    <s v="April"/>
  </r>
  <r>
    <n v="10460"/>
    <n v="1"/>
    <n v="5"/>
    <s v="unaity"/>
    <x v="182"/>
    <s v="Appleton"/>
    <s v="WI"/>
    <n v="8"/>
    <s v="Grand Rapids"/>
    <s v="MI"/>
    <s v="17-06-2016"/>
    <n v="1195"/>
    <n v="586"/>
    <n v="5137"/>
    <n v="5404"/>
    <n v="79"/>
    <s v="International"/>
    <x v="8"/>
    <n v="267"/>
    <s v="June"/>
  </r>
  <r>
    <n v="10461"/>
    <n v="2"/>
    <n v="6"/>
    <s v="Scotline"/>
    <x v="108"/>
    <s v="Cincinnati"/>
    <s v="OH"/>
    <n v="10"/>
    <s v="Gary"/>
    <s v="IN"/>
    <s v="08-04-2016"/>
    <n v="246"/>
    <n v="246"/>
    <n v="1043"/>
    <n v="1897"/>
    <n v="78"/>
    <s v="International"/>
    <x v="4"/>
    <n v="854"/>
    <s v="April"/>
  </r>
  <r>
    <n v="10462"/>
    <n v="2"/>
    <n v="8"/>
    <s v="Daltcare"/>
    <x v="202"/>
    <s v="Dayton"/>
    <s v="OH"/>
    <n v="2"/>
    <s v="Elgin"/>
    <s v="IL"/>
    <s v="19-06-2016"/>
    <n v="629"/>
    <n v="286"/>
    <n v="1175"/>
    <n v="1282"/>
    <n v="96"/>
    <s v="Domestic"/>
    <x v="6"/>
    <n v="107"/>
    <s v="June"/>
  </r>
  <r>
    <n v="10463"/>
    <n v="1"/>
    <n v="8"/>
    <s v="doubleis"/>
    <x v="203"/>
    <s v="Toledo"/>
    <s v="OH"/>
    <n v="4"/>
    <s v="Detriot"/>
    <s v="MI"/>
    <s v="02-08-2016"/>
    <n v="876"/>
    <n v="357"/>
    <n v="3740"/>
    <n v="4523"/>
    <n v="62"/>
    <s v="Domestic"/>
    <x v="7"/>
    <n v="783"/>
    <s v="July"/>
  </r>
  <r>
    <n v="10464"/>
    <n v="1"/>
    <n v="4"/>
    <s v="Indibase"/>
    <x v="93"/>
    <s v="Bangor"/>
    <s v="MI"/>
    <n v="2"/>
    <s v="Davenport"/>
    <s v="IA"/>
    <s v="16-02-2016"/>
    <n v="475"/>
    <n v="306"/>
    <n v="6559"/>
    <n v="4503"/>
    <n v="57"/>
    <s v="Domestic"/>
    <x v="1"/>
    <n v="-2056"/>
    <s v="Februraury"/>
  </r>
  <r>
    <n v="10465"/>
    <n v="2"/>
    <n v="5"/>
    <s v="Dongtinlux"/>
    <x v="137"/>
    <s v="Elgin"/>
    <s v="IL"/>
    <n v="2"/>
    <s v="Cincinnati"/>
    <s v="OH"/>
    <s v="12-05-2016"/>
    <n v="383"/>
    <n v="383"/>
    <n v="5734"/>
    <n v="6388"/>
    <n v="74"/>
    <s v="Domestic"/>
    <x v="0"/>
    <n v="654"/>
    <s v="May"/>
  </r>
  <r>
    <n v="10466"/>
    <n v="2"/>
    <n v="4"/>
    <s v="geohigh"/>
    <x v="3"/>
    <s v="Skokie"/>
    <s v="IL"/>
    <n v="1"/>
    <s v="Chicago"/>
    <s v="IL"/>
    <s v="21-05-2016"/>
    <n v="683"/>
    <n v="486"/>
    <n v="3812"/>
    <n v="1533"/>
    <n v="51"/>
    <s v="Domestic"/>
    <x v="6"/>
    <n v="-2279"/>
    <s v="May"/>
  </r>
  <r>
    <n v="10467"/>
    <n v="1"/>
    <n v="4"/>
    <s v="Mediaware"/>
    <x v="1"/>
    <s v="Kalamazoo"/>
    <s v="MI"/>
    <n v="2"/>
    <s v="Bangor"/>
    <s v="MI"/>
    <s v="23-05-2016"/>
    <n v="1026"/>
    <n v="568"/>
    <n v="4716"/>
    <n v="3001"/>
    <n v="87"/>
    <s v="Domestic"/>
    <x v="6"/>
    <n v="-1715"/>
    <s v="May"/>
  </r>
  <r>
    <n v="10468"/>
    <n v="2"/>
    <n v="5"/>
    <s v="Goldenlex"/>
    <x v="9"/>
    <s v="Davenport"/>
    <s v="IA"/>
    <n v="1"/>
    <s v="Appleton"/>
    <s v="WI"/>
    <s v="11-01-2016"/>
    <n v="675"/>
    <n v="675"/>
    <n v="2677"/>
    <n v="3669"/>
    <n v="77"/>
    <s v="Domestic"/>
    <x v="1"/>
    <n v="992"/>
    <s v="January"/>
  </r>
  <r>
    <n v="10469"/>
    <n v="1"/>
    <n v="5"/>
    <s v="Canecare"/>
    <x v="159"/>
    <s v="Grand Rapids"/>
    <s v="MI"/>
    <n v="2"/>
    <s v="Toledo"/>
    <s v="OH"/>
    <s v="22-08-2016"/>
    <n v="1111"/>
    <n v="570"/>
    <n v="489"/>
    <n v="1089"/>
    <n v="56"/>
    <s v="Domestic"/>
    <x v="5"/>
    <n v="600"/>
    <s v="August"/>
  </r>
  <r>
    <n v="10470"/>
    <n v="2"/>
    <n v="7"/>
    <s v="Zumcane"/>
    <x v="202"/>
    <s v="Milwaukee"/>
    <s v="WI"/>
    <n v="6"/>
    <s v="Springfield"/>
    <s v="IL"/>
    <s v="25-06-2016"/>
    <n v="642"/>
    <n v="642"/>
    <n v="5333"/>
    <n v="6082"/>
    <n v="77"/>
    <s v="International"/>
    <x v="5"/>
    <n v="749"/>
    <s v="June"/>
  </r>
  <r>
    <n v="10471"/>
    <n v="1"/>
    <n v="8"/>
    <s v="Zerhouse"/>
    <x v="153"/>
    <s v="Springfield"/>
    <s v="IL"/>
    <n v="7"/>
    <s v="Skokie"/>
    <s v="IL"/>
    <s v="28-02-2016"/>
    <n v="307"/>
    <n v="307"/>
    <n v="3029"/>
    <n v="3981"/>
    <n v="91"/>
    <s v="International"/>
    <x v="9"/>
    <n v="952"/>
    <s v="Februraury"/>
  </r>
  <r>
    <n v="10472"/>
    <n v="1"/>
    <n v="6"/>
    <s v="Ganzsannix"/>
    <x v="130"/>
    <s v="Chicago"/>
    <s v="IL"/>
    <n v="9"/>
    <s v="Rockford"/>
    <s v="IL"/>
    <s v="31-07-2016"/>
    <n v="1179"/>
    <n v="286"/>
    <n v="2184"/>
    <n v="2331"/>
    <n v="57"/>
    <s v="International"/>
    <x v="8"/>
    <n v="147"/>
    <s v="July"/>
  </r>
  <r>
    <n v="10473"/>
    <n v="2"/>
    <n v="4"/>
    <s v="Yearcorporation"/>
    <x v="6"/>
    <s v="Indianapolis"/>
    <s v="IN"/>
    <n v="6"/>
    <s v="Northbrook"/>
    <s v="IL"/>
    <s v="20-05-2016"/>
    <n v="608"/>
    <n v="517"/>
    <n v="3658"/>
    <n v="2453"/>
    <n v="86"/>
    <s v="International"/>
    <x v="8"/>
    <n v="-1205"/>
    <s v="May"/>
  </r>
  <r>
    <n v="10474"/>
    <n v="1"/>
    <n v="7"/>
    <s v="Planetline"/>
    <x v="168"/>
    <s v="Northbrook"/>
    <s v="IL"/>
    <n v="9"/>
    <s v="Naperville"/>
    <s v="IL"/>
    <s v="21-03-2016"/>
    <n v="565"/>
    <n v="215"/>
    <n v="5451"/>
    <n v="6260"/>
    <n v="90"/>
    <s v="International"/>
    <x v="5"/>
    <n v="809"/>
    <s v="August"/>
  </r>
  <r>
    <n v="10475"/>
    <n v="2"/>
    <n v="6"/>
    <s v="Planetware"/>
    <x v="115"/>
    <s v="Detriot"/>
    <s v="MI"/>
    <n v="2"/>
    <s v="Monon"/>
    <s v="IN"/>
    <s v="02-07-2016"/>
    <n v="1130"/>
    <n v="543"/>
    <n v="7377"/>
    <n v="7559"/>
    <n v="55"/>
    <s v="Intercom"/>
    <x v="0"/>
    <n v="182"/>
    <s v="June"/>
  </r>
  <r>
    <n v="10476"/>
    <n v="2"/>
    <n v="7"/>
    <s v="Indigoice"/>
    <x v="204"/>
    <s v="Gary"/>
    <s v="IN"/>
    <n v="3"/>
    <s v="Milwaukee"/>
    <s v="WI"/>
    <s v="20-01-2016"/>
    <n v="567"/>
    <n v="404"/>
    <n v="113"/>
    <n v="418"/>
    <n v="90"/>
    <s v="Domestic"/>
    <x v="9"/>
    <n v="305"/>
    <s v="January"/>
  </r>
  <r>
    <n v="10477"/>
    <n v="2"/>
    <n v="8"/>
    <s v="Zotfan"/>
    <x v="46"/>
    <s v="Joliet"/>
    <s v="IL"/>
    <n v="2"/>
    <s v="Madison"/>
    <s v="WI"/>
    <s v="25-01-2016"/>
    <n v="571"/>
    <n v="361"/>
    <n v="5270"/>
    <n v="5537"/>
    <n v="87"/>
    <s v="Domestic"/>
    <x v="8"/>
    <n v="267"/>
    <s v="January"/>
  </r>
  <r>
    <n v="10478"/>
    <n v="1"/>
    <n v="4"/>
    <s v="Medcan"/>
    <x v="62"/>
    <s v="Monon"/>
    <s v="IN"/>
    <n v="2"/>
    <s v="Lansing"/>
    <s v="MI"/>
    <s v="07-02-2016"/>
    <n v="330"/>
    <n v="330"/>
    <n v="3747"/>
    <n v="1385"/>
    <n v="68"/>
    <s v="Domestic"/>
    <x v="7"/>
    <n v="-2362"/>
    <s v="Februraury"/>
  </r>
  <r>
    <n v="10479"/>
    <n v="2"/>
    <n v="8"/>
    <s v="Dentoelectrics"/>
    <x v="205"/>
    <s v="Green Bay"/>
    <s v="WI"/>
    <n v="7"/>
    <s v="Joliet"/>
    <s v="IL"/>
    <s v="20-02-2016"/>
    <n v="795"/>
    <n v="687"/>
    <n v="4054"/>
    <n v="4530"/>
    <n v="82"/>
    <s v="International"/>
    <x v="5"/>
    <n v="476"/>
    <s v="Februraury"/>
  </r>
  <r>
    <n v="10480"/>
    <n v="1"/>
    <n v="5"/>
    <s v="conestreet"/>
    <x v="42"/>
    <s v="Naperville"/>
    <s v="IL"/>
    <n v="2"/>
    <s v="Indianapolis"/>
    <s v="IN"/>
    <s v="05-07-2016"/>
    <n v="913"/>
    <n v="733"/>
    <n v="884"/>
    <n v="1319"/>
    <n v="83"/>
    <s v="Domestic"/>
    <x v="9"/>
    <n v="435"/>
    <s v="July"/>
  </r>
  <r>
    <n v="10481"/>
    <n v="2"/>
    <n v="6"/>
    <s v="Toncode"/>
    <x v="105"/>
    <s v="Rockford"/>
    <s v="IL"/>
    <n v="4"/>
    <s v="Green Bay"/>
    <s v="WI"/>
    <s v="09-06-2016"/>
    <n v="742"/>
    <n v="733"/>
    <n v="7120"/>
    <n v="7692"/>
    <n v="78"/>
    <s v="Domestic"/>
    <x v="1"/>
    <n v="572"/>
    <s v="June"/>
  </r>
  <r>
    <n v="10482"/>
    <n v="1"/>
    <n v="4"/>
    <s v="Rankphase"/>
    <x v="206"/>
    <s v="Appleton"/>
    <s v="WI"/>
    <n v="2"/>
    <s v="Grand Rapids"/>
    <s v="MI"/>
    <s v="19-04-2016"/>
    <n v="968"/>
    <n v="374"/>
    <n v="7960"/>
    <n v="5505"/>
    <n v="79"/>
    <s v="Domestic"/>
    <x v="4"/>
    <n v="-2455"/>
    <s v="April"/>
  </r>
  <r>
    <n v="10483"/>
    <n v="2"/>
    <n v="7"/>
    <s v="Gravemedia"/>
    <x v="73"/>
    <s v="Cincinnati"/>
    <s v="OH"/>
    <n v="3"/>
    <s v="Gary"/>
    <s v="IN"/>
    <s v="05-01-2016"/>
    <n v="724"/>
    <n v="314"/>
    <n v="2176"/>
    <n v="2933"/>
    <n v="59"/>
    <s v="Domestic"/>
    <x v="8"/>
    <n v="757"/>
    <s v="January"/>
  </r>
  <r>
    <n v="10484"/>
    <n v="1"/>
    <n v="4"/>
    <s v="Alphadax"/>
    <x v="103"/>
    <s v="Dayton"/>
    <s v="OH"/>
    <n v="1"/>
    <s v="Elgin"/>
    <s v="IL"/>
    <s v="08-03-2016"/>
    <n v="349"/>
    <n v="349"/>
    <n v="6634"/>
    <n v="4927"/>
    <n v="65"/>
    <s v="Domestic"/>
    <x v="5"/>
    <n v="-1707"/>
    <s v="March"/>
  </r>
  <r>
    <n v="10485"/>
    <n v="1"/>
    <n v="8"/>
    <s v="Citytone"/>
    <x v="123"/>
    <s v="Toledo"/>
    <s v="OH"/>
    <n v="1"/>
    <s v="Detriot"/>
    <s v="MI"/>
    <s v="24-02-2016"/>
    <n v="1190"/>
    <n v="713"/>
    <n v="5347"/>
    <n v="6099"/>
    <n v="77"/>
    <s v="Domestic"/>
    <x v="6"/>
    <n v="752"/>
    <s v="Februraury"/>
  </r>
  <r>
    <n v="10486"/>
    <n v="2"/>
    <n v="5"/>
    <s v="Alphafan"/>
    <x v="103"/>
    <s v="Lansing"/>
    <s v="MI"/>
    <n v="4"/>
    <s v="Dayton"/>
    <s v="OH"/>
    <s v="11-03-2016"/>
    <n v="273"/>
    <n v="273"/>
    <n v="3302"/>
    <n v="3490"/>
    <n v="71"/>
    <s v="Domestic"/>
    <x v="1"/>
    <n v="188"/>
    <s v="March"/>
  </r>
  <r>
    <n v="10487"/>
    <n v="1"/>
    <n v="8"/>
    <s v="D-quadlux"/>
    <x v="82"/>
    <s v="Bangor"/>
    <s v="MI"/>
    <n v="1"/>
    <s v="Davenport"/>
    <s v="IA"/>
    <s v="26-01-2016"/>
    <n v="1036"/>
    <n v="476"/>
    <n v="1973"/>
    <n v="2570"/>
    <n v="77"/>
    <s v="Domestic"/>
    <x v="7"/>
    <n v="597"/>
    <s v="January"/>
  </r>
  <r>
    <n v="10488"/>
    <n v="1"/>
    <n v="6"/>
    <s v="Funlatlex"/>
    <x v="15"/>
    <s v="Elgin"/>
    <s v="IL"/>
    <n v="2"/>
    <s v="Cincinnati"/>
    <s v="OH"/>
    <s v="20-04-2016"/>
    <n v="446"/>
    <n v="446"/>
    <n v="6336"/>
    <n v="7212"/>
    <n v="66"/>
    <s v="Domestic"/>
    <x v="0"/>
    <n v="876"/>
    <s v="April"/>
  </r>
  <r>
    <n v="10489"/>
    <n v="1"/>
    <n v="8"/>
    <s v="wareholding"/>
    <x v="20"/>
    <s v="Skokie"/>
    <s v="IL"/>
    <n v="9"/>
    <s v="Chicago"/>
    <s v="IL"/>
    <s v="16-07-2016"/>
    <n v="937"/>
    <n v="229"/>
    <n v="6171"/>
    <n v="6411"/>
    <n v="99"/>
    <s v="International"/>
    <x v="7"/>
    <n v="240"/>
    <s v="July"/>
  </r>
  <r>
    <n v="10490"/>
    <n v="2"/>
    <n v="8"/>
    <s v="Anzammedia"/>
    <x v="185"/>
    <s v="Kalamazoo"/>
    <s v="MI"/>
    <n v="5"/>
    <s v="Bangor"/>
    <s v="MI"/>
    <s v="21-06-2016"/>
    <n v="1159"/>
    <n v="712"/>
    <n v="7897"/>
    <n v="8006"/>
    <n v="73"/>
    <s v="International"/>
    <x v="8"/>
    <n v="109"/>
    <s v="June"/>
  </r>
  <r>
    <n v="10491"/>
    <n v="1"/>
    <n v="8"/>
    <s v="Zoomhex"/>
    <x v="179"/>
    <s v="Davenport"/>
    <s v="IA"/>
    <n v="5"/>
    <s v="Appleton"/>
    <s v="WI"/>
    <s v="10-04-2016"/>
    <n v="1104"/>
    <n v="679"/>
    <n v="6931"/>
    <n v="7665"/>
    <n v="89"/>
    <s v="International"/>
    <x v="5"/>
    <n v="734"/>
    <s v="April"/>
  </r>
  <r>
    <n v="10492"/>
    <n v="2"/>
    <n v="7"/>
    <s v="Qvofix"/>
    <x v="19"/>
    <s v="Milwaukee"/>
    <s v="WI"/>
    <n v="9"/>
    <s v="Springfield"/>
    <s v="IL"/>
    <s v="21-03-2016"/>
    <n v="1017"/>
    <n v="421"/>
    <n v="5028"/>
    <n v="5342"/>
    <n v="86"/>
    <s v="International"/>
    <x v="7"/>
    <n v="314"/>
    <s v="April"/>
  </r>
  <r>
    <n v="10493"/>
    <n v="2"/>
    <n v="6"/>
    <s v="Faseelectronics"/>
    <x v="202"/>
    <s v="Chicago"/>
    <s v="IL"/>
    <n v="2"/>
    <s v="Rockford"/>
    <s v="IL"/>
    <s v="21-06-2016"/>
    <n v="371"/>
    <n v="371"/>
    <n v="1218"/>
    <n v="1838"/>
    <n v="97"/>
    <s v="Domestic"/>
    <x v="2"/>
    <n v="620"/>
    <s v="June"/>
  </r>
  <r>
    <n v="10494"/>
    <n v="1"/>
    <n v="8"/>
    <s v="Golddexon"/>
    <x v="83"/>
    <s v="Northbrook"/>
    <s v="IL"/>
    <n v="4"/>
    <s v="Naperville"/>
    <s v="IL"/>
    <s v="20-08-2016"/>
    <n v="1094"/>
    <n v="619"/>
    <n v="3359"/>
    <n v="3686"/>
    <n v="67"/>
    <s v="Domestic"/>
    <x v="1"/>
    <n v="327"/>
    <s v="August"/>
  </r>
  <r>
    <n v="10495"/>
    <n v="2"/>
    <n v="5"/>
    <s v="Zunhouse"/>
    <x v="72"/>
    <s v="Detriot"/>
    <s v="MI"/>
    <n v="5"/>
    <s v="Monon"/>
    <s v="IN"/>
    <s v="21-08-2016"/>
    <n v="632"/>
    <n v="238"/>
    <n v="3257"/>
    <n v="3645"/>
    <n v="80"/>
    <s v="International"/>
    <x v="6"/>
    <n v="388"/>
    <s v="August"/>
  </r>
  <r>
    <n v="10496"/>
    <n v="1"/>
    <n v="8"/>
    <s v="Inchholdings"/>
    <x v="0"/>
    <s v="Gary"/>
    <s v="IN"/>
    <n v="6"/>
    <s v="Milwaukee"/>
    <s v="WI"/>
    <s v="13-07-2016"/>
    <n v="222"/>
    <n v="222"/>
    <n v="2737"/>
    <n v="3501"/>
    <n v="89"/>
    <s v="International"/>
    <x v="9"/>
    <n v="764"/>
    <s v="July"/>
  </r>
  <r>
    <n v="10497"/>
    <n v="1"/>
    <n v="6"/>
    <s v="Runhigh"/>
    <x v="9"/>
    <s v="Joliet"/>
    <s v="IL"/>
    <n v="2"/>
    <s v="Madison"/>
    <s v="WI"/>
    <s v="11-01-2016"/>
    <n v="980"/>
    <n v="303"/>
    <n v="2430"/>
    <n v="2818"/>
    <n v="94"/>
    <s v="Domestic"/>
    <x v="9"/>
    <n v="388"/>
    <s v="January"/>
  </r>
  <r>
    <n v="10498"/>
    <n v="1"/>
    <n v="5"/>
    <s v="white-high"/>
    <x v="207"/>
    <s v="Monon"/>
    <s v="IN"/>
    <n v="4"/>
    <s v="Lansing"/>
    <s v="MI"/>
    <s v="09-07-2016"/>
    <n v="464"/>
    <n v="464"/>
    <n v="4584"/>
    <n v="5553"/>
    <n v="89"/>
    <s v="Domestic"/>
    <x v="9"/>
    <n v="969"/>
    <s v="July"/>
  </r>
  <r>
    <n v="10499"/>
    <n v="1"/>
    <n v="8"/>
    <s v="Fasezoomfix"/>
    <x v="163"/>
    <s v="Madison"/>
    <s v="WI"/>
    <n v="3"/>
    <s v="Kalamazoo"/>
    <s v="MI"/>
    <s v="01-05-2016"/>
    <n v="355"/>
    <n v="355"/>
    <n v="1138"/>
    <n v="1702"/>
    <n v="53"/>
    <s v="Domestic"/>
    <x v="5"/>
    <n v="564"/>
    <s v="April"/>
  </r>
  <r>
    <n v="10500"/>
    <n v="1"/>
    <n v="6"/>
    <s v="Dingcan"/>
    <x v="208"/>
    <s v="Green Bay"/>
    <s v="WI"/>
    <n v="4"/>
    <s v="Joliet"/>
    <s v="IL"/>
    <s v="14-06-2016"/>
    <n v="1027"/>
    <n v="756"/>
    <n v="4805"/>
    <n v="5786"/>
    <n v="67"/>
    <s v="Domestic"/>
    <x v="7"/>
    <n v="981"/>
    <s v="June"/>
  </r>
  <r>
    <n v="10501"/>
    <n v="1"/>
    <n v="7"/>
    <s v="hexzim"/>
    <x v="169"/>
    <s v="Rockford"/>
    <s v="IL"/>
    <n v="3"/>
    <s v="Green Bay"/>
    <s v="WI"/>
    <s v="14-07-2016"/>
    <n v="963"/>
    <n v="301"/>
    <n v="6063"/>
    <n v="6946"/>
    <n v="80"/>
    <s v="Domestic"/>
    <x v="1"/>
    <n v="883"/>
    <s v="July"/>
  </r>
  <r>
    <n v="10502"/>
    <n v="1"/>
    <n v="5"/>
    <s v="Scotlex"/>
    <x v="94"/>
    <s v="Appleton"/>
    <s v="WI"/>
    <n v="3"/>
    <s v="Grand Rapids"/>
    <s v="MI"/>
    <s v="06-06-2016"/>
    <n v="456"/>
    <n v="456"/>
    <n v="7067"/>
    <n v="7784"/>
    <n v="64"/>
    <s v="Domestic"/>
    <x v="7"/>
    <n v="717"/>
    <s v="June"/>
  </r>
  <r>
    <n v="10503"/>
    <n v="1"/>
    <n v="4"/>
    <s v="Good-find"/>
    <x v="96"/>
    <s v="Cincinnati"/>
    <s v="OH"/>
    <n v="2"/>
    <s v="Gary"/>
    <s v="IN"/>
    <s v="11-02-2016"/>
    <n v="740"/>
    <n v="452"/>
    <n v="4053"/>
    <n v="1512"/>
    <n v="65"/>
    <s v="Domestic"/>
    <x v="1"/>
    <n v="-2541"/>
    <s v="Februraury"/>
  </r>
  <r>
    <n v="10504"/>
    <n v="1"/>
    <n v="5"/>
    <s v="Plexlamway"/>
    <x v="13"/>
    <s v="Dayton"/>
    <s v="OH"/>
    <n v="4"/>
    <s v="Elgin"/>
    <s v="IL"/>
    <s v="25-02-2016"/>
    <n v="932"/>
    <n v="341"/>
    <n v="4624"/>
    <n v="4803"/>
    <n v="92"/>
    <s v="Domestic"/>
    <x v="5"/>
    <n v="179"/>
    <s v="Februraury"/>
  </r>
  <r>
    <n v="10505"/>
    <n v="2"/>
    <n v="8"/>
    <s v="Latgotrax"/>
    <x v="78"/>
    <s v="Toledo"/>
    <s v="OH"/>
    <n v="7"/>
    <s v="Detriot"/>
    <s v="MI"/>
    <s v="16-06-2016"/>
    <n v="369"/>
    <n v="229"/>
    <n v="5364"/>
    <n v="6299"/>
    <n v="82"/>
    <s v="International"/>
    <x v="8"/>
    <n v="935"/>
    <s v="June"/>
  </r>
  <r>
    <n v="10506"/>
    <n v="1"/>
    <n v="4"/>
    <s v="hotity"/>
    <x v="118"/>
    <s v="Lansing"/>
    <s v="MI"/>
    <n v="9"/>
    <s v="Dayton"/>
    <s v="OH"/>
    <s v="25-01-2016"/>
    <n v="1032"/>
    <n v="409"/>
    <n v="5465"/>
    <n v="3481"/>
    <n v="90"/>
    <s v="International"/>
    <x v="0"/>
    <n v="-1984"/>
    <s v="January"/>
  </r>
  <r>
    <n v="10507"/>
    <n v="1"/>
    <n v="6"/>
    <s v="Scothouse"/>
    <x v="209"/>
    <s v="Bangor"/>
    <s v="MI"/>
    <n v="7"/>
    <s v="Davenport"/>
    <s v="IA"/>
    <s v="02-03-2016"/>
    <n v="767"/>
    <n v="677"/>
    <n v="3409"/>
    <n v="4125"/>
    <n v="99"/>
    <s v="International"/>
    <x v="0"/>
    <n v="716"/>
    <s v="Februraury"/>
  </r>
  <r>
    <n v="10508"/>
    <n v="2"/>
    <n v="4"/>
    <s v="Striplane"/>
    <x v="43"/>
    <s v="Elgin"/>
    <s v="IL"/>
    <n v="9"/>
    <s v="Cincinnati"/>
    <s v="OH"/>
    <s v="30-01-2016"/>
    <n v="1165"/>
    <n v="437"/>
    <n v="3166"/>
    <n v="1238"/>
    <n v="71"/>
    <s v="International"/>
    <x v="2"/>
    <n v="-1928"/>
    <s v="January"/>
  </r>
  <r>
    <n v="10509"/>
    <n v="1"/>
    <n v="8"/>
    <s v="Technodax"/>
    <x v="107"/>
    <s v="Skokie"/>
    <s v="IL"/>
    <n v="5"/>
    <s v="Chicago"/>
    <s v="IL"/>
    <s v="21-03-2016"/>
    <n v="653"/>
    <n v="624"/>
    <n v="3442"/>
    <n v="4094"/>
    <n v="66"/>
    <s v="International"/>
    <x v="6"/>
    <n v="652"/>
    <s v="April"/>
  </r>
  <r>
    <n v="10510"/>
    <n v="1"/>
    <n v="4"/>
    <s v="re-can"/>
    <x v="11"/>
    <s v="Kalamazoo"/>
    <s v="MI"/>
    <n v="1"/>
    <s v="Bangor"/>
    <s v="MI"/>
    <s v="18-03-2016"/>
    <n v="758"/>
    <n v="392"/>
    <n v="1971"/>
    <n v="291"/>
    <n v="99"/>
    <s v="Intercom"/>
    <x v="4"/>
    <n v="-1680"/>
    <s v="March"/>
  </r>
  <r>
    <n v="10511"/>
    <n v="2"/>
    <n v="6"/>
    <s v="Unatrax"/>
    <x v="105"/>
    <s v="Davenport"/>
    <s v="IA"/>
    <n v="1"/>
    <s v="Appleton"/>
    <s v="WI"/>
    <s v="06-06-2016"/>
    <n v="980"/>
    <n v="296"/>
    <n v="846"/>
    <n v="1478"/>
    <n v="57"/>
    <s v="Domestic"/>
    <x v="8"/>
    <n v="632"/>
    <s v="June"/>
  </r>
  <r>
    <n v="10512"/>
    <n v="1"/>
    <n v="7"/>
    <s v="acequote"/>
    <x v="180"/>
    <s v="Grand Rapids"/>
    <s v="MI"/>
    <n v="1"/>
    <s v="Toledo"/>
    <s v="OH"/>
    <s v="03-08-2016"/>
    <n v="749"/>
    <n v="739"/>
    <n v="3584"/>
    <n v="4156"/>
    <n v="84"/>
    <s v="Domestic"/>
    <x v="0"/>
    <n v="572"/>
    <s v="August"/>
  </r>
  <r>
    <n v="10513"/>
    <n v="1"/>
    <n v="5"/>
    <s v="ganz-is"/>
    <x v="119"/>
    <s v="Milwaukee"/>
    <s v="WI"/>
    <n v="1"/>
    <s v="Springfield"/>
    <s v="IL"/>
    <s v="05-06-2016"/>
    <n v="1151"/>
    <n v="772"/>
    <n v="4794"/>
    <n v="5611"/>
    <n v="98"/>
    <s v="Domestic"/>
    <x v="4"/>
    <n v="817"/>
    <s v="June"/>
  </r>
  <r>
    <n v="10514"/>
    <n v="1"/>
    <n v="4"/>
    <s v="Sonbam"/>
    <x v="148"/>
    <s v="Springfield"/>
    <s v="IL"/>
    <n v="7"/>
    <s v="Skokie"/>
    <s v="IL"/>
    <s v="16-05-2016"/>
    <n v="451"/>
    <n v="451"/>
    <n v="6931"/>
    <n v="4961"/>
    <n v="50"/>
    <s v="International"/>
    <x v="8"/>
    <n v="-1970"/>
    <s v="May"/>
  </r>
  <r>
    <n v="10515"/>
    <n v="2"/>
    <n v="5"/>
    <s v="Freebam"/>
    <x v="132"/>
    <s v="Chicago"/>
    <s v="IL"/>
    <n v="10"/>
    <s v="Rockford"/>
    <s v="IL"/>
    <s v="07-07-2016"/>
    <n v="495"/>
    <n v="403"/>
    <n v="4591"/>
    <n v="5339"/>
    <n v="77"/>
    <s v="International"/>
    <x v="7"/>
    <n v="748"/>
    <s v="June"/>
  </r>
  <r>
    <n v="10516"/>
    <n v="2"/>
    <n v="8"/>
    <s v="Faxzumtrax"/>
    <x v="44"/>
    <s v="Indianapolis"/>
    <s v="IN"/>
    <n v="2"/>
    <s v="Northbrook"/>
    <s v="IL"/>
    <s v="03-05-2016"/>
    <n v="934"/>
    <n v="548"/>
    <n v="1789"/>
    <n v="2397"/>
    <n v="93"/>
    <s v="Domestic"/>
    <x v="6"/>
    <n v="608"/>
    <s v="May"/>
  </r>
  <r>
    <n v="10517"/>
    <n v="2"/>
    <n v="5"/>
    <s v="Linezatlam"/>
    <x v="56"/>
    <s v="Detriot"/>
    <s v="MI"/>
    <n v="3"/>
    <s v="Monon"/>
    <s v="IN"/>
    <s v="03-09-2016"/>
    <n v="1041"/>
    <n v="359"/>
    <n v="2189"/>
    <n v="2653"/>
    <n v="57"/>
    <s v="Domestic"/>
    <x v="4"/>
    <n v="464"/>
    <s v="August"/>
  </r>
  <r>
    <n v="10518"/>
    <n v="1"/>
    <n v="4"/>
    <s v="O-ace"/>
    <x v="156"/>
    <s v="Gary"/>
    <s v="IN"/>
    <n v="4"/>
    <s v="Milwaukee"/>
    <s v="WI"/>
    <s v="14-08-2016"/>
    <n v="246"/>
    <n v="246"/>
    <n v="3062"/>
    <n v="1186"/>
    <n v="66"/>
    <s v="Domestic"/>
    <x v="0"/>
    <n v="-1876"/>
    <s v="August"/>
  </r>
  <r>
    <n v="10519"/>
    <n v="1"/>
    <n v="5"/>
    <s v="Statway"/>
    <x v="210"/>
    <s v="Joliet"/>
    <s v="IL"/>
    <n v="3"/>
    <s v="Madison"/>
    <s v="WI"/>
    <s v="23-03-2016"/>
    <n v="537"/>
    <n v="249"/>
    <n v="1440"/>
    <n v="2166"/>
    <n v="50"/>
    <s v="Domestic"/>
    <x v="1"/>
    <n v="726"/>
    <s v="March"/>
  </r>
  <r>
    <n v="10520"/>
    <n v="1"/>
    <n v="5"/>
    <s v="Zunzone"/>
    <x v="164"/>
    <s v="Monon"/>
    <s v="IN"/>
    <n v="3"/>
    <s v="Lansing"/>
    <s v="MI"/>
    <s v="06-05-2016"/>
    <n v="573"/>
    <n v="571"/>
    <n v="5382"/>
    <n v="6119"/>
    <n v="56"/>
    <s v="Domestic"/>
    <x v="5"/>
    <n v="737"/>
    <s v="May"/>
  </r>
  <r>
    <n v="10521"/>
    <n v="2"/>
    <n v="6"/>
    <s v="hat-core"/>
    <x v="178"/>
    <s v="Madison"/>
    <s v="WI"/>
    <n v="1"/>
    <s v="Kalamazoo"/>
    <s v="MI"/>
    <s v="02-01-2016"/>
    <n v="983"/>
    <n v="231"/>
    <n v="1239"/>
    <n v="1720"/>
    <n v="73"/>
    <s v="Domestic"/>
    <x v="9"/>
    <n v="481"/>
    <s v="January"/>
  </r>
  <r>
    <n v="10522"/>
    <n v="2"/>
    <n v="6"/>
    <s v="zathhow"/>
    <x v="119"/>
    <s v="Green Bay"/>
    <s v="WI"/>
    <n v="1"/>
    <s v="Joliet"/>
    <s v="IL"/>
    <s v="05-06-2016"/>
    <n v="757"/>
    <n v="690"/>
    <n v="5109"/>
    <n v="5731"/>
    <n v="52"/>
    <s v="Domestic"/>
    <x v="0"/>
    <n v="622"/>
    <s v="June"/>
  </r>
  <r>
    <n v="10523"/>
    <n v="1"/>
    <n v="5"/>
    <s v="Subvivais"/>
    <x v="25"/>
    <s v="Naperville"/>
    <s v="IL"/>
    <n v="2"/>
    <s v="Indianapolis"/>
    <s v="IN"/>
    <s v="29-02-2016"/>
    <n v="649"/>
    <n v="366"/>
    <n v="2655"/>
    <n v="2874"/>
    <n v="73"/>
    <s v="Domestic"/>
    <x v="8"/>
    <n v="219"/>
    <s v="Februraury"/>
  </r>
  <r>
    <n v="10524"/>
    <n v="1"/>
    <n v="8"/>
    <s v="Saltfan"/>
    <x v="76"/>
    <s v="Rockford"/>
    <s v="IL"/>
    <n v="6"/>
    <s v="Green Bay"/>
    <s v="WI"/>
    <s v="10-02-2016"/>
    <n v="955"/>
    <n v="280"/>
    <n v="131"/>
    <n v="835"/>
    <n v="92"/>
    <s v="International"/>
    <x v="9"/>
    <n v="704"/>
    <s v="Februraury"/>
  </r>
  <r>
    <n v="10525"/>
    <n v="1"/>
    <n v="5"/>
    <s v="Joygreen"/>
    <x v="205"/>
    <s v="Appleton"/>
    <s v="WI"/>
    <n v="7"/>
    <s v="Grand Rapids"/>
    <s v="MI"/>
    <s v="22-02-2016"/>
    <n v="877"/>
    <n v="232"/>
    <n v="6466"/>
    <n v="6606"/>
    <n v="74"/>
    <s v="International"/>
    <x v="3"/>
    <n v="140"/>
    <s v="Februraury"/>
  </r>
  <r>
    <n v="10526"/>
    <n v="2"/>
    <n v="6"/>
    <s v="Icedox"/>
    <x v="211"/>
    <s v="Dayton"/>
    <s v="OH"/>
    <n v="10"/>
    <s v="Elgin"/>
    <s v="IL"/>
    <s v="24-03-2016"/>
    <n v="940"/>
    <n v="288"/>
    <n v="598"/>
    <n v="915"/>
    <n v="64"/>
    <s v="International"/>
    <x v="2"/>
    <n v="317"/>
    <s v="March"/>
  </r>
  <r>
    <n v="10527"/>
    <n v="2"/>
    <n v="8"/>
    <s v="Namelectronics"/>
    <x v="45"/>
    <s v="Toledo"/>
    <s v="OH"/>
    <n v="10"/>
    <s v="Detriot"/>
    <s v="MI"/>
    <s v="21-03-2016"/>
    <n v="745"/>
    <n v="642"/>
    <n v="5058"/>
    <n v="5433"/>
    <n v="94"/>
    <s v="International"/>
    <x v="9"/>
    <n v="375"/>
    <s v="March"/>
  </r>
  <r>
    <n v="10528"/>
    <n v="2"/>
    <n v="5"/>
    <s v="Warecity"/>
    <x v="161"/>
    <s v="Lansing"/>
    <s v="MI"/>
    <n v="2"/>
    <s v="Dayton"/>
    <s v="OH"/>
    <s v="05-07-2016"/>
    <n v="623"/>
    <n v="382"/>
    <n v="2149"/>
    <n v="2646"/>
    <n v="56"/>
    <s v="Intercom"/>
    <x v="2"/>
    <n v="497"/>
    <s v="July"/>
  </r>
  <r>
    <n v="10529"/>
    <n v="1"/>
    <n v="5"/>
    <s v="Donremlane"/>
    <x v="145"/>
    <s v="Bangor"/>
    <s v="MI"/>
    <n v="1"/>
    <s v="Davenport"/>
    <s v="IA"/>
    <s v="27-06-2016"/>
    <n v="372"/>
    <n v="372"/>
    <n v="6537"/>
    <n v="6803"/>
    <n v="72"/>
    <s v="Domestic"/>
    <x v="9"/>
    <n v="266"/>
    <s v="June"/>
  </r>
  <r>
    <n v="10530"/>
    <n v="1"/>
    <n v="8"/>
    <s v="Ganzlane"/>
    <x v="210"/>
    <s v="Elgin"/>
    <s v="IL"/>
    <n v="4"/>
    <s v="Cincinnati"/>
    <s v="OH"/>
    <s v="24-03-2016"/>
    <n v="827"/>
    <n v="565"/>
    <n v="5772"/>
    <n v="6077"/>
    <n v="56"/>
    <s v="Domestic"/>
    <x v="5"/>
    <n v="305"/>
    <s v="March"/>
  </r>
  <r>
    <n v="10531"/>
    <n v="1"/>
    <n v="7"/>
    <s v="Streetlam"/>
    <x v="212"/>
    <s v="Skokie"/>
    <s v="IL"/>
    <n v="3"/>
    <s v="Chicago"/>
    <s v="IL"/>
    <s v="29-05-2016"/>
    <n v="531"/>
    <n v="531"/>
    <n v="8066"/>
    <n v="8994"/>
    <n v="58"/>
    <s v="Domestic"/>
    <x v="2"/>
    <n v="928"/>
    <s v="May"/>
  </r>
  <r>
    <n v="10532"/>
    <n v="2"/>
    <n v="8"/>
    <s v="Tonsanhigh"/>
    <x v="180"/>
    <s v="Kalamazoo"/>
    <s v="MI"/>
    <n v="8"/>
    <s v="Bangor"/>
    <s v="MI"/>
    <s v="09-08-2016"/>
    <n v="1168"/>
    <n v="466"/>
    <n v="2611"/>
    <n v="3458"/>
    <n v="57"/>
    <s v="International"/>
    <x v="6"/>
    <n v="847"/>
    <s v="August"/>
  </r>
  <r>
    <n v="10533"/>
    <n v="2"/>
    <n v="7"/>
    <s v="Siliconcore"/>
    <x v="132"/>
    <s v="Davenport"/>
    <s v="IA"/>
    <n v="10"/>
    <s v="Appleton"/>
    <s v="WI"/>
    <s v="06-07-2016"/>
    <n v="590"/>
    <n v="348"/>
    <n v="2354"/>
    <n v="3040"/>
    <n v="50"/>
    <s v="International"/>
    <x v="3"/>
    <n v="686"/>
    <s v="June"/>
  </r>
  <r>
    <n v="10534"/>
    <n v="1"/>
    <n v="6"/>
    <s v="dan-high"/>
    <x v="205"/>
    <s v="Grand Rapids"/>
    <s v="MI"/>
    <n v="2"/>
    <s v="Toledo"/>
    <s v="OH"/>
    <s v="16-02-2016"/>
    <n v="827"/>
    <n v="513"/>
    <n v="5718"/>
    <n v="5862"/>
    <n v="88"/>
    <s v="Domestic"/>
    <x v="7"/>
    <n v="144"/>
    <s v="Februraury"/>
  </r>
  <r>
    <n v="10535"/>
    <n v="2"/>
    <n v="6"/>
    <s v="Jobtechnology"/>
    <x v="122"/>
    <s v="Milwaukee"/>
    <s v="WI"/>
    <n v="2"/>
    <s v="Springfield"/>
    <s v="IL"/>
    <s v="27-02-2016"/>
    <n v="833"/>
    <n v="603"/>
    <n v="334"/>
    <n v="930"/>
    <n v="50"/>
    <s v="Domestic"/>
    <x v="3"/>
    <n v="596"/>
    <s v="Februraury"/>
  </r>
  <r>
    <n v="10536"/>
    <n v="2"/>
    <n v="6"/>
    <s v="Daltron"/>
    <x v="213"/>
    <s v="Springfield"/>
    <s v="IL"/>
    <n v="4"/>
    <s v="Skokie"/>
    <s v="IL"/>
    <s v="12-01-2016"/>
    <n v="1153"/>
    <n v="360"/>
    <n v="1274"/>
    <n v="2190"/>
    <n v="64"/>
    <s v="Domestic"/>
    <x v="2"/>
    <n v="916"/>
    <s v="January"/>
  </r>
  <r>
    <n v="10537"/>
    <n v="1"/>
    <n v="6"/>
    <s v="Y-strip"/>
    <x v="6"/>
    <s v="Chicago"/>
    <s v="IL"/>
    <n v="3"/>
    <s v="Rockford"/>
    <s v="IL"/>
    <s v="17-05-2016"/>
    <n v="861"/>
    <n v="429"/>
    <n v="1555"/>
    <n v="2279"/>
    <n v="70"/>
    <s v="Domestic"/>
    <x v="8"/>
    <n v="724"/>
    <s v="May"/>
  </r>
  <r>
    <n v="10538"/>
    <n v="1"/>
    <n v="5"/>
    <s v="Danfan"/>
    <x v="0"/>
    <s v="Indianapolis"/>
    <s v="IN"/>
    <n v="2"/>
    <s v="Northbrook"/>
    <s v="IL"/>
    <s v="10-07-2016"/>
    <n v="513"/>
    <n v="513"/>
    <n v="1238"/>
    <n v="1492"/>
    <n v="81"/>
    <s v="Domestic"/>
    <x v="7"/>
    <n v="254"/>
    <s v="July"/>
  </r>
  <r>
    <n v="10539"/>
    <n v="2"/>
    <n v="6"/>
    <s v="Plustaxon"/>
    <x v="117"/>
    <s v="Northbrook"/>
    <s v="IL"/>
    <n v="3"/>
    <s v="Naperville"/>
    <s v="IL"/>
    <s v="05-06-2016"/>
    <n v="915"/>
    <n v="594"/>
    <n v="7720"/>
    <n v="8038"/>
    <n v="61"/>
    <s v="Domestic"/>
    <x v="4"/>
    <n v="318"/>
    <s v="June"/>
  </r>
  <r>
    <n v="10540"/>
    <n v="1"/>
    <n v="5"/>
    <s v="Truebam"/>
    <x v="51"/>
    <s v="Detriot"/>
    <s v="MI"/>
    <n v="3"/>
    <s v="Monon"/>
    <s v="IN"/>
    <s v="14-04-2016"/>
    <n v="1025"/>
    <n v="480"/>
    <n v="2163"/>
    <n v="3047"/>
    <n v="55"/>
    <s v="Domestic"/>
    <x v="9"/>
    <n v="884"/>
    <s v="April"/>
  </r>
  <r>
    <n v="10541"/>
    <n v="2"/>
    <n v="4"/>
    <s v="Dongbase"/>
    <x v="110"/>
    <s v="Monon"/>
    <s v="IN"/>
    <n v="10"/>
    <s v="Lansing"/>
    <s v="MI"/>
    <s v="30-07-2016"/>
    <n v="1057"/>
    <n v="384"/>
    <n v="8798"/>
    <n v="6619"/>
    <n v="76"/>
    <s v="International"/>
    <x v="9"/>
    <n v="-2179"/>
    <s v="July"/>
  </r>
  <r>
    <n v="10542"/>
    <n v="1"/>
    <n v="8"/>
    <s v="Howelectrics"/>
    <x v="5"/>
    <s v="Madison"/>
    <s v="WI"/>
    <n v="7"/>
    <s v="Kalamazoo"/>
    <s v="MI"/>
    <s v="10-04-2016"/>
    <n v="957"/>
    <n v="217"/>
    <n v="5913"/>
    <n v="6632"/>
    <n v="93"/>
    <s v="International"/>
    <x v="1"/>
    <n v="719"/>
    <s v="April"/>
  </r>
  <r>
    <n v="10543"/>
    <n v="1"/>
    <n v="5"/>
    <s v="Zimex"/>
    <x v="2"/>
    <s v="Naperville"/>
    <s v="IL"/>
    <n v="8"/>
    <s v="Indianapolis"/>
    <s v="IN"/>
    <s v="02-09-2016"/>
    <n v="859"/>
    <n v="730"/>
    <n v="5904"/>
    <n v="6529"/>
    <n v="50"/>
    <s v="International"/>
    <x v="2"/>
    <n v="625"/>
    <s v="August"/>
  </r>
  <r>
    <n v="10544"/>
    <n v="2"/>
    <n v="8"/>
    <s v="Joyzim"/>
    <x v="214"/>
    <s v="Appleton"/>
    <s v="WI"/>
    <n v="2"/>
    <s v="Grand Rapids"/>
    <s v="MI"/>
    <s v="05-03-2016"/>
    <n v="1162"/>
    <n v="637"/>
    <n v="96"/>
    <n v="626"/>
    <n v="69"/>
    <s v="Intercom"/>
    <x v="7"/>
    <n v="530"/>
    <s v="March"/>
  </r>
  <r>
    <n v="10545"/>
    <n v="1"/>
    <n v="8"/>
    <s v="Silver-line"/>
    <x v="197"/>
    <s v="Cincinnati"/>
    <s v="OH"/>
    <n v="3"/>
    <s v="Gary"/>
    <s v="IN"/>
    <s v="14-01-2016"/>
    <n v="1054"/>
    <n v="353"/>
    <n v="6526"/>
    <n v="6895"/>
    <n v="61"/>
    <s v="Domestic"/>
    <x v="6"/>
    <n v="369"/>
    <s v="January"/>
  </r>
  <r>
    <n v="10546"/>
    <n v="2"/>
    <n v="5"/>
    <s v="una-phase"/>
    <x v="93"/>
    <s v="Dayton"/>
    <s v="OH"/>
    <n v="2"/>
    <s v="Elgin"/>
    <s v="IL"/>
    <s v="16-02-2016"/>
    <n v="1159"/>
    <n v="507"/>
    <n v="6721"/>
    <n v="7409"/>
    <n v="59"/>
    <s v="Domestic"/>
    <x v="8"/>
    <n v="688"/>
    <s v="Februraury"/>
  </r>
  <r>
    <n v="10547"/>
    <n v="2"/>
    <n v="7"/>
    <s v="Condexon"/>
    <x v="215"/>
    <s v="Toledo"/>
    <s v="OH"/>
    <n v="4"/>
    <s v="Detriot"/>
    <s v="MI"/>
    <s v="14-03-2016"/>
    <n v="1039"/>
    <n v="547"/>
    <n v="4004"/>
    <n v="4613"/>
    <n v="61"/>
    <s v="Domestic"/>
    <x v="3"/>
    <n v="609"/>
    <s v="March"/>
  </r>
  <r>
    <n v="10548"/>
    <n v="2"/>
    <n v="7"/>
    <s v="Canphase"/>
    <x v="86"/>
    <s v="Bangor"/>
    <s v="MI"/>
    <n v="10"/>
    <s v="Davenport"/>
    <s v="IA"/>
    <s v="27-08-2016"/>
    <n v="578"/>
    <n v="578"/>
    <n v="5126"/>
    <n v="5850"/>
    <n v="93"/>
    <s v="International"/>
    <x v="6"/>
    <n v="724"/>
    <s v="August"/>
  </r>
  <r>
    <n v="10549"/>
    <n v="2"/>
    <n v="6"/>
    <s v="betaity"/>
    <x v="216"/>
    <s v="Elgin"/>
    <s v="IL"/>
    <n v="1"/>
    <s v="Cincinnati"/>
    <s v="OH"/>
    <s v="12-04-2016"/>
    <n v="714"/>
    <n v="714"/>
    <n v="2032"/>
    <n v="2976"/>
    <n v="59"/>
    <s v="Domestic"/>
    <x v="5"/>
    <n v="944"/>
    <s v="April"/>
  </r>
  <r>
    <n v="10550"/>
    <n v="2"/>
    <n v="6"/>
    <s v="Jaydox"/>
    <x v="112"/>
    <s v="Skokie"/>
    <s v="IL"/>
    <n v="3"/>
    <s v="Chicago"/>
    <s v="IL"/>
    <s v="10-02-2016"/>
    <n v="373"/>
    <n v="207"/>
    <n v="6861"/>
    <n v="7110"/>
    <n v="67"/>
    <s v="Domestic"/>
    <x v="8"/>
    <n v="249"/>
    <s v="Februraury"/>
  </r>
  <r>
    <n v="10551"/>
    <n v="2"/>
    <n v="8"/>
    <s v="O-tom"/>
    <x v="138"/>
    <s v="Kalamazoo"/>
    <s v="MI"/>
    <n v="3"/>
    <s v="Bangor"/>
    <s v="MI"/>
    <s v="18-03-2016"/>
    <n v="525"/>
    <n v="525"/>
    <n v="6716"/>
    <n v="7394"/>
    <n v="82"/>
    <s v="Domestic"/>
    <x v="3"/>
    <n v="678"/>
    <s v="March"/>
  </r>
  <r>
    <n v="10552"/>
    <n v="1"/>
    <n v="6"/>
    <s v="Canex"/>
    <x v="146"/>
    <s v="Davenport"/>
    <s v="IA"/>
    <n v="1"/>
    <s v="Appleton"/>
    <s v="WI"/>
    <s v="27-07-2016"/>
    <n v="1052"/>
    <n v="800"/>
    <n v="7652"/>
    <n v="8381"/>
    <n v="55"/>
    <s v="Domestic"/>
    <x v="5"/>
    <n v="729"/>
    <s v="July"/>
  </r>
  <r>
    <n v="10553"/>
    <n v="1"/>
    <n v="7"/>
    <s v="villahouse"/>
    <x v="103"/>
    <s v="Grand Rapids"/>
    <s v="MI"/>
    <n v="2"/>
    <s v="Toledo"/>
    <s v="OH"/>
    <s v="09-03-2016"/>
    <n v="1179"/>
    <n v="658"/>
    <n v="1843"/>
    <n v="2235"/>
    <n v="50"/>
    <s v="Domestic"/>
    <x v="1"/>
    <n v="392"/>
    <s v="March"/>
  </r>
  <r>
    <n v="10554"/>
    <n v="1"/>
    <n v="5"/>
    <s v="Tempfan"/>
    <x v="217"/>
    <s v="Milwaukee"/>
    <s v="WI"/>
    <n v="1"/>
    <s v="Springfield"/>
    <s v="IL"/>
    <s v="25-03-2016"/>
    <n v="620"/>
    <n v="620"/>
    <n v="772"/>
    <n v="1207"/>
    <n v="68"/>
    <s v="Domestic"/>
    <x v="5"/>
    <n v="435"/>
    <s v="March"/>
  </r>
  <r>
    <n v="10555"/>
    <n v="1"/>
    <n v="8"/>
    <s v="Vivazim"/>
    <x v="0"/>
    <s v="Springfield"/>
    <s v="IL"/>
    <n v="4"/>
    <s v="Skokie"/>
    <s v="IL"/>
    <s v="12-07-2016"/>
    <n v="232"/>
    <n v="232"/>
    <n v="3400"/>
    <n v="3731"/>
    <n v="63"/>
    <s v="Domestic"/>
    <x v="4"/>
    <n v="331"/>
    <s v="July"/>
  </r>
  <r>
    <n v="10556"/>
    <n v="1"/>
    <n v="6"/>
    <s v="citydexon"/>
    <x v="196"/>
    <s v="Chicago"/>
    <s v="IL"/>
    <n v="3"/>
    <s v="Rockford"/>
    <s v="IL"/>
    <s v="29-04-2016"/>
    <n v="1046"/>
    <n v="374"/>
    <n v="3336"/>
    <n v="3821"/>
    <n v="96"/>
    <s v="Domestic"/>
    <x v="3"/>
    <n v="485"/>
    <s v="April"/>
  </r>
  <r>
    <n v="10557"/>
    <n v="1"/>
    <n v="5"/>
    <s v="Ittam"/>
    <x v="50"/>
    <s v="Indianapolis"/>
    <s v="IN"/>
    <n v="2"/>
    <s v="Northbrook"/>
    <s v="IL"/>
    <s v="07-05-2016"/>
    <n v="953"/>
    <n v="507"/>
    <n v="1373"/>
    <n v="1509"/>
    <n v="67"/>
    <s v="Domestic"/>
    <x v="3"/>
    <n v="136"/>
    <s v="May"/>
  </r>
  <r>
    <n v="10558"/>
    <n v="2"/>
    <n v="5"/>
    <s v="saltlab"/>
    <x v="175"/>
    <s v="Northbrook"/>
    <s v="IL"/>
    <n v="10"/>
    <s v="Naperville"/>
    <s v="IL"/>
    <s v="26-03-2016"/>
    <n v="1145"/>
    <n v="236"/>
    <n v="2158"/>
    <n v="2699"/>
    <n v="77"/>
    <s v="International"/>
    <x v="0"/>
    <n v="541"/>
    <s v="March"/>
  </r>
  <r>
    <n v="10559"/>
    <n v="1"/>
    <n v="4"/>
    <s v="Conehotice"/>
    <x v="102"/>
    <s v="Detriot"/>
    <s v="MI"/>
    <n v="5"/>
    <s v="Monon"/>
    <s v="IN"/>
    <s v="30-07-2016"/>
    <n v="272"/>
    <n v="272"/>
    <n v="7066"/>
    <n v="4453"/>
    <n v="78"/>
    <s v="International"/>
    <x v="1"/>
    <n v="-2613"/>
    <s v="July"/>
  </r>
  <r>
    <n v="10560"/>
    <n v="1"/>
    <n v="4"/>
    <s v="Itcantrans"/>
    <x v="169"/>
    <s v="Gary"/>
    <s v="IN"/>
    <n v="9"/>
    <s v="Milwaukee"/>
    <s v="WI"/>
    <s v="20-07-2016"/>
    <n v="778"/>
    <n v="485"/>
    <n v="3123"/>
    <n v="545"/>
    <n v="54"/>
    <s v="International"/>
    <x v="2"/>
    <n v="-2578"/>
    <s v="July"/>
  </r>
  <r>
    <n v="10561"/>
    <n v="1"/>
    <n v="4"/>
    <s v="Blue-tech"/>
    <x v="218"/>
    <s v="Joliet"/>
    <s v="IL"/>
    <n v="9"/>
    <s v="Madison"/>
    <s v="WI"/>
    <s v="04-02-2016"/>
    <n v="1046"/>
    <n v="572"/>
    <n v="6916"/>
    <n v="5265"/>
    <n v="58"/>
    <s v="International"/>
    <x v="2"/>
    <n v="-1651"/>
    <s v="January"/>
  </r>
  <r>
    <n v="10562"/>
    <n v="2"/>
    <n v="7"/>
    <s v="Unahigh"/>
    <x v="219"/>
    <s v="Monon"/>
    <s v="IN"/>
    <n v="8"/>
    <s v="Lansing"/>
    <s v="MI"/>
    <s v="21-03-2016"/>
    <n v="560"/>
    <n v="560"/>
    <n v="101"/>
    <n v="574"/>
    <n v="63"/>
    <s v="International"/>
    <x v="5"/>
    <n v="473"/>
    <s v="April"/>
  </r>
  <r>
    <n v="10563"/>
    <n v="2"/>
    <n v="6"/>
    <s v="openzap"/>
    <x v="220"/>
    <s v="Madison"/>
    <s v="WI"/>
    <n v="1"/>
    <s v="Kalamazoo"/>
    <s v="MI"/>
    <s v="15-07-2016"/>
    <n v="753"/>
    <n v="281"/>
    <n v="5241"/>
    <n v="5558"/>
    <n v="79"/>
    <s v="Intercom"/>
    <x v="7"/>
    <n v="317"/>
    <s v="July"/>
  </r>
  <r>
    <n v="10564"/>
    <n v="2"/>
    <n v="7"/>
    <s v="Redozetam"/>
    <x v="200"/>
    <s v="Green Bay"/>
    <s v="WI"/>
    <n v="3"/>
    <s v="Joliet"/>
    <s v="IL"/>
    <s v="09-08-2016"/>
    <n v="643"/>
    <n v="599"/>
    <n v="1687"/>
    <n v="2575"/>
    <n v="63"/>
    <s v="Domestic"/>
    <x v="6"/>
    <n v="888"/>
    <s v="August"/>
  </r>
  <r>
    <n v="10565"/>
    <n v="2"/>
    <n v="4"/>
    <s v="Coneranron"/>
    <x v="143"/>
    <s v="Naperville"/>
    <s v="IL"/>
    <n v="2"/>
    <s v="Indianapolis"/>
    <s v="IN"/>
    <s v="10-02-2016"/>
    <n v="1175"/>
    <n v="724"/>
    <n v="8072"/>
    <n v="5901"/>
    <n v="95"/>
    <s v="Domestic"/>
    <x v="8"/>
    <n v="-2171"/>
    <s v="Februraury"/>
  </r>
  <r>
    <n v="10566"/>
    <n v="1"/>
    <n v="6"/>
    <s v="zen-holdings"/>
    <x v="21"/>
    <s v="Rockford"/>
    <s v="IL"/>
    <n v="2"/>
    <s v="Green Bay"/>
    <s v="WI"/>
    <s v="06-04-2016"/>
    <n v="591"/>
    <n v="291"/>
    <n v="228"/>
    <n v="744"/>
    <n v="61"/>
    <s v="Domestic"/>
    <x v="7"/>
    <n v="516"/>
    <s v="April"/>
  </r>
  <r>
    <n v="10567"/>
    <n v="1"/>
    <n v="8"/>
    <s v="Warebam"/>
    <x v="221"/>
    <s v="Appleton"/>
    <s v="WI"/>
    <n v="7"/>
    <s v="Grand Rapids"/>
    <s v="MI"/>
    <s v="22-02-2016"/>
    <n v="586"/>
    <n v="586"/>
    <n v="4810"/>
    <n v="5193"/>
    <n v="92"/>
    <s v="International"/>
    <x v="3"/>
    <n v="383"/>
    <s v="Februraury"/>
  </r>
  <r>
    <n v="10568"/>
    <n v="1"/>
    <n v="8"/>
    <s v="Zathlane"/>
    <x v="164"/>
    <s v="Cincinnati"/>
    <s v="OH"/>
    <n v="8"/>
    <s v="Gary"/>
    <s v="IN"/>
    <s v="09-05-2016"/>
    <n v="1175"/>
    <n v="420"/>
    <n v="2447"/>
    <n v="3148"/>
    <n v="79"/>
    <s v="International"/>
    <x v="7"/>
    <n v="701"/>
    <s v="May"/>
  </r>
  <r>
    <n v="10569"/>
    <n v="2"/>
    <n v="7"/>
    <s v="Hayholding"/>
    <x v="110"/>
    <s v="Dayton"/>
    <s v="OH"/>
    <n v="4"/>
    <s v="Elgin"/>
    <s v="IL"/>
    <s v="22-07-2016"/>
    <n v="922"/>
    <n v="572"/>
    <n v="4539"/>
    <n v="5393"/>
    <n v="65"/>
    <s v="Domestic"/>
    <x v="6"/>
    <n v="854"/>
    <s v="July"/>
  </r>
  <r>
    <n v="10570"/>
    <n v="1"/>
    <n v="8"/>
    <s v="Finlux"/>
    <x v="131"/>
    <s v="Toledo"/>
    <s v="OH"/>
    <n v="1"/>
    <s v="Detriot"/>
    <s v="MI"/>
    <s v="10-05-2016"/>
    <n v="1020"/>
    <n v="643"/>
    <n v="2354"/>
    <n v="3256"/>
    <n v="62"/>
    <s v="Domestic"/>
    <x v="8"/>
    <n v="902"/>
    <s v="May"/>
  </r>
  <r>
    <n v="10571"/>
    <n v="2"/>
    <n v="8"/>
    <s v="Zamlane"/>
    <x v="37"/>
    <s v="Lansing"/>
    <s v="MI"/>
    <n v="2"/>
    <s v="Dayton"/>
    <s v="OH"/>
    <s v="11-03-2016"/>
    <n v="429"/>
    <n v="325"/>
    <n v="1876"/>
    <n v="2259"/>
    <n v="86"/>
    <s v="Domestic"/>
    <x v="1"/>
    <n v="383"/>
    <s v="March"/>
  </r>
  <r>
    <n v="10572"/>
    <n v="1"/>
    <n v="6"/>
    <s v="Viacane"/>
    <x v="52"/>
    <s v="Bangor"/>
    <s v="MI"/>
    <n v="1"/>
    <s v="Davenport"/>
    <s v="IA"/>
    <s v="08-05-2016"/>
    <n v="806"/>
    <n v="326"/>
    <n v="161"/>
    <n v="736"/>
    <n v="72"/>
    <s v="Domestic"/>
    <x v="3"/>
    <n v="575"/>
    <s v="May"/>
  </r>
  <r>
    <n v="10573"/>
    <n v="2"/>
    <n v="6"/>
    <s v="Gogokeying"/>
    <x v="187"/>
    <s v="Elgin"/>
    <s v="IL"/>
    <n v="2"/>
    <s v="Cincinnati"/>
    <s v="OH"/>
    <s v="29-05-2016"/>
    <n v="721"/>
    <n v="721"/>
    <n v="8563"/>
    <n v="8918"/>
    <n v="50"/>
    <s v="Domestic"/>
    <x v="1"/>
    <n v="355"/>
    <s v="May"/>
  </r>
  <r>
    <n v="10574"/>
    <n v="2"/>
    <n v="5"/>
    <s v="tinron"/>
    <x v="177"/>
    <s v="Skokie"/>
    <s v="IL"/>
    <n v="2"/>
    <s v="Chicago"/>
    <s v="IL"/>
    <s v="15-01-2016"/>
    <n v="670"/>
    <n v="487"/>
    <n v="6338"/>
    <n v="7289"/>
    <n v="58"/>
    <s v="Domestic"/>
    <x v="8"/>
    <n v="951"/>
    <s v="January"/>
  </r>
  <r>
    <n v="10575"/>
    <n v="2"/>
    <n v="5"/>
    <s v="Canace"/>
    <x v="167"/>
    <s v="Kalamazoo"/>
    <s v="MI"/>
    <n v="4"/>
    <s v="Bangor"/>
    <s v="MI"/>
    <s v="15-02-2016"/>
    <n v="245"/>
    <n v="245"/>
    <n v="3100"/>
    <n v="3591"/>
    <n v="62"/>
    <s v="Domestic"/>
    <x v="2"/>
    <n v="491"/>
    <s v="Februraury"/>
  </r>
  <r>
    <n v="10576"/>
    <n v="1"/>
    <n v="5"/>
    <s v="Donware"/>
    <x v="222"/>
    <s v="Davenport"/>
    <s v="IA"/>
    <n v="1"/>
    <s v="Appleton"/>
    <s v="WI"/>
    <s v="28-01-2016"/>
    <n v="1003"/>
    <n v="621"/>
    <n v="7184"/>
    <n v="7988"/>
    <n v="51"/>
    <s v="Domestic"/>
    <x v="6"/>
    <n v="804"/>
    <s v="January"/>
  </r>
  <r>
    <n v="10577"/>
    <n v="2"/>
    <n v="4"/>
    <s v="Linetone"/>
    <x v="185"/>
    <s v="Grand Rapids"/>
    <s v="MI"/>
    <n v="2"/>
    <s v="Toledo"/>
    <s v="OH"/>
    <s v="16-06-2016"/>
    <n v="301"/>
    <n v="301"/>
    <n v="6622"/>
    <n v="4610"/>
    <n v="67"/>
    <s v="Domestic"/>
    <x v="5"/>
    <n v="-2012"/>
    <s v="June"/>
  </r>
  <r>
    <n v="10578"/>
    <n v="1"/>
    <n v="8"/>
    <s v="Goldentechi"/>
    <x v="70"/>
    <s v="Springfield"/>
    <s v="IL"/>
    <n v="9"/>
    <s v="Skokie"/>
    <s v="IL"/>
    <s v="01-07-2016"/>
    <n v="614"/>
    <n v="521"/>
    <n v="1420"/>
    <n v="2018"/>
    <n v="68"/>
    <s v="International"/>
    <x v="1"/>
    <n v="598"/>
    <s v="June"/>
  </r>
  <r>
    <n v="10579"/>
    <n v="2"/>
    <n v="7"/>
    <s v="Iselectrics"/>
    <x v="29"/>
    <s v="Chicago"/>
    <s v="IL"/>
    <n v="9"/>
    <s v="Rockford"/>
    <s v="IL"/>
    <s v="06-08-2016"/>
    <n v="630"/>
    <n v="214"/>
    <n v="3269"/>
    <n v="3558"/>
    <n v="63"/>
    <s v="International"/>
    <x v="2"/>
    <n v="289"/>
    <s v="July"/>
  </r>
  <r>
    <n v="10580"/>
    <n v="2"/>
    <n v="5"/>
    <s v="Kinice"/>
    <x v="16"/>
    <s v="Indianapolis"/>
    <s v="IN"/>
    <n v="8"/>
    <s v="Northbrook"/>
    <s v="IL"/>
    <s v="03-09-2016"/>
    <n v="991"/>
    <n v="656"/>
    <n v="421"/>
    <n v="582"/>
    <n v="62"/>
    <s v="International"/>
    <x v="0"/>
    <n v="161"/>
    <s v="August"/>
  </r>
  <r>
    <n v="10581"/>
    <n v="2"/>
    <n v="7"/>
    <s v="Bamgeohigh"/>
    <x v="223"/>
    <s v="Northbrook"/>
    <s v="IL"/>
    <n v="8"/>
    <s v="Naperville"/>
    <s v="IL"/>
    <s v="21-03-2016"/>
    <n v="794"/>
    <n v="575"/>
    <n v="1438"/>
    <n v="1569"/>
    <n v="61"/>
    <s v="International"/>
    <x v="0"/>
    <n v="131"/>
    <s v="July"/>
  </r>
  <r>
    <n v="10582"/>
    <n v="1"/>
    <n v="5"/>
    <s v="Funfintech"/>
    <x v="224"/>
    <s v="Detriot"/>
    <s v="MI"/>
    <n v="1"/>
    <s v="Monon"/>
    <s v="IN"/>
    <s v="25-08-2016"/>
    <n v="1095"/>
    <n v="251"/>
    <n v="4179"/>
    <n v="5110"/>
    <n v="96"/>
    <s v="Intercom"/>
    <x v="7"/>
    <n v="931"/>
    <s v="August"/>
  </r>
  <r>
    <n v="10583"/>
    <n v="1"/>
    <n v="4"/>
    <s v="Latcore"/>
    <x v="164"/>
    <s v="Gary"/>
    <s v="IN"/>
    <n v="4"/>
    <s v="Milwaukee"/>
    <s v="WI"/>
    <s v="07-05-2016"/>
    <n v="524"/>
    <n v="451"/>
    <n v="4276"/>
    <n v="2422"/>
    <n v="58"/>
    <s v="Domestic"/>
    <x v="7"/>
    <n v="-1854"/>
    <s v="May"/>
  </r>
  <r>
    <n v="10584"/>
    <n v="1"/>
    <n v="6"/>
    <s v="Reddoit"/>
    <x v="126"/>
    <s v="Joliet"/>
    <s v="IL"/>
    <n v="1"/>
    <s v="Madison"/>
    <s v="WI"/>
    <s v="05-08-2016"/>
    <n v="1163"/>
    <n v="498"/>
    <n v="7125"/>
    <n v="7611"/>
    <n v="70"/>
    <s v="Domestic"/>
    <x v="1"/>
    <n v="486"/>
    <s v="August"/>
  </r>
  <r>
    <n v="10585"/>
    <n v="1"/>
    <n v="8"/>
    <s v="Plustax"/>
    <x v="132"/>
    <s v="Monon"/>
    <s v="IN"/>
    <n v="2"/>
    <s v="Lansing"/>
    <s v="MI"/>
    <s v="01-07-2016"/>
    <n v="985"/>
    <n v="626"/>
    <n v="7253"/>
    <n v="7621"/>
    <n v="51"/>
    <s v="Domestic"/>
    <x v="1"/>
    <n v="368"/>
    <s v="June"/>
  </r>
  <r>
    <n v="10586"/>
    <n v="1"/>
    <n v="7"/>
    <s v="bamity"/>
    <x v="4"/>
    <s v="Madison"/>
    <s v="WI"/>
    <n v="6"/>
    <s v="Kalamazoo"/>
    <s v="MI"/>
    <s v="30-04-2016"/>
    <n v="343"/>
    <n v="343"/>
    <n v="7993"/>
    <n v="8557"/>
    <n v="79"/>
    <s v="International"/>
    <x v="9"/>
    <n v="564"/>
    <s v="April"/>
  </r>
  <r>
    <n v="10587"/>
    <n v="1"/>
    <n v="7"/>
    <s v="Quotelane"/>
    <x v="125"/>
    <s v="Green Bay"/>
    <s v="WI"/>
    <n v="6"/>
    <s v="Joliet"/>
    <s v="IL"/>
    <s v="17-07-2016"/>
    <n v="311"/>
    <n v="311"/>
    <n v="5252"/>
    <n v="5579"/>
    <n v="87"/>
    <s v="International"/>
    <x v="1"/>
    <n v="327"/>
    <s v="July"/>
  </r>
  <r>
    <n v="10588"/>
    <n v="2"/>
    <n v="4"/>
    <s v="Viatom"/>
    <x v="47"/>
    <s v="Naperville"/>
    <s v="IL"/>
    <n v="2"/>
    <s v="Indianapolis"/>
    <s v="IN"/>
    <s v="01-03-2016"/>
    <n v="947"/>
    <n v="744"/>
    <n v="5440"/>
    <n v="3358"/>
    <n v="81"/>
    <s v="Domestic"/>
    <x v="3"/>
    <n v="-2082"/>
    <s v="Februraury"/>
  </r>
  <r>
    <n v="10589"/>
    <n v="1"/>
    <n v="6"/>
    <s v="Silverfase"/>
    <x v="49"/>
    <s v="Rockford"/>
    <s v="IL"/>
    <n v="3"/>
    <s v="Green Bay"/>
    <s v="WI"/>
    <s v="26-08-2016"/>
    <n v="1121"/>
    <n v="410"/>
    <n v="7092"/>
    <n v="7492"/>
    <n v="98"/>
    <s v="Domestic"/>
    <x v="2"/>
    <n v="400"/>
    <s v="August"/>
  </r>
  <r>
    <n v="10590"/>
    <n v="1"/>
    <n v="8"/>
    <s v="O-job"/>
    <x v="189"/>
    <s v="Appleton"/>
    <s v="WI"/>
    <n v="3"/>
    <s v="Grand Rapids"/>
    <s v="MI"/>
    <s v="23-08-2016"/>
    <n v="526"/>
    <n v="335"/>
    <n v="2088"/>
    <n v="2515"/>
    <n v="67"/>
    <s v="Domestic"/>
    <x v="2"/>
    <n v="427"/>
    <s v="August"/>
  </r>
  <r>
    <n v="10591"/>
    <n v="2"/>
    <n v="6"/>
    <s v="Howtaxon"/>
    <x v="105"/>
    <s v="Cincinnati"/>
    <s v="OH"/>
    <n v="3"/>
    <s v="Gary"/>
    <s v="IN"/>
    <s v="08-06-2016"/>
    <n v="390"/>
    <n v="320"/>
    <n v="2352"/>
    <n v="3057"/>
    <n v="75"/>
    <s v="Domestic"/>
    <x v="0"/>
    <n v="705"/>
    <s v="June"/>
  </r>
  <r>
    <n v="10592"/>
    <n v="2"/>
    <n v="6"/>
    <s v="xx-way"/>
    <x v="98"/>
    <s v="Dayton"/>
    <s v="OH"/>
    <n v="2"/>
    <s v="Elgin"/>
    <s v="IL"/>
    <s v="02-08-2016"/>
    <n v="946"/>
    <n v="623"/>
    <n v="3805"/>
    <n v="4071"/>
    <n v="74"/>
    <s v="Domestic"/>
    <x v="0"/>
    <n v="266"/>
    <s v="July"/>
  </r>
  <r>
    <n v="10593"/>
    <n v="2"/>
    <n v="8"/>
    <s v="san-plex"/>
    <x v="91"/>
    <s v="Toledo"/>
    <s v="OH"/>
    <n v="1"/>
    <s v="Detriot"/>
    <s v="MI"/>
    <s v="06-03-2016"/>
    <n v="828"/>
    <n v="655"/>
    <n v="779"/>
    <n v="1238"/>
    <n v="96"/>
    <s v="Domestic"/>
    <x v="7"/>
    <n v="459"/>
    <s v="March"/>
  </r>
  <r>
    <n v="10594"/>
    <n v="1"/>
    <n v="5"/>
    <s v="Indi-dox"/>
    <x v="209"/>
    <s v="Bangor"/>
    <s v="MI"/>
    <n v="2"/>
    <s v="Davenport"/>
    <s v="IA"/>
    <s v="26-02-2016"/>
    <n v="425"/>
    <n v="425"/>
    <n v="8439"/>
    <n v="8814"/>
    <n v="89"/>
    <s v="Domestic"/>
    <x v="8"/>
    <n v="375"/>
    <s v="Februraury"/>
  </r>
  <r>
    <n v="10595"/>
    <n v="2"/>
    <n v="5"/>
    <s v="Damdexon"/>
    <x v="188"/>
    <s v="Elgin"/>
    <s v="IL"/>
    <n v="2"/>
    <s v="Cincinnati"/>
    <s v="OH"/>
    <s v="04-08-2016"/>
    <n v="470"/>
    <n v="470"/>
    <n v="7335"/>
    <n v="7703"/>
    <n v="87"/>
    <s v="Domestic"/>
    <x v="8"/>
    <n v="368"/>
    <s v="August"/>
  </r>
  <r>
    <n v="10596"/>
    <n v="1"/>
    <n v="4"/>
    <s v="Subdrill"/>
    <x v="30"/>
    <s v="Skokie"/>
    <s v="IL"/>
    <n v="5"/>
    <s v="Chicago"/>
    <s v="IL"/>
    <s v="05-02-2016"/>
    <n v="1065"/>
    <n v="488"/>
    <n v="5196"/>
    <n v="3360"/>
    <n v="84"/>
    <s v="International"/>
    <x v="6"/>
    <n v="-1836"/>
    <s v="January"/>
  </r>
  <r>
    <n v="10597"/>
    <n v="1"/>
    <n v="8"/>
    <s v="Conzumzap"/>
    <x v="225"/>
    <s v="Kalamazoo"/>
    <s v="MI"/>
    <n v="7"/>
    <s v="Bangor"/>
    <s v="MI"/>
    <s v="20-02-2016"/>
    <n v="766"/>
    <n v="233"/>
    <n v="1075"/>
    <n v="1792"/>
    <n v="96"/>
    <s v="International"/>
    <x v="0"/>
    <n v="717"/>
    <s v="Februraury"/>
  </r>
  <r>
    <n v="10598"/>
    <n v="2"/>
    <n v="7"/>
    <s v="ontotam"/>
    <x v="72"/>
    <s v="Davenport"/>
    <s v="IA"/>
    <n v="5"/>
    <s v="Appleton"/>
    <s v="WI"/>
    <s v="22-08-2016"/>
    <n v="1036"/>
    <n v="335"/>
    <n v="6357"/>
    <n v="7319"/>
    <n v="90"/>
    <s v="International"/>
    <x v="6"/>
    <n v="962"/>
    <s v="August"/>
  </r>
  <r>
    <n v="10599"/>
    <n v="1"/>
    <n v="8"/>
    <s v="Trio-dax"/>
    <x v="3"/>
    <s v="Grand Rapids"/>
    <s v="MI"/>
    <n v="10"/>
    <s v="Toledo"/>
    <s v="OH"/>
    <s v="30-05-2016"/>
    <n v="985"/>
    <n v="270"/>
    <n v="4635"/>
    <n v="4922"/>
    <n v="56"/>
    <s v="International"/>
    <x v="6"/>
    <n v="287"/>
    <s v="May"/>
  </r>
  <r>
    <n v="10600"/>
    <n v="2"/>
    <n v="4"/>
    <s v="Ventocore"/>
    <x v="143"/>
    <s v="Milwaukee"/>
    <s v="WI"/>
    <n v="10"/>
    <s v="Springfield"/>
    <s v="IL"/>
    <s v="21-03-2016"/>
    <n v="523"/>
    <n v="336"/>
    <n v="3326"/>
    <n v="1979"/>
    <n v="92"/>
    <s v="International"/>
    <x v="1"/>
    <n v="-1347"/>
    <s v="Februraury"/>
  </r>
  <r>
    <n v="10601"/>
    <n v="2"/>
    <n v="7"/>
    <s v="tampquote"/>
    <x v="63"/>
    <s v="Springfield"/>
    <s v="IL"/>
    <n v="2"/>
    <s v="Skokie"/>
    <s v="IL"/>
    <s v="27-03-2016"/>
    <n v="210"/>
    <n v="210"/>
    <n v="7290"/>
    <n v="7603"/>
    <n v="95"/>
    <s v="Intercom"/>
    <x v="4"/>
    <n v="313"/>
    <s v="March"/>
  </r>
  <r>
    <n v="10602"/>
    <n v="2"/>
    <n v="7"/>
    <s v="Recode"/>
    <x v="107"/>
    <s v="Chicago"/>
    <s v="IL"/>
    <n v="3"/>
    <s v="Rockford"/>
    <s v="IL"/>
    <s v="19-04-2016"/>
    <n v="271"/>
    <n v="209"/>
    <n v="5902"/>
    <n v="6462"/>
    <n v="79"/>
    <s v="Domestic"/>
    <x v="2"/>
    <n v="560"/>
    <s v="April"/>
  </r>
  <r>
    <n v="10603"/>
    <n v="1"/>
    <n v="5"/>
    <s v="Ganjazone"/>
    <x v="169"/>
    <s v="Indianapolis"/>
    <s v="IN"/>
    <n v="3"/>
    <s v="Northbrook"/>
    <s v="IL"/>
    <s v="14-07-2016"/>
    <n v="880"/>
    <n v="256"/>
    <n v="1605"/>
    <n v="2359"/>
    <n v="74"/>
    <s v="Domestic"/>
    <x v="9"/>
    <n v="754"/>
    <s v="July"/>
  </r>
  <r>
    <n v="10604"/>
    <n v="2"/>
    <n v="5"/>
    <s v="hottaxon"/>
    <x v="175"/>
    <s v="Northbrook"/>
    <s v="IL"/>
    <n v="4"/>
    <s v="Naperville"/>
    <s v="IL"/>
    <s v="20-03-2016"/>
    <n v="1001"/>
    <n v="788"/>
    <n v="4248"/>
    <n v="4697"/>
    <n v="78"/>
    <s v="Domestic"/>
    <x v="7"/>
    <n v="449"/>
    <s v="March"/>
  </r>
  <r>
    <n v="10605"/>
    <n v="2"/>
    <n v="5"/>
    <s v="Keyzunbase"/>
    <x v="80"/>
    <s v="Detriot"/>
    <s v="MI"/>
    <n v="8"/>
    <s v="Monon"/>
    <s v="IN"/>
    <s v="15-07-2016"/>
    <n v="535"/>
    <n v="442"/>
    <n v="4501"/>
    <n v="4725"/>
    <n v="66"/>
    <s v="International"/>
    <x v="9"/>
    <n v="224"/>
    <s v="July"/>
  </r>
  <r>
    <n v="10606"/>
    <n v="2"/>
    <n v="5"/>
    <s v="K-is"/>
    <x v="216"/>
    <s v="Gary"/>
    <s v="IN"/>
    <n v="6"/>
    <s v="Milwaukee"/>
    <s v="WI"/>
    <s v="17-04-2016"/>
    <n v="663"/>
    <n v="350"/>
    <n v="6747"/>
    <n v="7370"/>
    <n v="80"/>
    <s v="International"/>
    <x v="4"/>
    <n v="623"/>
    <s v="April"/>
  </r>
  <r>
    <n v="10607"/>
    <n v="1"/>
    <n v="7"/>
    <s v="Villacom"/>
    <x v="78"/>
    <s v="Joliet"/>
    <s v="IL"/>
    <n v="2"/>
    <s v="Madison"/>
    <s v="WI"/>
    <s v="10-06-2016"/>
    <n v="1160"/>
    <n v="650"/>
    <n v="2334"/>
    <n v="3067"/>
    <n v="76"/>
    <s v="Domestic"/>
    <x v="0"/>
    <n v="733"/>
    <s v="June"/>
  </r>
  <r>
    <n v="10608"/>
    <n v="1"/>
    <n v="7"/>
    <s v="zotit"/>
    <x v="207"/>
    <s v="Monon"/>
    <s v="IN"/>
    <n v="2"/>
    <s v="Lansing"/>
    <s v="MI"/>
    <s v="07-07-2016"/>
    <n v="1013"/>
    <n v="396"/>
    <n v="3311"/>
    <n v="3733"/>
    <n v="67"/>
    <s v="Domestic"/>
    <x v="6"/>
    <n v="422"/>
    <s v="July"/>
  </r>
  <r>
    <n v="10609"/>
    <n v="1"/>
    <n v="8"/>
    <s v="scotquote"/>
    <x v="226"/>
    <s v="Madison"/>
    <s v="WI"/>
    <n v="3"/>
    <s v="Kalamazoo"/>
    <s v="MI"/>
    <s v="21-05-2016"/>
    <n v="1046"/>
    <n v="708"/>
    <n v="2864"/>
    <n v="3242"/>
    <n v="75"/>
    <s v="Domestic"/>
    <x v="9"/>
    <n v="378"/>
    <s v="May"/>
  </r>
  <r>
    <n v="10610"/>
    <n v="2"/>
    <n v="8"/>
    <s v="Stimmedia"/>
    <x v="201"/>
    <s v="Green Bay"/>
    <s v="WI"/>
    <n v="4"/>
    <s v="Joliet"/>
    <s v="IL"/>
    <s v="23-07-2016"/>
    <n v="373"/>
    <n v="366"/>
    <n v="4644"/>
    <n v="5437"/>
    <n v="70"/>
    <s v="Domestic"/>
    <x v="4"/>
    <n v="793"/>
    <s v="July"/>
  </r>
  <r>
    <n v="10611"/>
    <n v="2"/>
    <n v="4"/>
    <s v="Lazap"/>
    <x v="71"/>
    <s v="Naperville"/>
    <s v="IL"/>
    <n v="3"/>
    <s v="Indianapolis"/>
    <s v="IN"/>
    <s v="05-07-2016"/>
    <n v="254"/>
    <n v="246"/>
    <n v="7021"/>
    <n v="4690"/>
    <n v="71"/>
    <s v="Domestic"/>
    <x v="7"/>
    <n v="-2331"/>
    <s v="July"/>
  </r>
  <r>
    <n v="10612"/>
    <n v="2"/>
    <n v="6"/>
    <s v="Dingity"/>
    <x v="227"/>
    <s v="Appleton"/>
    <s v="WI"/>
    <n v="3"/>
    <s v="Grand Rapids"/>
    <s v="MI"/>
    <s v="12-01-2016"/>
    <n v="1057"/>
    <n v="534"/>
    <n v="51"/>
    <n v="1038"/>
    <n v="65"/>
    <s v="Domestic"/>
    <x v="8"/>
    <n v="987"/>
    <s v="January"/>
  </r>
  <r>
    <n v="10613"/>
    <n v="2"/>
    <n v="4"/>
    <s v="Fax-ex"/>
    <x v="174"/>
    <s v="Cincinnati"/>
    <s v="OH"/>
    <n v="1"/>
    <s v="Gary"/>
    <s v="IN"/>
    <s v="29-08-2016"/>
    <n v="446"/>
    <n v="446"/>
    <n v="8698"/>
    <n v="6541"/>
    <n v="59"/>
    <s v="Domestic"/>
    <x v="2"/>
    <n v="-2157"/>
    <s v="August"/>
  </r>
  <r>
    <n v="10614"/>
    <n v="1"/>
    <n v="6"/>
    <s v="Duodax"/>
    <x v="152"/>
    <s v="Dayton"/>
    <s v="OH"/>
    <n v="2"/>
    <s v="Elgin"/>
    <s v="IL"/>
    <s v="31-01-2016"/>
    <n v="1048"/>
    <n v="244"/>
    <n v="3554"/>
    <n v="4527"/>
    <n v="71"/>
    <s v="Domestic"/>
    <x v="0"/>
    <n v="973"/>
    <s v="January"/>
  </r>
  <r>
    <n v="10615"/>
    <n v="2"/>
    <n v="6"/>
    <s v="Planethouse"/>
    <x v="114"/>
    <s v="Toledo"/>
    <s v="OH"/>
    <n v="10"/>
    <s v="Detriot"/>
    <s v="MI"/>
    <s v="09-06-2016"/>
    <n v="1104"/>
    <n v="765"/>
    <n v="665"/>
    <n v="1092"/>
    <n v="57"/>
    <s v="International"/>
    <x v="4"/>
    <n v="427"/>
    <s v="May"/>
  </r>
  <r>
    <n v="10616"/>
    <n v="1"/>
    <n v="5"/>
    <s v="Overtam"/>
    <x v="203"/>
    <s v="Lansing"/>
    <s v="MI"/>
    <n v="10"/>
    <s v="Dayton"/>
    <s v="OH"/>
    <s v="08-08-2016"/>
    <n v="887"/>
    <n v="580"/>
    <n v="682"/>
    <n v="1348"/>
    <n v="86"/>
    <s v="International"/>
    <x v="3"/>
    <n v="666"/>
    <s v="July"/>
  </r>
  <r>
    <n v="10617"/>
    <n v="2"/>
    <n v="5"/>
    <s v="Solholdings"/>
    <x v="86"/>
    <s v="Bangor"/>
    <s v="MI"/>
    <n v="10"/>
    <s v="Davenport"/>
    <s v="IA"/>
    <s v="28-08-2016"/>
    <n v="870"/>
    <n v="610"/>
    <n v="5515"/>
    <n v="5788"/>
    <n v="57"/>
    <s v="International"/>
    <x v="2"/>
    <n v="273"/>
    <s v="August"/>
  </r>
  <r>
    <n v="10618"/>
    <n v="2"/>
    <n v="5"/>
    <s v="Cannamcon"/>
    <x v="228"/>
    <s v="Elgin"/>
    <s v="IL"/>
    <n v="8"/>
    <s v="Cincinnati"/>
    <s v="OH"/>
    <s v="16-03-2016"/>
    <n v="529"/>
    <n v="450"/>
    <n v="6014"/>
    <n v="6538"/>
    <n v="53"/>
    <s v="International"/>
    <x v="1"/>
    <n v="524"/>
    <s v="March"/>
  </r>
  <r>
    <n v="10619"/>
    <n v="1"/>
    <n v="4"/>
    <s v="Zerfax"/>
    <x v="35"/>
    <s v="Skokie"/>
    <s v="IL"/>
    <n v="6"/>
    <s v="Chicago"/>
    <s v="IL"/>
    <s v="21-03-2016"/>
    <n v="658"/>
    <n v="220"/>
    <n v="3484"/>
    <n v="1257"/>
    <n v="61"/>
    <s v="International"/>
    <x v="6"/>
    <n v="-2227"/>
    <s v="January"/>
  </r>
  <r>
    <n v="10620"/>
    <n v="1"/>
    <n v="5"/>
    <s v="Technoline"/>
    <x v="109"/>
    <s v="Kalamazoo"/>
    <s v="MI"/>
    <n v="1"/>
    <s v="Bangor"/>
    <s v="MI"/>
    <s v="09-08-2016"/>
    <n v="840"/>
    <n v="508"/>
    <n v="3696"/>
    <n v="4346"/>
    <n v="78"/>
    <s v="Intercom"/>
    <x v="0"/>
    <n v="650"/>
    <s v="August"/>
  </r>
  <r>
    <n v="10621"/>
    <n v="1"/>
    <n v="4"/>
    <s v="applanet"/>
    <x v="166"/>
    <s v="Davenport"/>
    <s v="IA"/>
    <n v="3"/>
    <s v="Appleton"/>
    <s v="WI"/>
    <s v="01-03-2016"/>
    <n v="349"/>
    <n v="349"/>
    <n v="7682"/>
    <n v="5934"/>
    <n v="58"/>
    <s v="Domestic"/>
    <x v="4"/>
    <n v="-1748"/>
    <s v="Februraury"/>
  </r>
  <r>
    <n v="10622"/>
    <n v="1"/>
    <n v="7"/>
    <s v="Zoncone"/>
    <x v="24"/>
    <s v="Grand Rapids"/>
    <s v="MI"/>
    <n v="3"/>
    <s v="Toledo"/>
    <s v="OH"/>
    <s v="22-03-2016"/>
    <n v="1088"/>
    <n v="202"/>
    <n v="30"/>
    <n v="821"/>
    <n v="69"/>
    <s v="Domestic"/>
    <x v="4"/>
    <n v="791"/>
    <s v="March"/>
  </r>
  <r>
    <n v="10623"/>
    <n v="2"/>
    <n v="8"/>
    <s v="Canemedkix"/>
    <x v="229"/>
    <s v="Milwaukee"/>
    <s v="WI"/>
    <n v="4"/>
    <s v="Springfield"/>
    <s v="IL"/>
    <s v="22-06-2016"/>
    <n v="656"/>
    <n v="257"/>
    <n v="389"/>
    <n v="533"/>
    <n v="71"/>
    <s v="Domestic"/>
    <x v="0"/>
    <n v="144"/>
    <s v="June"/>
  </r>
  <r>
    <n v="10624"/>
    <n v="2"/>
    <n v="6"/>
    <s v="Whitefan"/>
    <x v="64"/>
    <s v="Springfield"/>
    <s v="IL"/>
    <n v="9"/>
    <s v="Skokie"/>
    <s v="IL"/>
    <s v="17-03-2016"/>
    <n v="682"/>
    <n v="636"/>
    <n v="1197"/>
    <n v="1523"/>
    <n v="63"/>
    <s v="International"/>
    <x v="1"/>
    <n v="326"/>
    <s v="March"/>
  </r>
  <r>
    <n v="10625"/>
    <n v="1"/>
    <n v="4"/>
    <s v="Xx-dotone"/>
    <x v="61"/>
    <s v="Indianapolis"/>
    <s v="IN"/>
    <n v="4"/>
    <s v="Northbrook"/>
    <s v="IL"/>
    <s v="15-01-2016"/>
    <n v="347"/>
    <n v="347"/>
    <n v="6215"/>
    <n v="4341"/>
    <n v="78"/>
    <s v="Domestic"/>
    <x v="4"/>
    <n v="-1874"/>
    <s v="January"/>
  </r>
  <r>
    <n v="10626"/>
    <n v="1"/>
    <n v="6"/>
    <s v="Tamcan"/>
    <x v="132"/>
    <s v="Northbrook"/>
    <s v="IL"/>
    <n v="2"/>
    <s v="Naperville"/>
    <s v="IL"/>
    <s v="01-07-2016"/>
    <n v="866"/>
    <n v="563"/>
    <n v="3845"/>
    <n v="4170"/>
    <n v="98"/>
    <s v="Domestic"/>
    <x v="3"/>
    <n v="325"/>
    <s v="June"/>
  </r>
  <r>
    <n v="10627"/>
    <n v="2"/>
    <n v="6"/>
    <s v="Sanin"/>
    <x v="67"/>
    <s v="Detriot"/>
    <s v="MI"/>
    <n v="3"/>
    <s v="Monon"/>
    <s v="IN"/>
    <s v="04-05-2016"/>
    <n v="1058"/>
    <n v="423"/>
    <n v="5577"/>
    <n v="5944"/>
    <n v="93"/>
    <s v="Domestic"/>
    <x v="9"/>
    <n v="367"/>
    <s v="May"/>
  </r>
  <r>
    <n v="10628"/>
    <n v="1"/>
    <n v="6"/>
    <s v="Sonlex"/>
    <x v="104"/>
    <s v="Gary"/>
    <s v="IN"/>
    <n v="1"/>
    <s v="Milwaukee"/>
    <s v="WI"/>
    <s v="14-08-2016"/>
    <n v="1166"/>
    <n v="228"/>
    <n v="8454"/>
    <n v="8893"/>
    <n v="78"/>
    <s v="Domestic"/>
    <x v="3"/>
    <n v="439"/>
    <s v="August"/>
  </r>
  <r>
    <n v="10629"/>
    <n v="2"/>
    <n v="5"/>
    <s v="Groovestrip"/>
    <x v="187"/>
    <s v="Joliet"/>
    <s v="IL"/>
    <n v="3"/>
    <s v="Madison"/>
    <s v="WI"/>
    <s v="30-05-2016"/>
    <n v="205"/>
    <n v="205"/>
    <n v="7974"/>
    <n v="8918"/>
    <n v="54"/>
    <s v="Domestic"/>
    <x v="5"/>
    <n v="944"/>
    <s v="May"/>
  </r>
  <r>
    <n v="10630"/>
    <n v="1"/>
    <n v="8"/>
    <s v="Matdex"/>
    <x v="117"/>
    <s v="Monon"/>
    <s v="IN"/>
    <n v="2"/>
    <s v="Lansing"/>
    <s v="MI"/>
    <s v="04-06-2016"/>
    <n v="337"/>
    <n v="337"/>
    <n v="6547"/>
    <n v="7366"/>
    <n v="64"/>
    <s v="Domestic"/>
    <x v="0"/>
    <n v="819"/>
    <s v="June"/>
  </r>
  <r>
    <n v="10631"/>
    <n v="1"/>
    <n v="5"/>
    <s v="Saohow"/>
    <x v="149"/>
    <s v="Madison"/>
    <s v="WI"/>
    <n v="4"/>
    <s v="Kalamazoo"/>
    <s v="MI"/>
    <s v="22-07-2016"/>
    <n v="1186"/>
    <n v="373"/>
    <n v="3198"/>
    <n v="3451"/>
    <n v="84"/>
    <s v="Domestic"/>
    <x v="2"/>
    <n v="253"/>
    <s v="July"/>
  </r>
  <r>
    <n v="10632"/>
    <n v="1"/>
    <n v="5"/>
    <s v="Yearlex"/>
    <x v="92"/>
    <s v="Green Bay"/>
    <s v="WI"/>
    <n v="4"/>
    <s v="Joliet"/>
    <s v="IL"/>
    <s v="25-08-2016"/>
    <n v="994"/>
    <n v="290"/>
    <n v="56"/>
    <n v="1016"/>
    <n v="73"/>
    <s v="Domestic"/>
    <x v="5"/>
    <n v="960"/>
    <s v="August"/>
  </r>
  <r>
    <n v="10633"/>
    <n v="2"/>
    <n v="6"/>
    <s v="Bamtechnology"/>
    <x v="99"/>
    <s v="Naperville"/>
    <s v="IL"/>
    <n v="2"/>
    <s v="Indianapolis"/>
    <s v="IN"/>
    <s v="05-03-2016"/>
    <n v="380"/>
    <n v="380"/>
    <n v="1910"/>
    <n v="2067"/>
    <n v="97"/>
    <s v="Domestic"/>
    <x v="8"/>
    <n v="157"/>
    <s v="March"/>
  </r>
  <r>
    <n v="10634"/>
    <n v="1"/>
    <n v="5"/>
    <s v="dripkix"/>
    <x v="222"/>
    <s v="Rockford"/>
    <s v="IL"/>
    <n v="6"/>
    <s v="Green Bay"/>
    <s v="WI"/>
    <s v="02-02-2016"/>
    <n v="966"/>
    <n v="790"/>
    <n v="5938"/>
    <n v="6216"/>
    <n v="52"/>
    <s v="International"/>
    <x v="2"/>
    <n v="278"/>
    <s v="January"/>
  </r>
  <r>
    <n v="10635"/>
    <n v="2"/>
    <n v="7"/>
    <s v="Instrip"/>
    <x v="140"/>
    <s v="Appleton"/>
    <s v="WI"/>
    <n v="10"/>
    <s v="Grand Rapids"/>
    <s v="MI"/>
    <s v="11-08-2016"/>
    <n v="420"/>
    <n v="407"/>
    <n v="4568"/>
    <n v="5475"/>
    <n v="58"/>
    <s v="International"/>
    <x v="3"/>
    <n v="907"/>
    <s v="August"/>
  </r>
  <r>
    <n v="10636"/>
    <n v="1"/>
    <n v="7"/>
    <s v="xx-bam"/>
    <x v="178"/>
    <s v="Cincinnati"/>
    <s v="OH"/>
    <n v="7"/>
    <s v="Gary"/>
    <s v="IN"/>
    <s v="08-01-2016"/>
    <n v="402"/>
    <n v="402"/>
    <n v="677"/>
    <n v="911"/>
    <n v="98"/>
    <s v="International"/>
    <x v="1"/>
    <n v="234"/>
    <s v="January"/>
  </r>
  <r>
    <n v="10637"/>
    <n v="2"/>
    <n v="5"/>
    <s v="Zaamhouse"/>
    <x v="191"/>
    <s v="Dayton"/>
    <s v="OH"/>
    <n v="10"/>
    <s v="Elgin"/>
    <s v="IL"/>
    <s v="01-05-2016"/>
    <n v="438"/>
    <n v="212"/>
    <n v="4807"/>
    <n v="5400"/>
    <n v="93"/>
    <s v="International"/>
    <x v="3"/>
    <n v="593"/>
    <s v="April"/>
  </r>
  <r>
    <n v="10638"/>
    <n v="2"/>
    <n v="6"/>
    <s v="zoofan"/>
    <x v="69"/>
    <s v="Toledo"/>
    <s v="OH"/>
    <n v="10"/>
    <s v="Detriot"/>
    <s v="MI"/>
    <s v="21-03-2016"/>
    <n v="417"/>
    <n v="321"/>
    <n v="3831"/>
    <n v="4804"/>
    <n v="75"/>
    <s v="International"/>
    <x v="8"/>
    <n v="973"/>
    <s v="Februraury"/>
  </r>
  <r>
    <n v="10639"/>
    <n v="1"/>
    <n v="8"/>
    <s v="Zuntexon"/>
    <x v="230"/>
    <s v="Lansing"/>
    <s v="MI"/>
    <n v="2"/>
    <s v="Dayton"/>
    <s v="OH"/>
    <s v="25-03-2016"/>
    <n v="392"/>
    <n v="392"/>
    <n v="4270"/>
    <n v="4540"/>
    <n v="99"/>
    <s v="Intercom"/>
    <x v="4"/>
    <n v="270"/>
    <s v="March"/>
  </r>
  <r>
    <n v="10640"/>
    <n v="1"/>
    <n v="8"/>
    <s v="Howplanet"/>
    <x v="214"/>
    <s v="Bangor"/>
    <s v="MI"/>
    <n v="2"/>
    <s v="Davenport"/>
    <s v="IA"/>
    <s v="05-03-2016"/>
    <n v="390"/>
    <n v="390"/>
    <n v="4594"/>
    <n v="4956"/>
    <n v="54"/>
    <s v="Domestic"/>
    <x v="3"/>
    <n v="362"/>
    <s v="March"/>
  </r>
  <r>
    <n v="10641"/>
    <n v="2"/>
    <n v="8"/>
    <s v="Sanlab"/>
    <x v="71"/>
    <s v="Skokie"/>
    <s v="IL"/>
    <n v="3"/>
    <s v="Chicago"/>
    <s v="IL"/>
    <s v="05-07-2016"/>
    <n v="432"/>
    <n v="432"/>
    <n v="6030"/>
    <n v="6871"/>
    <n v="65"/>
    <s v="Domestic"/>
    <x v="1"/>
    <n v="841"/>
    <s v="July"/>
  </r>
  <r>
    <n v="10642"/>
    <n v="2"/>
    <n v="8"/>
    <s v="Mathing"/>
    <x v="53"/>
    <s v="Kalamazoo"/>
    <s v="MI"/>
    <n v="8"/>
    <s v="Bangor"/>
    <s v="MI"/>
    <s v="21-05-2016"/>
    <n v="868"/>
    <n v="235"/>
    <n v="7835"/>
    <n v="8248"/>
    <n v="93"/>
    <s v="International"/>
    <x v="4"/>
    <n v="413"/>
    <s v="May"/>
  </r>
  <r>
    <n v="10643"/>
    <n v="2"/>
    <n v="7"/>
    <s v="Tamholding"/>
    <x v="204"/>
    <s v="Davenport"/>
    <s v="IA"/>
    <n v="8"/>
    <s v="Appleton"/>
    <s v="WI"/>
    <s v="24-01-2016"/>
    <n v="970"/>
    <n v="497"/>
    <n v="7742"/>
    <n v="8687"/>
    <n v="63"/>
    <s v="International"/>
    <x v="5"/>
    <n v="945"/>
    <s v="January"/>
  </r>
  <r>
    <n v="10644"/>
    <n v="1"/>
    <n v="5"/>
    <s v="Greentech"/>
    <x v="1"/>
    <s v="Grand Rapids"/>
    <s v="MI"/>
    <n v="4"/>
    <s v="Toledo"/>
    <s v="OH"/>
    <s v="24-05-2016"/>
    <n v="993"/>
    <n v="227"/>
    <n v="8519"/>
    <n v="8748"/>
    <n v="57"/>
    <s v="Domestic"/>
    <x v="3"/>
    <n v="229"/>
    <s v="May"/>
  </r>
  <r>
    <n v="10645"/>
    <n v="2"/>
    <n v="5"/>
    <s v="Goldenbam"/>
    <x v="148"/>
    <s v="Milwaukee"/>
    <s v="WI"/>
    <n v="2"/>
    <s v="Springfield"/>
    <s v="IL"/>
    <s v="13-05-2016"/>
    <n v="295"/>
    <n v="295"/>
    <n v="646"/>
    <n v="1289"/>
    <n v="83"/>
    <s v="Domestic"/>
    <x v="6"/>
    <n v="643"/>
    <s v="May"/>
  </r>
  <r>
    <n v="10646"/>
    <n v="1"/>
    <n v="7"/>
    <s v="silfase"/>
    <x v="29"/>
    <s v="Springfield"/>
    <s v="IL"/>
    <n v="3"/>
    <s v="Skokie"/>
    <s v="IL"/>
    <s v="31-07-2016"/>
    <n v="989"/>
    <n v="385"/>
    <n v="4723"/>
    <n v="5448"/>
    <n v="94"/>
    <s v="Domestic"/>
    <x v="2"/>
    <n v="725"/>
    <s v="July"/>
  </r>
  <r>
    <n v="10647"/>
    <n v="1"/>
    <n v="5"/>
    <s v="Unoex"/>
    <x v="19"/>
    <s v="Chicago"/>
    <s v="IL"/>
    <n v="3"/>
    <s v="Rockford"/>
    <s v="IL"/>
    <s v="30-04-2016"/>
    <n v="409"/>
    <n v="257"/>
    <n v="2195"/>
    <n v="2949"/>
    <n v="83"/>
    <s v="Domestic"/>
    <x v="1"/>
    <n v="754"/>
    <s v="April"/>
  </r>
  <r>
    <n v="10648"/>
    <n v="1"/>
    <n v="6"/>
    <s v="Zoodrill"/>
    <x v="157"/>
    <s v="Indianapolis"/>
    <s v="IN"/>
    <n v="4"/>
    <s v="Northbrook"/>
    <s v="IL"/>
    <s v="24-01-2016"/>
    <n v="1143"/>
    <n v="591"/>
    <n v="6993"/>
    <n v="7568"/>
    <n v="67"/>
    <s v="Domestic"/>
    <x v="9"/>
    <n v="575"/>
    <s v="January"/>
  </r>
  <r>
    <n v="10649"/>
    <n v="2"/>
    <n v="6"/>
    <s v="Sunjob"/>
    <x v="75"/>
    <s v="Northbrook"/>
    <s v="IL"/>
    <n v="3"/>
    <s v="Naperville"/>
    <s v="IL"/>
    <s v="18-08-2016"/>
    <n v="1159"/>
    <n v="778"/>
    <n v="3648"/>
    <n v="4557"/>
    <n v="97"/>
    <s v="Domestic"/>
    <x v="2"/>
    <n v="909"/>
    <s v="August"/>
  </r>
  <r>
    <n v="10650"/>
    <n v="1"/>
    <n v="6"/>
    <s v="Anmedia"/>
    <x v="91"/>
    <s v="Detriot"/>
    <s v="MI"/>
    <n v="2"/>
    <s v="Monon"/>
    <s v="IN"/>
    <s v="07-03-2016"/>
    <n v="1143"/>
    <n v="563"/>
    <n v="7882"/>
    <n v="8267"/>
    <n v="61"/>
    <s v="Domestic"/>
    <x v="4"/>
    <n v="385"/>
    <s v="March"/>
  </r>
  <r>
    <n v="10651"/>
    <n v="2"/>
    <n v="8"/>
    <s v="Daltfax"/>
    <x v="156"/>
    <s v="Gary"/>
    <s v="IN"/>
    <n v="1"/>
    <s v="Milwaukee"/>
    <s v="WI"/>
    <s v="11-08-2016"/>
    <n v="1155"/>
    <n v="257"/>
    <n v="7583"/>
    <n v="8379"/>
    <n v="80"/>
    <s v="Domestic"/>
    <x v="8"/>
    <n v="796"/>
    <s v="August"/>
  </r>
  <r>
    <n v="10652"/>
    <n v="1"/>
    <n v="7"/>
    <s v="Physcone"/>
    <x v="160"/>
    <s v="Joliet"/>
    <s v="IL"/>
    <n v="1"/>
    <s v="Madison"/>
    <s v="WI"/>
    <s v="28-06-2016"/>
    <n v="903"/>
    <n v="282"/>
    <n v="7351"/>
    <n v="8272"/>
    <n v="51"/>
    <s v="Domestic"/>
    <x v="6"/>
    <n v="921"/>
    <s v="June"/>
  </r>
  <r>
    <n v="10653"/>
    <n v="1"/>
    <n v="5"/>
    <s v="Kincorporation"/>
    <x v="223"/>
    <s v="Monon"/>
    <s v="IN"/>
    <n v="10"/>
    <s v="Lansing"/>
    <s v="MI"/>
    <s v="22-07-2016"/>
    <n v="308"/>
    <n v="286"/>
    <n v="6050"/>
    <n v="6688"/>
    <n v="59"/>
    <s v="International"/>
    <x v="6"/>
    <n v="638"/>
    <s v="July"/>
  </r>
  <r>
    <n v="10654"/>
    <n v="2"/>
    <n v="6"/>
    <s v="Vaiazozice"/>
    <x v="18"/>
    <s v="Madison"/>
    <s v="WI"/>
    <n v="6"/>
    <s v="Kalamazoo"/>
    <s v="MI"/>
    <s v="09-01-2016"/>
    <n v="552"/>
    <n v="266"/>
    <n v="6595"/>
    <n v="7202"/>
    <n v="57"/>
    <s v="International"/>
    <x v="2"/>
    <n v="607"/>
    <s v="January"/>
  </r>
  <r>
    <n v="10655"/>
    <n v="2"/>
    <n v="6"/>
    <s v="Plusla"/>
    <x v="109"/>
    <s v="Green Bay"/>
    <s v="WI"/>
    <n v="5"/>
    <s v="Joliet"/>
    <s v="IL"/>
    <s v="13-08-2016"/>
    <n v="308"/>
    <n v="308"/>
    <n v="7272"/>
    <n v="8062"/>
    <n v="86"/>
    <s v="International"/>
    <x v="4"/>
    <n v="790"/>
    <s v="August"/>
  </r>
  <r>
    <n v="10656"/>
    <n v="1"/>
    <n v="8"/>
    <s v="nimlab"/>
    <x v="217"/>
    <s v="Naperville"/>
    <s v="IL"/>
    <n v="10"/>
    <s v="Indianapolis"/>
    <s v="IN"/>
    <s v="03-04-2016"/>
    <n v="431"/>
    <n v="431"/>
    <n v="3846"/>
    <n v="4526"/>
    <n v="78"/>
    <s v="International"/>
    <x v="6"/>
    <n v="680"/>
    <s v="March"/>
  </r>
  <r>
    <n v="10657"/>
    <n v="1"/>
    <n v="4"/>
    <s v="tamplex"/>
    <x v="127"/>
    <s v="Rockford"/>
    <s v="IL"/>
    <n v="10"/>
    <s v="Green Bay"/>
    <s v="WI"/>
    <s v="21-03-2016"/>
    <n v="496"/>
    <n v="496"/>
    <n v="4112"/>
    <n v="1789"/>
    <n v="89"/>
    <s v="International"/>
    <x v="4"/>
    <n v="-2323"/>
    <s v="August"/>
  </r>
  <r>
    <n v="10658"/>
    <n v="2"/>
    <n v="6"/>
    <s v="roundphase"/>
    <x v="68"/>
    <s v="Cincinnati"/>
    <s v="OH"/>
    <n v="2"/>
    <s v="Gary"/>
    <s v="IN"/>
    <s v="16-08-2016"/>
    <n v="1005"/>
    <n v="529"/>
    <n v="6984"/>
    <n v="7360"/>
    <n v="81"/>
    <s v="Domestic"/>
    <x v="4"/>
    <n v="376"/>
    <s v="August"/>
  </r>
  <r>
    <n v="10659"/>
    <n v="1"/>
    <n v="4"/>
    <s v="Faseway"/>
    <x v="90"/>
    <s v="Dayton"/>
    <s v="OH"/>
    <n v="2"/>
    <s v="Elgin"/>
    <s v="IL"/>
    <s v="19-05-2016"/>
    <n v="851"/>
    <n v="733"/>
    <n v="2807"/>
    <n v="537"/>
    <n v="82"/>
    <s v="Domestic"/>
    <x v="5"/>
    <n v="-2270"/>
    <s v="May"/>
  </r>
  <r>
    <n v="10660"/>
    <n v="2"/>
    <n v="7"/>
    <s v="Tripplekix"/>
    <x v="110"/>
    <s v="Toledo"/>
    <s v="OH"/>
    <n v="3"/>
    <s v="Detriot"/>
    <s v="MI"/>
    <s v="23-07-2016"/>
    <n v="261"/>
    <n v="261"/>
    <n v="787"/>
    <n v="1736"/>
    <n v="69"/>
    <s v="Domestic"/>
    <x v="3"/>
    <n v="949"/>
    <s v="July"/>
  </r>
  <r>
    <n v="10661"/>
    <n v="2"/>
    <n v="5"/>
    <s v="Dontam"/>
    <x v="184"/>
    <s v="Lansing"/>
    <s v="MI"/>
    <n v="6"/>
    <s v="Dayton"/>
    <s v="OH"/>
    <s v="20-01-2016"/>
    <n v="513"/>
    <n v="435"/>
    <n v="8053"/>
    <n v="8593"/>
    <n v="66"/>
    <s v="International"/>
    <x v="0"/>
    <n v="540"/>
    <s v="January"/>
  </r>
  <r>
    <n v="10662"/>
    <n v="1"/>
    <n v="4"/>
    <s v="Scotfase"/>
    <x v="119"/>
    <s v="Bangor"/>
    <s v="MI"/>
    <n v="10"/>
    <s v="Davenport"/>
    <s v="IA"/>
    <s v="13-06-2016"/>
    <n v="528"/>
    <n v="528"/>
    <n v="8062"/>
    <n v="6262"/>
    <n v="70"/>
    <s v="International"/>
    <x v="7"/>
    <n v="-1800"/>
    <s v="June"/>
  </r>
  <r>
    <n v="10663"/>
    <n v="2"/>
    <n v="7"/>
    <s v="Newzap"/>
    <x v="215"/>
    <s v="Elgin"/>
    <s v="IL"/>
    <n v="2"/>
    <s v="Cincinnati"/>
    <s v="OH"/>
    <s v="10-03-2016"/>
    <n v="1197"/>
    <n v="234"/>
    <n v="6019"/>
    <n v="6190"/>
    <n v="58"/>
    <s v="Domestic"/>
    <x v="4"/>
    <n v="171"/>
    <s v="March"/>
  </r>
  <r>
    <n v="10664"/>
    <n v="2"/>
    <n v="7"/>
    <s v="mathtouch"/>
    <x v="25"/>
    <s v="Skokie"/>
    <s v="IL"/>
    <n v="4"/>
    <s v="Chicago"/>
    <s v="IL"/>
    <s v="03-03-2016"/>
    <n v="699"/>
    <n v="678"/>
    <n v="8014"/>
    <n v="8429"/>
    <n v="53"/>
    <s v="Domestic"/>
    <x v="2"/>
    <n v="415"/>
    <s v="Februraury"/>
  </r>
  <r>
    <n v="10665"/>
    <n v="2"/>
    <n v="8"/>
    <s v="Zimity"/>
    <x v="123"/>
    <s v="Kalamazoo"/>
    <s v="MI"/>
    <n v="1"/>
    <s v="Bangor"/>
    <s v="MI"/>
    <s v="24-02-2016"/>
    <n v="873"/>
    <n v="384"/>
    <n v="7386"/>
    <n v="7729"/>
    <n v="56"/>
    <s v="Domestic"/>
    <x v="2"/>
    <n v="343"/>
    <s v="Februraury"/>
  </r>
  <r>
    <n v="10666"/>
    <n v="2"/>
    <n v="8"/>
    <s v="Dongbiolex"/>
    <x v="31"/>
    <s v="Davenport"/>
    <s v="IA"/>
    <n v="1"/>
    <s v="Appleton"/>
    <s v="WI"/>
    <s v="18-07-2016"/>
    <n v="863"/>
    <n v="305"/>
    <n v="4503"/>
    <n v="4869"/>
    <n v="70"/>
    <s v="Domestic"/>
    <x v="9"/>
    <n v="366"/>
    <s v="July"/>
  </r>
  <r>
    <n v="10667"/>
    <n v="1"/>
    <n v="4"/>
    <s v="J-lax"/>
    <x v="100"/>
    <s v="Grand Rapids"/>
    <s v="MI"/>
    <n v="3"/>
    <s v="Toledo"/>
    <s v="OH"/>
    <s v="16-03-2016"/>
    <n v="999"/>
    <n v="574"/>
    <n v="1568"/>
    <n v="51"/>
    <n v="54"/>
    <s v="Domestic"/>
    <x v="6"/>
    <n v="-1517"/>
    <s v="March"/>
  </r>
  <r>
    <n v="10668"/>
    <n v="2"/>
    <n v="7"/>
    <s v="geofind"/>
    <x v="210"/>
    <s v="Milwaukee"/>
    <s v="WI"/>
    <n v="3"/>
    <s v="Springfield"/>
    <s v="IL"/>
    <s v="23-03-2016"/>
    <n v="1013"/>
    <n v="492"/>
    <n v="783"/>
    <n v="1711"/>
    <n v="64"/>
    <s v="Domestic"/>
    <x v="3"/>
    <n v="928"/>
    <s v="March"/>
  </r>
  <r>
    <n v="10669"/>
    <n v="1"/>
    <n v="6"/>
    <s v="Iceelectrics"/>
    <x v="105"/>
    <s v="Springfield"/>
    <s v="IL"/>
    <n v="3"/>
    <s v="Skokie"/>
    <s v="IL"/>
    <s v="08-06-2016"/>
    <n v="651"/>
    <n v="632"/>
    <n v="4860"/>
    <n v="5668"/>
    <n v="97"/>
    <s v="Domestic"/>
    <x v="5"/>
    <n v="808"/>
    <s v="June"/>
  </r>
  <r>
    <n v="10670"/>
    <n v="2"/>
    <n v="4"/>
    <s v="Vaiazoom"/>
    <x v="228"/>
    <s v="Chicago"/>
    <s v="IL"/>
    <n v="4"/>
    <s v="Rockford"/>
    <s v="IL"/>
    <s v="12-03-2016"/>
    <n v="388"/>
    <n v="388"/>
    <n v="6071"/>
    <n v="3903"/>
    <n v="82"/>
    <s v="Domestic"/>
    <x v="4"/>
    <n v="-2168"/>
    <s v="March"/>
  </r>
  <r>
    <n v="10671"/>
    <n v="1"/>
    <n v="7"/>
    <s v="Vaiataxon"/>
    <x v="70"/>
    <s v="Indianapolis"/>
    <s v="IN"/>
    <n v="2"/>
    <s v="Northbrook"/>
    <s v="IL"/>
    <s v="22-06-2016"/>
    <n v="785"/>
    <n v="712"/>
    <n v="7847"/>
    <n v="8389"/>
    <n v="61"/>
    <s v="Domestic"/>
    <x v="1"/>
    <n v="542"/>
    <s v="June"/>
  </r>
  <r>
    <n v="10672"/>
    <n v="1"/>
    <n v="6"/>
    <s v="Pluslam"/>
    <x v="231"/>
    <s v="Northbrook"/>
    <s v="IL"/>
    <n v="5"/>
    <s v="Naperville"/>
    <s v="IL"/>
    <s v="24-08-2016"/>
    <n v="437"/>
    <n v="437"/>
    <n v="2642"/>
    <n v="3461"/>
    <n v="87"/>
    <s v="International"/>
    <x v="3"/>
    <n v="819"/>
    <s v="August"/>
  </r>
  <r>
    <n v="10673"/>
    <n v="1"/>
    <n v="5"/>
    <s v="Singleholdings"/>
    <x v="23"/>
    <s v="Gary"/>
    <s v="IN"/>
    <n v="5"/>
    <s v="Milwaukee"/>
    <s v="WI"/>
    <s v="10-01-2016"/>
    <n v="1071"/>
    <n v="546"/>
    <n v="8603"/>
    <n v="8817"/>
    <n v="91"/>
    <s v="International"/>
    <x v="8"/>
    <n v="214"/>
    <s v="January"/>
  </r>
  <r>
    <n v="10674"/>
    <n v="2"/>
    <n v="5"/>
    <s v="Strongcane"/>
    <x v="128"/>
    <s v="Monon"/>
    <s v="IN"/>
    <n v="7"/>
    <s v="Lansing"/>
    <s v="MI"/>
    <s v="21-03-2016"/>
    <n v="965"/>
    <n v="311"/>
    <n v="7654"/>
    <n v="8317"/>
    <n v="89"/>
    <s v="International"/>
    <x v="8"/>
    <n v="663"/>
    <s v="June"/>
  </r>
  <r>
    <n v="10675"/>
    <n v="2"/>
    <n v="8"/>
    <s v="Condintex"/>
    <x v="156"/>
    <s v="Madison"/>
    <s v="WI"/>
    <n v="2"/>
    <s v="Kalamazoo"/>
    <s v="MI"/>
    <s v="12-08-2016"/>
    <n v="410"/>
    <n v="410"/>
    <n v="7434"/>
    <n v="7686"/>
    <n v="55"/>
    <s v="Intercom"/>
    <x v="0"/>
    <n v="252"/>
    <s v="August"/>
  </r>
  <r>
    <n v="10676"/>
    <n v="1"/>
    <n v="8"/>
    <s v="Xx-canex"/>
    <x v="28"/>
    <s v="Green Bay"/>
    <s v="WI"/>
    <n v="2"/>
    <s v="Joliet"/>
    <s v="IL"/>
    <s v="09-06-2016"/>
    <n v="955"/>
    <n v="234"/>
    <n v="1109"/>
    <n v="1943"/>
    <n v="76"/>
    <s v="Domestic"/>
    <x v="6"/>
    <n v="834"/>
    <s v="June"/>
  </r>
  <r>
    <n v="10677"/>
    <n v="1"/>
    <n v="6"/>
    <s v="Itdom"/>
    <x v="188"/>
    <s v="Naperville"/>
    <s v="IL"/>
    <n v="4"/>
    <s v="Indianapolis"/>
    <s v="IN"/>
    <s v="07-08-2016"/>
    <n v="339"/>
    <n v="339"/>
    <n v="4701"/>
    <n v="5433"/>
    <n v="66"/>
    <s v="Domestic"/>
    <x v="3"/>
    <n v="732"/>
    <s v="August"/>
  </r>
  <r>
    <n v="10678"/>
    <n v="2"/>
    <n v="8"/>
    <s v="Zamholdings"/>
    <x v="57"/>
    <s v="Rockford"/>
    <s v="IL"/>
    <n v="2"/>
    <s v="Green Bay"/>
    <s v="WI"/>
    <s v="31-08-2016"/>
    <n v="762"/>
    <n v="660"/>
    <n v="7119"/>
    <n v="7571"/>
    <n v="99"/>
    <s v="Domestic"/>
    <x v="1"/>
    <n v="452"/>
    <s v="August"/>
  </r>
  <r>
    <n v="10679"/>
    <n v="1"/>
    <n v="8"/>
    <s v="Duo-fase"/>
    <x v="151"/>
    <s v="Appleton"/>
    <s v="WI"/>
    <n v="10"/>
    <s v="Grand Rapids"/>
    <s v="MI"/>
    <s v="16-04-2016"/>
    <n v="537"/>
    <n v="522"/>
    <n v="4026"/>
    <n v="4631"/>
    <n v="64"/>
    <s v="International"/>
    <x v="4"/>
    <n v="605"/>
    <s v="April"/>
  </r>
  <r>
    <n v="10680"/>
    <n v="2"/>
    <n v="8"/>
    <s v="Saozoomtex"/>
    <x v="137"/>
    <s v="Cincinnati"/>
    <s v="OH"/>
    <n v="5"/>
    <s v="Gary"/>
    <s v="IN"/>
    <s v="12-05-2016"/>
    <n v="468"/>
    <n v="468"/>
    <n v="2959"/>
    <n v="3114"/>
    <n v="88"/>
    <s v="International"/>
    <x v="4"/>
    <n v="155"/>
    <s v="May"/>
  </r>
  <r>
    <n v="10681"/>
    <n v="1"/>
    <n v="8"/>
    <s v="Funlax"/>
    <x v="30"/>
    <s v="Dayton"/>
    <s v="OH"/>
    <n v="2"/>
    <s v="Elgin"/>
    <s v="IL"/>
    <s v="01-02-2016"/>
    <n v="1070"/>
    <n v="738"/>
    <n v="7240"/>
    <n v="7594"/>
    <n v="86"/>
    <s v="Domestic"/>
    <x v="6"/>
    <n v="354"/>
    <s v="January"/>
  </r>
  <r>
    <n v="10682"/>
    <n v="1"/>
    <n v="7"/>
    <s v="Beta-ron"/>
    <x v="222"/>
    <s v="Toledo"/>
    <s v="OH"/>
    <n v="3"/>
    <s v="Detriot"/>
    <s v="MI"/>
    <s v="30-01-2016"/>
    <n v="328"/>
    <n v="328"/>
    <n v="5351"/>
    <n v="5616"/>
    <n v="82"/>
    <s v="Domestic"/>
    <x v="9"/>
    <n v="265"/>
    <s v="January"/>
  </r>
  <r>
    <n v="10683"/>
    <n v="2"/>
    <n v="8"/>
    <s v="bluecorporation"/>
    <x v="3"/>
    <s v="Bangor"/>
    <s v="MI"/>
    <n v="3"/>
    <s v="Davenport"/>
    <s v="IA"/>
    <s v="23-05-2016"/>
    <n v="1123"/>
    <n v="415"/>
    <n v="2709"/>
    <n v="3521"/>
    <n v="74"/>
    <s v="Domestic"/>
    <x v="3"/>
    <n v="812"/>
    <s v="May"/>
  </r>
  <r>
    <n v="10684"/>
    <n v="2"/>
    <n v="8"/>
    <s v="Fin-cone"/>
    <x v="183"/>
    <s v="Elgin"/>
    <s v="IL"/>
    <n v="4"/>
    <s v="Cincinnati"/>
    <s v="OH"/>
    <s v="16-02-2016"/>
    <n v="976"/>
    <n v="484"/>
    <n v="830"/>
    <n v="1487"/>
    <n v="73"/>
    <s v="Domestic"/>
    <x v="7"/>
    <n v="657"/>
    <s v="Februraury"/>
  </r>
  <r>
    <n v="10685"/>
    <n v="1"/>
    <n v="6"/>
    <s v="Ranmedia"/>
    <x v="49"/>
    <s v="Skokie"/>
    <s v="IL"/>
    <n v="1"/>
    <s v="Chicago"/>
    <s v="IL"/>
    <s v="24-08-2016"/>
    <n v="987"/>
    <n v="250"/>
    <n v="3453"/>
    <n v="3862"/>
    <n v="97"/>
    <s v="Domestic"/>
    <x v="1"/>
    <n v="409"/>
    <s v="August"/>
  </r>
  <r>
    <n v="10686"/>
    <n v="2"/>
    <n v="7"/>
    <s v="Trueplus"/>
    <x v="190"/>
    <s v="Kalamazoo"/>
    <s v="MI"/>
    <n v="1"/>
    <s v="Bangor"/>
    <s v="MI"/>
    <s v="05-05-2016"/>
    <n v="241"/>
    <n v="241"/>
    <n v="2503"/>
    <n v="3118"/>
    <n v="73"/>
    <s v="Domestic"/>
    <x v="6"/>
    <n v="615"/>
    <s v="May"/>
  </r>
  <r>
    <n v="10687"/>
    <n v="2"/>
    <n v="8"/>
    <s v="Templax"/>
    <x v="183"/>
    <s v="Davenport"/>
    <s v="IA"/>
    <n v="1"/>
    <s v="Appleton"/>
    <s v="WI"/>
    <s v="13-02-2016"/>
    <n v="690"/>
    <n v="223"/>
    <n v="7808"/>
    <n v="8502"/>
    <n v="85"/>
    <s v="Domestic"/>
    <x v="4"/>
    <n v="694"/>
    <s v="Februraury"/>
  </r>
  <r>
    <n v="10688"/>
    <n v="2"/>
    <n v="4"/>
    <s v="roundphase"/>
    <x v="90"/>
    <s v="Grand Rapids"/>
    <s v="MI"/>
    <n v="4"/>
    <s v="Toledo"/>
    <s v="OH"/>
    <s v="20-05-2016"/>
    <n v="953"/>
    <n v="462"/>
    <n v="2888"/>
    <n v="291"/>
    <n v="83"/>
    <s v="Domestic"/>
    <x v="9"/>
    <n v="-2597"/>
    <s v="May"/>
  </r>
  <r>
    <n v="10689"/>
    <n v="2"/>
    <n v="4"/>
    <s v="Medialax"/>
    <x v="217"/>
    <s v="Milwaukee"/>
    <s v="WI"/>
    <n v="10"/>
    <s v="Springfield"/>
    <s v="IL"/>
    <s v="03-04-2016"/>
    <n v="631"/>
    <n v="319"/>
    <n v="4791"/>
    <n v="2154"/>
    <n v="67"/>
    <s v="International"/>
    <x v="5"/>
    <n v="-2637"/>
    <s v="March"/>
  </r>
  <r>
    <n v="10690"/>
    <n v="2"/>
    <n v="7"/>
    <s v="Ronlamice"/>
    <x v="39"/>
    <s v="Springfield"/>
    <s v="IL"/>
    <n v="6"/>
    <s v="Skokie"/>
    <s v="IL"/>
    <s v="02-08-2016"/>
    <n v="643"/>
    <n v="328"/>
    <n v="1019"/>
    <n v="1222"/>
    <n v="55"/>
    <s v="International"/>
    <x v="2"/>
    <n v="203"/>
    <s v="July"/>
  </r>
  <r>
    <n v="10691"/>
    <n v="1"/>
    <n v="8"/>
    <s v="Zummatexon"/>
    <x v="140"/>
    <s v="Chicago"/>
    <s v="IL"/>
    <n v="8"/>
    <s v="Rockford"/>
    <s v="IL"/>
    <s v="09-08-2016"/>
    <n v="369"/>
    <n v="320"/>
    <n v="5754"/>
    <n v="6350"/>
    <n v="82"/>
    <s v="International"/>
    <x v="6"/>
    <n v="596"/>
    <s v="August"/>
  </r>
  <r>
    <n v="10692"/>
    <n v="2"/>
    <n v="4"/>
    <s v="Aptaxon"/>
    <x v="108"/>
    <s v="Indianapolis"/>
    <s v="IN"/>
    <n v="9"/>
    <s v="Northbrook"/>
    <s v="IL"/>
    <s v="10-04-2016"/>
    <n v="1090"/>
    <n v="278"/>
    <n v="3505"/>
    <n v="1098"/>
    <n v="92"/>
    <s v="International"/>
    <x v="0"/>
    <n v="-2407"/>
    <s v="April"/>
  </r>
  <r>
    <n v="10693"/>
    <n v="1"/>
    <n v="8"/>
    <s v="Strongtechnology"/>
    <x v="232"/>
    <s v="Northbrook"/>
    <s v="IL"/>
    <n v="6"/>
    <s v="Naperville"/>
    <s v="IL"/>
    <s v="21-03-2016"/>
    <n v="400"/>
    <n v="400"/>
    <n v="873"/>
    <n v="1000"/>
    <n v="87"/>
    <s v="International"/>
    <x v="5"/>
    <n v="127"/>
    <s v="July"/>
  </r>
  <r>
    <n v="10694"/>
    <n v="1"/>
    <n v="5"/>
    <s v="Plextechi"/>
    <x v="100"/>
    <s v="Detriot"/>
    <s v="MI"/>
    <n v="2"/>
    <s v="Monon"/>
    <s v="IN"/>
    <s v="15-03-2016"/>
    <n v="524"/>
    <n v="524"/>
    <n v="6846"/>
    <n v="7562"/>
    <n v="74"/>
    <s v="Intercom"/>
    <x v="4"/>
    <n v="716"/>
    <s v="March"/>
  </r>
  <r>
    <n v="10695"/>
    <n v="2"/>
    <n v="7"/>
    <s v="Donplanet"/>
    <x v="95"/>
    <s v="Gary"/>
    <s v="IN"/>
    <n v="4"/>
    <s v="Milwaukee"/>
    <s v="WI"/>
    <s v="26-05-2016"/>
    <n v="1094"/>
    <n v="208"/>
    <n v="7449"/>
    <n v="7606"/>
    <n v="96"/>
    <s v="Domestic"/>
    <x v="3"/>
    <n v="157"/>
    <s v="May"/>
  </r>
  <r>
    <n v="10696"/>
    <n v="1"/>
    <n v="8"/>
    <s v="Streetplus"/>
    <x v="116"/>
    <s v="Monon"/>
    <s v="IN"/>
    <n v="2"/>
    <s v="Lansing"/>
    <s v="MI"/>
    <s v="24-04-2016"/>
    <n v="463"/>
    <n v="384"/>
    <n v="6905"/>
    <n v="7336"/>
    <n v="95"/>
    <s v="Domestic"/>
    <x v="5"/>
    <n v="431"/>
    <s v="April"/>
  </r>
  <r>
    <n v="10697"/>
    <n v="2"/>
    <n v="5"/>
    <s v="K-antex"/>
    <x v="170"/>
    <s v="Madison"/>
    <s v="WI"/>
    <n v="6"/>
    <s v="Kalamazoo"/>
    <s v="MI"/>
    <s v="19-04-2016"/>
    <n v="553"/>
    <n v="553"/>
    <n v="4077"/>
    <n v="4990"/>
    <n v="63"/>
    <s v="International"/>
    <x v="8"/>
    <n v="913"/>
    <s v="April"/>
  </r>
  <r>
    <n v="10698"/>
    <n v="1"/>
    <n v="8"/>
    <s v="Constreet"/>
    <x v="16"/>
    <s v="Green Bay"/>
    <s v="WI"/>
    <n v="9"/>
    <s v="Joliet"/>
    <s v="IL"/>
    <s v="03-09-2016"/>
    <n v="1093"/>
    <n v="715"/>
    <n v="2788"/>
    <n v="2894"/>
    <n v="77"/>
    <s v="International"/>
    <x v="4"/>
    <n v="106"/>
    <s v="August"/>
  </r>
  <r>
    <n v="10699"/>
    <n v="2"/>
    <n v="5"/>
    <s v="Quotefix"/>
    <x v="25"/>
    <s v="Naperville"/>
    <s v="IL"/>
    <n v="2"/>
    <s v="Indianapolis"/>
    <s v="IN"/>
    <s v="29-02-2016"/>
    <n v="1038"/>
    <n v="452"/>
    <n v="2556"/>
    <n v="2858"/>
    <n v="73"/>
    <s v="Domestic"/>
    <x v="2"/>
    <n v="302"/>
    <s v="Februraury"/>
  </r>
  <r>
    <n v="10700"/>
    <n v="1"/>
    <n v="4"/>
    <s v="Dripvivadex"/>
    <x v="172"/>
    <s v="Rockford"/>
    <s v="IL"/>
    <n v="3"/>
    <s v="Green Bay"/>
    <s v="WI"/>
    <s v="09-01-2016"/>
    <n v="419"/>
    <n v="419"/>
    <n v="6312"/>
    <n v="4268"/>
    <n v="93"/>
    <s v="Domestic"/>
    <x v="8"/>
    <n v="-2044"/>
    <s v="January"/>
  </r>
  <r>
    <n v="10701"/>
    <n v="1"/>
    <n v="4"/>
    <s v="Trustcorporation"/>
    <x v="41"/>
    <s v="Appleton"/>
    <s v="WI"/>
    <n v="1"/>
    <s v="Grand Rapids"/>
    <s v="MI"/>
    <s v="28-08-2016"/>
    <n v="542"/>
    <n v="542"/>
    <n v="7700"/>
    <n v="6346"/>
    <n v="98"/>
    <s v="Domestic"/>
    <x v="9"/>
    <n v="-1354"/>
    <s v="August"/>
  </r>
  <r>
    <n v="10702"/>
    <n v="1"/>
    <n v="4"/>
    <s v="Zimjiit"/>
    <x v="18"/>
    <s v="Cincinnati"/>
    <s v="OH"/>
    <n v="1"/>
    <s v="Gary"/>
    <s v="IN"/>
    <s v="04-01-2016"/>
    <n v="353"/>
    <n v="305"/>
    <n v="4545"/>
    <n v="3118"/>
    <n v="59"/>
    <s v="Domestic"/>
    <x v="7"/>
    <n v="-1427"/>
    <s v="January"/>
  </r>
  <r>
    <n v="10703"/>
    <n v="1"/>
    <n v="8"/>
    <s v="Scotcan"/>
    <x v="187"/>
    <s v="Dayton"/>
    <s v="OH"/>
    <n v="1"/>
    <s v="Elgin"/>
    <s v="IL"/>
    <s v="28-05-2016"/>
    <n v="1173"/>
    <n v="302"/>
    <n v="4050"/>
    <n v="4826"/>
    <n v="72"/>
    <s v="Domestic"/>
    <x v="7"/>
    <n v="776"/>
    <s v="May"/>
  </r>
  <r>
    <n v="10704"/>
    <n v="1"/>
    <n v="6"/>
    <s v="Duoflex"/>
    <x v="15"/>
    <s v="Toledo"/>
    <s v="OH"/>
    <n v="2"/>
    <s v="Detriot"/>
    <s v="MI"/>
    <s v="21-04-2016"/>
    <n v="929"/>
    <n v="518"/>
    <n v="912"/>
    <n v="1324"/>
    <n v="79"/>
    <s v="Domestic"/>
    <x v="4"/>
    <n v="412"/>
    <s v="April"/>
  </r>
  <r>
    <n v="10705"/>
    <n v="2"/>
    <n v="4"/>
    <s v="Canetechnology"/>
    <x v="9"/>
    <s v="Lansing"/>
    <s v="MI"/>
    <n v="2"/>
    <s v="Dayton"/>
    <s v="OH"/>
    <s v="12-01-2016"/>
    <n v="1196"/>
    <n v="410"/>
    <n v="8138"/>
    <n v="6536"/>
    <n v="89"/>
    <s v="Domestic"/>
    <x v="1"/>
    <n v="-1602"/>
    <s v="January"/>
  </r>
  <r>
    <n v="10706"/>
    <n v="2"/>
    <n v="6"/>
    <s v="Zotcare"/>
    <x v="155"/>
    <s v="Bangor"/>
    <s v="MI"/>
    <n v="2"/>
    <s v="Davenport"/>
    <s v="IA"/>
    <s v="21-01-2016"/>
    <n v="1035"/>
    <n v="220"/>
    <n v="392"/>
    <n v="742"/>
    <n v="86"/>
    <s v="Domestic"/>
    <x v="2"/>
    <n v="350"/>
    <s v="January"/>
  </r>
  <r>
    <n v="10707"/>
    <n v="2"/>
    <n v="6"/>
    <s v="Solostreet"/>
    <x v="120"/>
    <s v="Elgin"/>
    <s v="IL"/>
    <n v="4"/>
    <s v="Cincinnati"/>
    <s v="OH"/>
    <s v="25-01-2016"/>
    <n v="202"/>
    <n v="202"/>
    <n v="380"/>
    <n v="792"/>
    <n v="96"/>
    <s v="Domestic"/>
    <x v="1"/>
    <n v="412"/>
    <s v="January"/>
  </r>
  <r>
    <n v="10708"/>
    <n v="1"/>
    <n v="7"/>
    <s v="Xx-planet"/>
    <x v="160"/>
    <s v="Skokie"/>
    <s v="IL"/>
    <n v="5"/>
    <s v="Chicago"/>
    <s v="IL"/>
    <s v="03-07-2016"/>
    <n v="697"/>
    <n v="346"/>
    <n v="2292"/>
    <n v="2407"/>
    <n v="80"/>
    <s v="International"/>
    <x v="6"/>
    <n v="115"/>
    <s v="June"/>
  </r>
  <r>
    <n v="10709"/>
    <n v="1"/>
    <n v="7"/>
    <s v="apzone"/>
    <x v="61"/>
    <s v="Kalamazoo"/>
    <s v="MI"/>
    <n v="7"/>
    <s v="Bangor"/>
    <s v="MI"/>
    <s v="19-01-2016"/>
    <n v="319"/>
    <n v="319"/>
    <n v="1570"/>
    <n v="2508"/>
    <n v="61"/>
    <s v="International"/>
    <x v="2"/>
    <n v="938"/>
    <s v="January"/>
  </r>
  <r>
    <n v="10710"/>
    <n v="2"/>
    <n v="6"/>
    <s v="Donglax"/>
    <x v="151"/>
    <s v="Davenport"/>
    <s v="IA"/>
    <n v="5"/>
    <s v="Appleton"/>
    <s v="WI"/>
    <s v="12-04-2016"/>
    <n v="766"/>
    <n v="536"/>
    <n v="1314"/>
    <n v="2224"/>
    <n v="80"/>
    <s v="International"/>
    <x v="3"/>
    <n v="910"/>
    <s v="April"/>
  </r>
  <r>
    <n v="10711"/>
    <n v="2"/>
    <n v="6"/>
    <s v="Jaylane"/>
    <x v="11"/>
    <s v="Grand Rapids"/>
    <s v="MI"/>
    <n v="9"/>
    <s v="Toledo"/>
    <s v="OH"/>
    <s v="26-03-2016"/>
    <n v="633"/>
    <n v="220"/>
    <n v="2771"/>
    <n v="3293"/>
    <n v="71"/>
    <s v="International"/>
    <x v="0"/>
    <n v="522"/>
    <s v="March"/>
  </r>
  <r>
    <n v="10712"/>
    <n v="1"/>
    <n v="8"/>
    <s v="Silverace"/>
    <x v="215"/>
    <s v="Milwaukee"/>
    <s v="WI"/>
    <n v="7"/>
    <s v="Springfield"/>
    <s v="IL"/>
    <s v="21-03-2016"/>
    <n v="1018"/>
    <n v="484"/>
    <n v="6039"/>
    <n v="6526"/>
    <n v="73"/>
    <s v="International"/>
    <x v="9"/>
    <n v="487"/>
    <s v="March"/>
  </r>
  <r>
    <n v="10713"/>
    <n v="1"/>
    <n v="5"/>
    <s v="Conelane"/>
    <x v="200"/>
    <s v="Springfield"/>
    <s v="IL"/>
    <n v="2"/>
    <s v="Skokie"/>
    <s v="IL"/>
    <s v="08-08-2016"/>
    <n v="431"/>
    <n v="431"/>
    <n v="7972"/>
    <n v="8435"/>
    <n v="54"/>
    <s v="Intercom"/>
    <x v="7"/>
    <n v="463"/>
    <s v="August"/>
  </r>
  <r>
    <n v="10714"/>
    <n v="2"/>
    <n v="4"/>
    <s v="Matsanice"/>
    <x v="57"/>
    <s v="Chicago"/>
    <s v="IL"/>
    <n v="2"/>
    <s v="Rockford"/>
    <s v="IL"/>
    <s v="31-08-2016"/>
    <n v="390"/>
    <n v="390"/>
    <n v="2572"/>
    <n v="890"/>
    <n v="84"/>
    <s v="Domestic"/>
    <x v="5"/>
    <n v="-1682"/>
    <s v="August"/>
  </r>
  <r>
    <n v="10715"/>
    <n v="2"/>
    <n v="6"/>
    <s v="Ronplanet"/>
    <x v="10"/>
    <s v="Indianapolis"/>
    <s v="IN"/>
    <n v="1"/>
    <s v="Northbrook"/>
    <s v="IL"/>
    <s v="03-03-2016"/>
    <n v="315"/>
    <n v="315"/>
    <n v="5028"/>
    <n v="5230"/>
    <n v="97"/>
    <s v="Domestic"/>
    <x v="5"/>
    <n v="202"/>
    <s v="March"/>
  </r>
  <r>
    <n v="10716"/>
    <n v="1"/>
    <n v="5"/>
    <s v="Plusity"/>
    <x v="44"/>
    <s v="Detriot"/>
    <s v="MI"/>
    <n v="8"/>
    <s v="Monon"/>
    <s v="IN"/>
    <s v="07-05-2016"/>
    <n v="1152"/>
    <n v="312"/>
    <n v="1209"/>
    <n v="1959"/>
    <n v="78"/>
    <s v="International"/>
    <x v="7"/>
    <n v="750"/>
    <s v="May"/>
  </r>
  <r>
    <n v="10717"/>
    <n v="1"/>
    <n v="6"/>
    <s v="Quotefix"/>
    <x v="87"/>
    <s v="Gary"/>
    <s v="IN"/>
    <n v="5"/>
    <s v="Milwaukee"/>
    <s v="WI"/>
    <s v="23-06-2016"/>
    <n v="479"/>
    <n v="479"/>
    <n v="1518"/>
    <n v="2165"/>
    <n v="77"/>
    <s v="International"/>
    <x v="4"/>
    <n v="647"/>
    <s v="June"/>
  </r>
  <r>
    <n v="10718"/>
    <n v="2"/>
    <n v="6"/>
    <s v="Laex"/>
    <x v="216"/>
    <s v="Joliet"/>
    <s v="IL"/>
    <n v="1"/>
    <s v="Madison"/>
    <s v="WI"/>
    <s v="12-04-2016"/>
    <n v="254"/>
    <n v="254"/>
    <n v="6575"/>
    <n v="7232"/>
    <n v="91"/>
    <s v="Domestic"/>
    <x v="5"/>
    <n v="657"/>
    <s v="April"/>
  </r>
  <r>
    <n v="10719"/>
    <n v="1"/>
    <n v="7"/>
    <s v="Tantax"/>
    <x v="50"/>
    <s v="Monon"/>
    <s v="IN"/>
    <n v="3"/>
    <s v="Lansing"/>
    <s v="MI"/>
    <s v="09-05-2016"/>
    <n v="721"/>
    <n v="541"/>
    <n v="2636"/>
    <n v="3408"/>
    <n v="82"/>
    <s v="Domestic"/>
    <x v="2"/>
    <n v="772"/>
    <s v="May"/>
  </r>
  <r>
    <n v="10720"/>
    <n v="1"/>
    <n v="5"/>
    <s v="Solohex"/>
    <x v="173"/>
    <s v="Madison"/>
    <s v="WI"/>
    <n v="1"/>
    <s v="Kalamazoo"/>
    <s v="MI"/>
    <s v="29-03-2016"/>
    <n v="679"/>
    <n v="522"/>
    <n v="2217"/>
    <n v="3032"/>
    <n v="90"/>
    <s v="Domestic"/>
    <x v="1"/>
    <n v="815"/>
    <s v="March"/>
  </r>
  <r>
    <n v="10721"/>
    <n v="2"/>
    <n v="4"/>
    <s v="Zapline"/>
    <x v="233"/>
    <s v="Green Bay"/>
    <s v="WI"/>
    <n v="3"/>
    <s v="Joliet"/>
    <s v="IL"/>
    <s v="28-06-2016"/>
    <n v="1141"/>
    <n v="420"/>
    <n v="5991"/>
    <n v="3543"/>
    <n v="60"/>
    <s v="Domestic"/>
    <x v="3"/>
    <n v="-2448"/>
    <s v="June"/>
  </r>
  <r>
    <n v="10722"/>
    <n v="2"/>
    <n v="5"/>
    <s v="Tamtexon"/>
    <x v="159"/>
    <s v="Naperville"/>
    <s v="IL"/>
    <n v="4"/>
    <s v="Indianapolis"/>
    <s v="IN"/>
    <s v="26-08-2016"/>
    <n v="552"/>
    <n v="552"/>
    <n v="3035"/>
    <n v="3135"/>
    <n v="88"/>
    <s v="Domestic"/>
    <x v="0"/>
    <n v="100"/>
    <s v="August"/>
  </r>
  <r>
    <n v="10723"/>
    <n v="2"/>
    <n v="8"/>
    <s v="D-zohex"/>
    <x v="111"/>
    <s v="Rockford"/>
    <s v="IL"/>
    <n v="3"/>
    <s v="Green Bay"/>
    <s v="WI"/>
    <s v="06-02-2016"/>
    <n v="1069"/>
    <n v="561"/>
    <n v="427"/>
    <n v="859"/>
    <n v="84"/>
    <s v="Domestic"/>
    <x v="4"/>
    <n v="432"/>
    <s v="Februraury"/>
  </r>
  <r>
    <n v="10724"/>
    <n v="1"/>
    <n v="5"/>
    <s v="Joyancom"/>
    <x v="42"/>
    <s v="Appleton"/>
    <s v="WI"/>
    <n v="2"/>
    <s v="Grand Rapids"/>
    <s v="MI"/>
    <s v="06-07-2016"/>
    <n v="762"/>
    <n v="740"/>
    <n v="7962"/>
    <n v="8395"/>
    <n v="89"/>
    <s v="Domestic"/>
    <x v="7"/>
    <n v="433"/>
    <s v="July"/>
  </r>
  <r>
    <n v="10725"/>
    <n v="2"/>
    <n v="6"/>
    <s v="Zunice"/>
    <x v="217"/>
    <s v="Dayton"/>
    <s v="OH"/>
    <n v="3"/>
    <s v="Elgin"/>
    <s v="IL"/>
    <s v="24-03-2016"/>
    <n v="778"/>
    <n v="758"/>
    <n v="3071"/>
    <n v="3781"/>
    <n v="54"/>
    <s v="Domestic"/>
    <x v="2"/>
    <n v="710"/>
    <s v="March"/>
  </r>
  <r>
    <n v="10726"/>
    <n v="1"/>
    <n v="6"/>
    <s v="Goodquoing"/>
    <x v="13"/>
    <s v="Toledo"/>
    <s v="OH"/>
    <n v="6"/>
    <s v="Detriot"/>
    <s v="MI"/>
    <s v="28-02-2016"/>
    <n v="702"/>
    <n v="702"/>
    <n v="4083"/>
    <n v="4244"/>
    <n v="77"/>
    <s v="International"/>
    <x v="9"/>
    <n v="161"/>
    <s v="Februraury"/>
  </r>
  <r>
    <n v="10727"/>
    <n v="1"/>
    <n v="8"/>
    <s v="Fasetech"/>
    <x v="138"/>
    <s v="Lansing"/>
    <s v="MI"/>
    <n v="10"/>
    <s v="Dayton"/>
    <s v="OH"/>
    <s v="25-03-2016"/>
    <n v="968"/>
    <n v="630"/>
    <n v="5889"/>
    <n v="6087"/>
    <n v="66"/>
    <s v="International"/>
    <x v="1"/>
    <n v="198"/>
    <s v="March"/>
  </r>
  <r>
    <n v="10728"/>
    <n v="1"/>
    <n v="5"/>
    <s v="Flexplex"/>
    <x v="68"/>
    <s v="Bangor"/>
    <s v="MI"/>
    <n v="8"/>
    <s v="Davenport"/>
    <s v="IA"/>
    <s v="22-08-2016"/>
    <n v="468"/>
    <n v="294"/>
    <n v="758"/>
    <n v="1733"/>
    <n v="59"/>
    <s v="International"/>
    <x v="9"/>
    <n v="975"/>
    <s v="August"/>
  </r>
  <r>
    <n v="10729"/>
    <n v="1"/>
    <n v="5"/>
    <s v="Bluezoombam"/>
    <x v="59"/>
    <s v="Elgin"/>
    <s v="IL"/>
    <n v="5"/>
    <s v="Cincinnati"/>
    <s v="OH"/>
    <s v="02-03-2016"/>
    <n v="609"/>
    <n v="376"/>
    <n v="3453"/>
    <n v="3926"/>
    <n v="94"/>
    <s v="International"/>
    <x v="5"/>
    <n v="473"/>
    <s v="Februraury"/>
  </r>
  <r>
    <n v="10730"/>
    <n v="1"/>
    <n v="6"/>
    <s v="Cityis"/>
    <x v="74"/>
    <s v="Skokie"/>
    <s v="IL"/>
    <n v="7"/>
    <s v="Chicago"/>
    <s v="IL"/>
    <s v="21-03-2016"/>
    <n v="467"/>
    <n v="363"/>
    <n v="6208"/>
    <n v="7203"/>
    <n v="88"/>
    <s v="International"/>
    <x v="2"/>
    <n v="995"/>
    <s v="March"/>
  </r>
  <r>
    <n v="10731"/>
    <n v="1"/>
    <n v="7"/>
    <s v="stripzim"/>
    <x v="191"/>
    <s v="Grand Rapids"/>
    <s v="MI"/>
    <n v="4"/>
    <s v="Toledo"/>
    <s v="OH"/>
    <s v="25-04-2016"/>
    <n v="241"/>
    <n v="241"/>
    <n v="1601"/>
    <n v="2570"/>
    <n v="94"/>
    <s v="Domestic"/>
    <x v="1"/>
    <n v="969"/>
    <s v="April"/>
  </r>
  <r>
    <n v="10732"/>
    <n v="1"/>
    <n v="7"/>
    <s v="Dingquokix"/>
    <x v="145"/>
    <s v="Milwaukee"/>
    <s v="WI"/>
    <n v="1"/>
    <s v="Springfield"/>
    <s v="IL"/>
    <s v="27-06-2016"/>
    <n v="793"/>
    <n v="674"/>
    <n v="2050"/>
    <n v="2792"/>
    <n v="83"/>
    <s v="Domestic"/>
    <x v="0"/>
    <n v="742"/>
    <s v="June"/>
  </r>
  <r>
    <n v="10733"/>
    <n v="2"/>
    <n v="8"/>
    <s v="Ronvivalam"/>
    <x v="150"/>
    <s v="Springfield"/>
    <s v="IL"/>
    <n v="6"/>
    <s v="Skokie"/>
    <s v="IL"/>
    <s v="06-07-2016"/>
    <n v="917"/>
    <n v="769"/>
    <n v="4670"/>
    <n v="4994"/>
    <n v="63"/>
    <s v="International"/>
    <x v="1"/>
    <n v="324"/>
    <s v="July"/>
  </r>
  <r>
    <n v="10734"/>
    <n v="2"/>
    <n v="5"/>
    <s v="Y-flex"/>
    <x v="44"/>
    <s v="Chicago"/>
    <s v="IL"/>
    <n v="7"/>
    <s v="Rockford"/>
    <s v="IL"/>
    <s v="06-05-2016"/>
    <n v="519"/>
    <n v="427"/>
    <n v="925"/>
    <n v="1541"/>
    <n v="51"/>
    <s v="International"/>
    <x v="2"/>
    <n v="616"/>
    <s v="May"/>
  </r>
  <r>
    <n v="10735"/>
    <n v="1"/>
    <n v="5"/>
    <s v="Faxotfind"/>
    <x v="185"/>
    <s v="Indianapolis"/>
    <s v="IN"/>
    <n v="2"/>
    <s v="Northbrook"/>
    <s v="IL"/>
    <s v="17-06-2016"/>
    <n v="413"/>
    <n v="413"/>
    <n v="5610"/>
    <n v="6262"/>
    <n v="79"/>
    <s v="Domestic"/>
    <x v="7"/>
    <n v="652"/>
    <s v="June"/>
  </r>
  <r>
    <n v="10736"/>
    <n v="1"/>
    <n v="6"/>
    <s v="Warelane"/>
    <x v="205"/>
    <s v="Northbrook"/>
    <s v="IL"/>
    <n v="2"/>
    <s v="Naperville"/>
    <s v="IL"/>
    <s v="17-02-2016"/>
    <n v="1087"/>
    <n v="579"/>
    <n v="2709"/>
    <n v="3225"/>
    <n v="87"/>
    <s v="Domestic"/>
    <x v="5"/>
    <n v="516"/>
    <s v="Februraury"/>
  </r>
  <r>
    <n v="10737"/>
    <n v="1"/>
    <n v="7"/>
    <s v="Hexunobam"/>
    <x v="194"/>
    <s v="Detriot"/>
    <s v="MI"/>
    <n v="1"/>
    <s v="Monon"/>
    <s v="IN"/>
    <s v="15-06-2016"/>
    <n v="533"/>
    <n v="370"/>
    <n v="1152"/>
    <n v="1813"/>
    <n v="58"/>
    <s v="Domestic"/>
    <x v="9"/>
    <n v="661"/>
    <s v="June"/>
  </r>
  <r>
    <n v="10738"/>
    <n v="2"/>
    <n v="8"/>
    <s v="Carekix"/>
    <x v="156"/>
    <s v="Monon"/>
    <s v="IN"/>
    <n v="4"/>
    <s v="Lansing"/>
    <s v="MI"/>
    <s v="14-08-2016"/>
    <n v="369"/>
    <n v="339"/>
    <n v="5430"/>
    <n v="5752"/>
    <n v="76"/>
    <s v="Domestic"/>
    <x v="1"/>
    <n v="322"/>
    <s v="August"/>
  </r>
  <r>
    <n v="10739"/>
    <n v="1"/>
    <n v="5"/>
    <s v="Ozeris"/>
    <x v="198"/>
    <s v="Madison"/>
    <s v="WI"/>
    <n v="1"/>
    <s v="Kalamazoo"/>
    <s v="MI"/>
    <s v="24-04-2016"/>
    <n v="334"/>
    <n v="253"/>
    <n v="7858"/>
    <n v="8394"/>
    <n v="91"/>
    <s v="Domestic"/>
    <x v="1"/>
    <n v="536"/>
    <s v="April"/>
  </r>
  <r>
    <n v="10740"/>
    <n v="1"/>
    <n v="5"/>
    <s v="Singlejob"/>
    <x v="133"/>
    <s v="Green Bay"/>
    <s v="WI"/>
    <n v="2"/>
    <s v="Joliet"/>
    <s v="IL"/>
    <s v="02-06-2016"/>
    <n v="1073"/>
    <n v="781"/>
    <n v="6886"/>
    <n v="7699"/>
    <n v="72"/>
    <s v="Domestic"/>
    <x v="3"/>
    <n v="813"/>
    <s v="May"/>
  </r>
  <r>
    <n v="10741"/>
    <n v="2"/>
    <n v="5"/>
    <s v="Y-zoom"/>
    <x v="161"/>
    <s v="Naperville"/>
    <s v="IL"/>
    <n v="4"/>
    <s v="Indianapolis"/>
    <s v="IN"/>
    <s v="05-07-2016"/>
    <n v="1086"/>
    <n v="305"/>
    <n v="6114"/>
    <n v="6737"/>
    <n v="95"/>
    <s v="Domestic"/>
    <x v="6"/>
    <n v="623"/>
    <s v="July"/>
  </r>
  <r>
    <n v="10742"/>
    <n v="1"/>
    <n v="5"/>
    <s v="Faxron"/>
    <x v="230"/>
    <s v="Rockford"/>
    <s v="IL"/>
    <n v="6"/>
    <s v="Green Bay"/>
    <s v="WI"/>
    <s v="29-03-2016"/>
    <n v="863"/>
    <n v="517"/>
    <n v="2331"/>
    <n v="3290"/>
    <n v="98"/>
    <s v="International"/>
    <x v="5"/>
    <n v="959"/>
    <s v="March"/>
  </r>
  <r>
    <n v="10743"/>
    <n v="2"/>
    <n v="6"/>
    <s v="Faseron"/>
    <x v="167"/>
    <s v="Appleton"/>
    <s v="WI"/>
    <n v="9"/>
    <s v="Grand Rapids"/>
    <s v="MI"/>
    <s v="20-02-2016"/>
    <n v="1086"/>
    <n v="336"/>
    <n v="6975"/>
    <n v="7112"/>
    <n v="66"/>
    <s v="International"/>
    <x v="3"/>
    <n v="137"/>
    <s v="Februraury"/>
  </r>
  <r>
    <n v="10744"/>
    <n v="2"/>
    <n v="5"/>
    <s v="Lamlab"/>
    <x v="10"/>
    <s v="Cincinnati"/>
    <s v="OH"/>
    <n v="8"/>
    <s v="Gary"/>
    <s v="IN"/>
    <s v="10-03-2016"/>
    <n v="754"/>
    <n v="350"/>
    <n v="4571"/>
    <n v="4763"/>
    <n v="92"/>
    <s v="International"/>
    <x v="2"/>
    <n v="192"/>
    <s v="March"/>
  </r>
  <r>
    <n v="10745"/>
    <n v="2"/>
    <n v="6"/>
    <s v="Geoit"/>
    <x v="50"/>
    <s v="Dayton"/>
    <s v="OH"/>
    <n v="8"/>
    <s v="Elgin"/>
    <s v="IL"/>
    <s v="14-05-2016"/>
    <n v="1138"/>
    <n v="356"/>
    <n v="1931"/>
    <n v="2199"/>
    <n v="78"/>
    <s v="International"/>
    <x v="3"/>
    <n v="268"/>
    <s v="May"/>
  </r>
  <r>
    <n v="10746"/>
    <n v="1"/>
    <n v="5"/>
    <s v="planetron"/>
    <x v="84"/>
    <s v="Toledo"/>
    <s v="OH"/>
    <n v="5"/>
    <s v="Detriot"/>
    <s v="MI"/>
    <s v="21-03-2016"/>
    <n v="863"/>
    <n v="636"/>
    <n v="7674"/>
    <n v="8644"/>
    <n v="75"/>
    <s v="International"/>
    <x v="8"/>
    <n v="970"/>
    <s v="June"/>
  </r>
  <r>
    <n v="10747"/>
    <n v="2"/>
    <n v="5"/>
    <s v="Zuntone"/>
    <x v="106"/>
    <s v="Bangor"/>
    <s v="MI"/>
    <n v="1"/>
    <s v="Davenport"/>
    <s v="IA"/>
    <s v="08-08-2016"/>
    <n v="1144"/>
    <n v="470"/>
    <n v="5718"/>
    <n v="5883"/>
    <n v="70"/>
    <s v="Domestic"/>
    <x v="9"/>
    <n v="165"/>
    <s v="August"/>
  </r>
  <r>
    <n v="10748"/>
    <n v="2"/>
    <n v="6"/>
    <s v="techmedia"/>
    <x v="158"/>
    <s v="Elgin"/>
    <s v="IL"/>
    <n v="2"/>
    <s v="Cincinnati"/>
    <s v="OH"/>
    <s v="02-04-2016"/>
    <n v="586"/>
    <n v="413"/>
    <n v="4263"/>
    <n v="4601"/>
    <n v="100"/>
    <s v="Domestic"/>
    <x v="3"/>
    <n v="338"/>
    <s v="March"/>
  </r>
  <r>
    <n v="10749"/>
    <n v="1"/>
    <n v="6"/>
    <s v="Labdox"/>
    <x v="12"/>
    <s v="Skokie"/>
    <s v="IL"/>
    <n v="3"/>
    <s v="Chicago"/>
    <s v="IL"/>
    <s v="22-05-2016"/>
    <n v="1171"/>
    <n v="798"/>
    <n v="2516"/>
    <n v="3077"/>
    <n v="77"/>
    <s v="Domestic"/>
    <x v="7"/>
    <n v="561"/>
    <s v="May"/>
  </r>
  <r>
    <n v="10750"/>
    <n v="2"/>
    <n v="7"/>
    <s v="Lexidom"/>
    <x v="50"/>
    <s v="Kalamazoo"/>
    <s v="MI"/>
    <n v="9"/>
    <s v="Bangor"/>
    <s v="MI"/>
    <s v="12-05-2016"/>
    <n v="1091"/>
    <n v="527"/>
    <n v="2695"/>
    <n v="3202"/>
    <n v="68"/>
    <s v="International"/>
    <x v="4"/>
    <n v="507"/>
    <s v="May"/>
  </r>
  <r>
    <n v="10751"/>
    <n v="1"/>
    <n v="5"/>
    <s v="Saokeycane"/>
    <x v="11"/>
    <s v="Grand Rapids"/>
    <s v="MI"/>
    <n v="4"/>
    <s v="Toledo"/>
    <s v="OH"/>
    <s v="19-03-2016"/>
    <n v="1076"/>
    <n v="798"/>
    <n v="3560"/>
    <n v="3913"/>
    <n v="57"/>
    <s v="Domestic"/>
    <x v="5"/>
    <n v="353"/>
    <s v="March"/>
  </r>
  <r>
    <n v="10752"/>
    <n v="1"/>
    <n v="5"/>
    <s v="Keystreet"/>
    <x v="29"/>
    <s v="Milwaukee"/>
    <s v="WI"/>
    <n v="2"/>
    <s v="Springfield"/>
    <s v="IL"/>
    <s v="30-07-2016"/>
    <n v="1139"/>
    <n v="248"/>
    <n v="890"/>
    <n v="1316"/>
    <n v="100"/>
    <s v="Domestic"/>
    <x v="2"/>
    <n v="426"/>
    <s v="July"/>
  </r>
  <r>
    <n v="10753"/>
    <n v="2"/>
    <n v="6"/>
    <s v="Zerlane"/>
    <x v="66"/>
    <s v="Chicago"/>
    <s v="IL"/>
    <n v="4"/>
    <s v="Rockford"/>
    <s v="IL"/>
    <s v="05-06-2016"/>
    <n v="558"/>
    <n v="558"/>
    <n v="5943"/>
    <n v="6756"/>
    <n v="70"/>
    <s v="Domestic"/>
    <x v="6"/>
    <n v="813"/>
    <s v="June"/>
  </r>
  <r>
    <n v="10754"/>
    <n v="2"/>
    <n v="6"/>
    <s v="Fixace"/>
    <x v="52"/>
    <s v="Indianapolis"/>
    <s v="IN"/>
    <n v="4"/>
    <s v="Northbrook"/>
    <s v="IL"/>
    <s v="11-05-2016"/>
    <n v="533"/>
    <n v="429"/>
    <n v="5951"/>
    <n v="6803"/>
    <n v="73"/>
    <s v="Domestic"/>
    <x v="7"/>
    <n v="852"/>
    <s v="May"/>
  </r>
  <r>
    <n v="10755"/>
    <n v="1"/>
    <n v="4"/>
    <s v="tres-tone"/>
    <x v="105"/>
    <s v="Northbrook"/>
    <s v="IL"/>
    <n v="3"/>
    <s v="Naperville"/>
    <s v="IL"/>
    <s v="08-06-2016"/>
    <n v="1145"/>
    <n v="578"/>
    <n v="7944"/>
    <n v="6354"/>
    <n v="57"/>
    <s v="Domestic"/>
    <x v="4"/>
    <n v="-1590"/>
    <s v="June"/>
  </r>
  <r>
    <n v="10756"/>
    <n v="1"/>
    <n v="5"/>
    <s v="unaity"/>
    <x v="223"/>
    <s v="Detriot"/>
    <s v="MI"/>
    <n v="1"/>
    <s v="Monon"/>
    <s v="IN"/>
    <s v="13-07-2016"/>
    <n v="1003"/>
    <n v="387"/>
    <n v="2806"/>
    <n v="3070"/>
    <n v="86"/>
    <s v="Domestic"/>
    <x v="7"/>
    <n v="264"/>
    <s v="July"/>
  </r>
  <r>
    <n v="10757"/>
    <n v="2"/>
    <n v="4"/>
    <s v="Scotline"/>
    <x v="127"/>
    <s v="Gary"/>
    <s v="IN"/>
    <n v="4"/>
    <s v="Milwaukee"/>
    <s v="WI"/>
    <s v="09-08-2016"/>
    <n v="735"/>
    <n v="587"/>
    <n v="7613"/>
    <n v="5673"/>
    <n v="89"/>
    <s v="Domestic"/>
    <x v="8"/>
    <n v="-1940"/>
    <s v="August"/>
  </r>
  <r>
    <n v="10758"/>
    <n v="1"/>
    <n v="7"/>
    <s v="Daltcare"/>
    <x v="143"/>
    <s v="Joliet"/>
    <s v="IL"/>
    <n v="2"/>
    <s v="Madison"/>
    <s v="WI"/>
    <s v="09-02-2016"/>
    <n v="746"/>
    <n v="377"/>
    <n v="11"/>
    <n v="706"/>
    <n v="50"/>
    <s v="Domestic"/>
    <x v="4"/>
    <n v="695"/>
    <s v="Februraury"/>
  </r>
  <r>
    <n v="10759"/>
    <n v="1"/>
    <n v="4"/>
    <s v="doubleis"/>
    <x v="230"/>
    <s v="Monon"/>
    <s v="IN"/>
    <n v="9"/>
    <s v="Lansing"/>
    <s v="MI"/>
    <s v="01-04-2016"/>
    <n v="267"/>
    <n v="267"/>
    <n v="3696"/>
    <n v="1931"/>
    <n v="63"/>
    <s v="International"/>
    <x v="1"/>
    <n v="-1765"/>
    <s v="March"/>
  </r>
  <r>
    <n v="10760"/>
    <n v="2"/>
    <n v="8"/>
    <s v="Ontohatron"/>
    <x v="145"/>
    <s v="Madison"/>
    <s v="WI"/>
    <n v="7"/>
    <s v="Kalamazoo"/>
    <s v="MI"/>
    <s v="03-07-2016"/>
    <n v="265"/>
    <n v="265"/>
    <n v="2305"/>
    <n v="3222"/>
    <n v="71"/>
    <s v="International"/>
    <x v="0"/>
    <n v="917"/>
    <s v="June"/>
  </r>
  <r>
    <n v="10761"/>
    <n v="2"/>
    <n v="6"/>
    <s v="Indibase"/>
    <x v="230"/>
    <s v="Green Bay"/>
    <s v="WI"/>
    <n v="5"/>
    <s v="Joliet"/>
    <s v="IL"/>
    <s v="28-03-2016"/>
    <n v="963"/>
    <n v="227"/>
    <n v="5991"/>
    <n v="6242"/>
    <n v="94"/>
    <s v="International"/>
    <x v="7"/>
    <n v="251"/>
    <s v="March"/>
  </r>
  <r>
    <n v="10762"/>
    <n v="1"/>
    <n v="8"/>
    <s v="Dongtinlux"/>
    <x v="61"/>
    <s v="Naperville"/>
    <s v="IL"/>
    <n v="7"/>
    <s v="Indianapolis"/>
    <s v="IN"/>
    <s v="19-01-2016"/>
    <n v="842"/>
    <n v="455"/>
    <n v="5741"/>
    <n v="6617"/>
    <n v="61"/>
    <s v="International"/>
    <x v="3"/>
    <n v="876"/>
    <s v="January"/>
  </r>
  <r>
    <n v="10763"/>
    <n v="2"/>
    <n v="6"/>
    <s v="geohigh"/>
    <x v="99"/>
    <s v="Rockford"/>
    <s v="IL"/>
    <n v="5"/>
    <s v="Green Bay"/>
    <s v="WI"/>
    <s v="21-03-2016"/>
    <n v="568"/>
    <n v="568"/>
    <n v="8309"/>
    <n v="8508"/>
    <n v="90"/>
    <s v="International"/>
    <x v="6"/>
    <n v="199"/>
    <s v="March"/>
  </r>
  <r>
    <n v="10764"/>
    <n v="2"/>
    <n v="6"/>
    <s v="Mediaware"/>
    <x v="120"/>
    <s v="Appleton"/>
    <s v="WI"/>
    <n v="1"/>
    <s v="Grand Rapids"/>
    <s v="MI"/>
    <s v="25-01-2016"/>
    <n v="686"/>
    <n v="650"/>
    <n v="8272"/>
    <n v="8527"/>
    <n v="62"/>
    <s v="Intercom"/>
    <x v="4"/>
    <n v="255"/>
    <s v="January"/>
  </r>
  <r>
    <n v="10765"/>
    <n v="2"/>
    <n v="6"/>
    <s v="Goldenlex"/>
    <x v="197"/>
    <s v="Cincinnati"/>
    <s v="OH"/>
    <n v="2"/>
    <s v="Gary"/>
    <s v="IN"/>
    <s v="13-01-2016"/>
    <n v="1068"/>
    <n v="270"/>
    <n v="6669"/>
    <n v="7194"/>
    <n v="85"/>
    <s v="Domestic"/>
    <x v="9"/>
    <n v="525"/>
    <s v="January"/>
  </r>
  <r>
    <n v="10766"/>
    <n v="1"/>
    <n v="4"/>
    <s v="Canecare"/>
    <x v="144"/>
    <s v="Dayton"/>
    <s v="OH"/>
    <n v="3"/>
    <s v="Elgin"/>
    <s v="IL"/>
    <s v="07-01-2016"/>
    <n v="1163"/>
    <n v="551"/>
    <n v="6799"/>
    <n v="4125"/>
    <n v="93"/>
    <s v="Domestic"/>
    <x v="3"/>
    <n v="-2674"/>
    <s v="January"/>
  </r>
  <r>
    <n v="10767"/>
    <n v="1"/>
    <n v="6"/>
    <s v="Zumcane"/>
    <x v="206"/>
    <s v="Toledo"/>
    <s v="OH"/>
    <n v="1"/>
    <s v="Detriot"/>
    <s v="MI"/>
    <s v="18-04-2016"/>
    <n v="340"/>
    <n v="340"/>
    <n v="3149"/>
    <n v="3885"/>
    <n v="96"/>
    <s v="Domestic"/>
    <x v="9"/>
    <n v="736"/>
    <s v="April"/>
  </r>
  <r>
    <n v="10768"/>
    <n v="2"/>
    <n v="4"/>
    <s v="Zerhouse"/>
    <x v="134"/>
    <s v="Lansing"/>
    <s v="MI"/>
    <n v="10"/>
    <s v="Dayton"/>
    <s v="OH"/>
    <s v="28-02-2016"/>
    <n v="1005"/>
    <n v="206"/>
    <n v="4708"/>
    <n v="2385"/>
    <n v="62"/>
    <s v="International"/>
    <x v="3"/>
    <n v="-2323"/>
    <s v="Februraury"/>
  </r>
  <r>
    <n v="10769"/>
    <n v="1"/>
    <n v="5"/>
    <s v="Ganzsannix"/>
    <x v="105"/>
    <s v="Bangor"/>
    <s v="MI"/>
    <n v="9"/>
    <s v="Davenport"/>
    <s v="IA"/>
    <s v="11-06-2016"/>
    <n v="863"/>
    <n v="288"/>
    <n v="4838"/>
    <n v="5494"/>
    <n v="80"/>
    <s v="International"/>
    <x v="4"/>
    <n v="656"/>
    <s v="June"/>
  </r>
  <r>
    <n v="10770"/>
    <n v="1"/>
    <n v="4"/>
    <s v="Yearcorporation"/>
    <x v="128"/>
    <s v="Elgin"/>
    <s v="IL"/>
    <n v="4"/>
    <s v="Cincinnati"/>
    <s v="OH"/>
    <s v="18-06-2016"/>
    <n v="536"/>
    <n v="416"/>
    <n v="7095"/>
    <n v="4753"/>
    <n v="50"/>
    <s v="Domestic"/>
    <x v="7"/>
    <n v="-2342"/>
    <s v="June"/>
  </r>
  <r>
    <n v="10771"/>
    <n v="1"/>
    <n v="5"/>
    <s v="Planetline"/>
    <x v="48"/>
    <s v="Skokie"/>
    <s v="IL"/>
    <n v="1"/>
    <s v="Chicago"/>
    <s v="IL"/>
    <s v="12-08-2016"/>
    <n v="868"/>
    <n v="721"/>
    <n v="2596"/>
    <n v="3054"/>
    <n v="73"/>
    <s v="Domestic"/>
    <x v="4"/>
    <n v="458"/>
    <s v="August"/>
  </r>
  <r>
    <n v="10772"/>
    <n v="1"/>
    <n v="4"/>
    <s v="Planetware"/>
    <x v="32"/>
    <s v="Kalamazoo"/>
    <s v="MI"/>
    <n v="3"/>
    <s v="Bangor"/>
    <s v="MI"/>
    <s v="16-04-2016"/>
    <n v="472"/>
    <n v="472"/>
    <n v="8048"/>
    <n v="6114"/>
    <n v="57"/>
    <s v="Domestic"/>
    <x v="8"/>
    <n v="-1934"/>
    <s v="April"/>
  </r>
  <r>
    <n v="10773"/>
    <n v="2"/>
    <n v="7"/>
    <s v="Indigoice"/>
    <x v="93"/>
    <s v="Davenport"/>
    <s v="IA"/>
    <n v="4"/>
    <s v="Appleton"/>
    <s v="WI"/>
    <s v="18-02-2016"/>
    <n v="620"/>
    <n v="458"/>
    <n v="2619"/>
    <n v="2839"/>
    <n v="66"/>
    <s v="Domestic"/>
    <x v="4"/>
    <n v="220"/>
    <s v="Februraury"/>
  </r>
  <r>
    <n v="10774"/>
    <n v="1"/>
    <n v="8"/>
    <s v="Zotfan"/>
    <x v="52"/>
    <s v="Grand Rapids"/>
    <s v="MI"/>
    <n v="2"/>
    <s v="Toledo"/>
    <s v="OH"/>
    <s v="09-05-2016"/>
    <n v="475"/>
    <n v="475"/>
    <n v="3291"/>
    <n v="3491"/>
    <n v="65"/>
    <s v="Domestic"/>
    <x v="1"/>
    <n v="200"/>
    <s v="May"/>
  </r>
  <r>
    <n v="10775"/>
    <n v="1"/>
    <n v="8"/>
    <s v="Medcan"/>
    <x v="183"/>
    <s v="Milwaukee"/>
    <s v="WI"/>
    <n v="1"/>
    <s v="Springfield"/>
    <s v="IL"/>
    <s v="13-02-2016"/>
    <n v="1101"/>
    <n v="414"/>
    <n v="7752"/>
    <n v="8520"/>
    <n v="50"/>
    <s v="Domestic"/>
    <x v="6"/>
    <n v="768"/>
    <s v="Februraury"/>
  </r>
  <r>
    <n v="10776"/>
    <n v="2"/>
    <n v="8"/>
    <s v="Fixcan"/>
    <x v="192"/>
    <s v="Springfield"/>
    <s v="IL"/>
    <n v="3"/>
    <s v="Skokie"/>
    <s v="IL"/>
    <s v="05-02-2016"/>
    <n v="555"/>
    <n v="555"/>
    <n v="4968"/>
    <n v="5227"/>
    <n v="96"/>
    <s v="Domestic"/>
    <x v="8"/>
    <n v="259"/>
    <s v="Februraury"/>
  </r>
  <r>
    <n v="10777"/>
    <n v="2"/>
    <n v="8"/>
    <s v="Dentoelectrics"/>
    <x v="159"/>
    <s v="Chicago"/>
    <s v="IL"/>
    <n v="4"/>
    <s v="Rockford"/>
    <s v="IL"/>
    <s v="26-08-2016"/>
    <n v="1020"/>
    <n v="320"/>
    <n v="8072"/>
    <n v="8923"/>
    <n v="64"/>
    <s v="Domestic"/>
    <x v="3"/>
    <n v="851"/>
    <s v="August"/>
  </r>
  <r>
    <n v="10778"/>
    <n v="1"/>
    <n v="7"/>
    <s v="conestreet"/>
    <x v="108"/>
    <s v="Indianapolis"/>
    <s v="IN"/>
    <n v="2"/>
    <s v="Northbrook"/>
    <s v="IL"/>
    <s v="02-04-2016"/>
    <n v="436"/>
    <n v="354"/>
    <n v="2756"/>
    <n v="3403"/>
    <n v="71"/>
    <s v="Domestic"/>
    <x v="4"/>
    <n v="647"/>
    <s v="April"/>
  </r>
  <r>
    <n v="10779"/>
    <n v="1"/>
    <n v="4"/>
    <s v="Toncode"/>
    <x v="30"/>
    <s v="Northbrook"/>
    <s v="IL"/>
    <n v="10"/>
    <s v="Naperville"/>
    <s v="IL"/>
    <s v="10-02-2016"/>
    <n v="926"/>
    <n v="648"/>
    <n v="7163"/>
    <n v="5205"/>
    <n v="60"/>
    <s v="International"/>
    <x v="8"/>
    <n v="-1958"/>
    <s v="January"/>
  </r>
  <r>
    <n v="10780"/>
    <n v="2"/>
    <n v="5"/>
    <s v="Gravemedia"/>
    <x v="168"/>
    <s v="Gary"/>
    <s v="IN"/>
    <n v="10"/>
    <s v="Milwaukee"/>
    <s v="WI"/>
    <s v="19-08-2016"/>
    <n v="935"/>
    <n v="549"/>
    <n v="1647"/>
    <n v="2455"/>
    <n v="59"/>
    <s v="International"/>
    <x v="4"/>
    <n v="808"/>
    <s v="August"/>
  </r>
  <r>
    <n v="10781"/>
    <n v="2"/>
    <n v="4"/>
    <s v="Alphadax"/>
    <x v="206"/>
    <s v="Joliet"/>
    <s v="IL"/>
    <n v="8"/>
    <s v="Madison"/>
    <s v="WI"/>
    <s v="25-04-2016"/>
    <n v="312"/>
    <n v="312"/>
    <n v="7766"/>
    <n v="6286"/>
    <n v="97"/>
    <s v="International"/>
    <x v="6"/>
    <n v="-1480"/>
    <s v="April"/>
  </r>
  <r>
    <n v="10782"/>
    <n v="2"/>
    <n v="8"/>
    <s v="Citytone"/>
    <x v="146"/>
    <s v="Monon"/>
    <s v="IN"/>
    <n v="10"/>
    <s v="Lansing"/>
    <s v="MI"/>
    <s v="21-03-2016"/>
    <n v="843"/>
    <n v="707"/>
    <n v="5230"/>
    <n v="5828"/>
    <n v="84"/>
    <s v="International"/>
    <x v="3"/>
    <n v="598"/>
    <s v="July"/>
  </r>
  <r>
    <n v="10783"/>
    <n v="1"/>
    <n v="6"/>
    <s v="Alphafan"/>
    <x v="18"/>
    <s v="Madison"/>
    <s v="WI"/>
    <n v="2"/>
    <s v="Kalamazoo"/>
    <s v="MI"/>
    <s v="05-01-2016"/>
    <n v="800"/>
    <n v="228"/>
    <n v="4402"/>
    <n v="4955"/>
    <n v="61"/>
    <s v="Intercom"/>
    <x v="3"/>
    <n v="553"/>
    <s v="January"/>
  </r>
  <r>
    <n v="10784"/>
    <n v="2"/>
    <n v="7"/>
    <s v="D-quadlux"/>
    <x v="115"/>
    <s v="Green Bay"/>
    <s v="WI"/>
    <n v="1"/>
    <s v="Joliet"/>
    <s v="IL"/>
    <s v="01-07-2016"/>
    <n v="515"/>
    <n v="515"/>
    <n v="8162"/>
    <n v="8796"/>
    <n v="50"/>
    <s v="Domestic"/>
    <x v="7"/>
    <n v="634"/>
    <s v="June"/>
  </r>
  <r>
    <n v="10785"/>
    <n v="2"/>
    <n v="6"/>
    <s v="Funlatlex"/>
    <x v="12"/>
    <s v="Naperville"/>
    <s v="IL"/>
    <n v="3"/>
    <s v="Indianapolis"/>
    <s v="IN"/>
    <s v="22-05-2016"/>
    <n v="938"/>
    <n v="244"/>
    <n v="4497"/>
    <n v="4963"/>
    <n v="96"/>
    <s v="Domestic"/>
    <x v="5"/>
    <n v="466"/>
    <s v="May"/>
  </r>
  <r>
    <n v="10786"/>
    <n v="1"/>
    <n v="8"/>
    <s v="wareholding"/>
    <x v="96"/>
    <s v="Rockford"/>
    <s v="IL"/>
    <n v="2"/>
    <s v="Green Bay"/>
    <s v="WI"/>
    <s v="11-02-2016"/>
    <n v="1010"/>
    <n v="756"/>
    <n v="4534"/>
    <n v="5415"/>
    <n v="60"/>
    <s v="Domestic"/>
    <x v="1"/>
    <n v="881"/>
    <s v="Februraury"/>
  </r>
  <r>
    <n v="10787"/>
    <n v="2"/>
    <n v="7"/>
    <s v="Anzammedia"/>
    <x v="175"/>
    <s v="Appleton"/>
    <s v="WI"/>
    <n v="7"/>
    <s v="Grand Rapids"/>
    <s v="MI"/>
    <s v="22-03-2016"/>
    <n v="833"/>
    <n v="620"/>
    <n v="7683"/>
    <n v="8104"/>
    <n v="69"/>
    <s v="International"/>
    <x v="6"/>
    <n v="421"/>
    <s v="March"/>
  </r>
  <r>
    <n v="10788"/>
    <n v="1"/>
    <n v="8"/>
    <s v="Zoomhex"/>
    <x v="234"/>
    <s v="Cincinnati"/>
    <s v="OH"/>
    <n v="6"/>
    <s v="Gary"/>
    <s v="IN"/>
    <s v="15-04-2016"/>
    <n v="768"/>
    <n v="693"/>
    <n v="7359"/>
    <n v="7501"/>
    <n v="50"/>
    <s v="International"/>
    <x v="4"/>
    <n v="142"/>
    <s v="April"/>
  </r>
  <r>
    <n v="10789"/>
    <n v="2"/>
    <n v="5"/>
    <s v="Tripple-fax"/>
    <x v="212"/>
    <s v="Dayton"/>
    <s v="OH"/>
    <n v="3"/>
    <s v="Elgin"/>
    <s v="IL"/>
    <s v="27-05-2016"/>
    <n v="981"/>
    <n v="644"/>
    <n v="7343"/>
    <n v="8079"/>
    <n v="99"/>
    <s v="Domestic"/>
    <x v="5"/>
    <n v="736"/>
    <s v="May"/>
  </r>
  <r>
    <n v="10790"/>
    <n v="1"/>
    <n v="8"/>
    <s v="Qvofix"/>
    <x v="151"/>
    <s v="Toledo"/>
    <s v="OH"/>
    <n v="1"/>
    <s v="Detriot"/>
    <s v="MI"/>
    <s v="08-04-2016"/>
    <n v="1005"/>
    <n v="592"/>
    <n v="8072"/>
    <n v="8935"/>
    <n v="67"/>
    <s v="Domestic"/>
    <x v="7"/>
    <n v="863"/>
    <s v="April"/>
  </r>
  <r>
    <n v="10791"/>
    <n v="1"/>
    <n v="8"/>
    <s v="Isdexon"/>
    <x v="26"/>
    <s v="Lansing"/>
    <s v="MI"/>
    <n v="3"/>
    <s v="Dayton"/>
    <s v="OH"/>
    <s v="09-06-2016"/>
    <n v="607"/>
    <n v="305"/>
    <n v="8286"/>
    <n v="8722"/>
    <n v="76"/>
    <s v="Domestic"/>
    <x v="3"/>
    <n v="436"/>
    <s v="June"/>
  </r>
  <r>
    <n v="10792"/>
    <n v="2"/>
    <n v="4"/>
    <s v="Solozap"/>
    <x v="220"/>
    <s v="Elgin"/>
    <s v="IL"/>
    <n v="3"/>
    <s v="Cincinnati"/>
    <s v="OH"/>
    <s v="17-07-2016"/>
    <n v="248"/>
    <n v="248"/>
    <n v="3504"/>
    <n v="1449"/>
    <n v="79"/>
    <s v="Domestic"/>
    <x v="1"/>
    <n v="-2055"/>
    <s v="July"/>
  </r>
  <r>
    <n v="10793"/>
    <n v="1"/>
    <n v="6"/>
    <s v="Golddexon"/>
    <x v="205"/>
    <s v="Skokie"/>
    <s v="IL"/>
    <n v="4"/>
    <s v="Chicago"/>
    <s v="IL"/>
    <s v="19-02-2016"/>
    <n v="490"/>
    <n v="490"/>
    <n v="1369"/>
    <n v="2102"/>
    <n v="90"/>
    <s v="Domestic"/>
    <x v="6"/>
    <n v="733"/>
    <s v="Februraury"/>
  </r>
  <r>
    <n v="10794"/>
    <n v="1"/>
    <n v="4"/>
    <s v="Inchholdings"/>
    <x v="83"/>
    <s v="Davenport"/>
    <s v="IA"/>
    <n v="4"/>
    <s v="Appleton"/>
    <s v="WI"/>
    <s v="20-08-2016"/>
    <n v="868"/>
    <n v="249"/>
    <n v="7013"/>
    <n v="4792"/>
    <n v="82"/>
    <s v="Domestic"/>
    <x v="4"/>
    <n v="-2221"/>
    <s v="August"/>
  </r>
  <r>
    <n v="10795"/>
    <n v="1"/>
    <n v="5"/>
    <s v="Runhigh"/>
    <x v="71"/>
    <s v="Grand Rapids"/>
    <s v="MI"/>
    <n v="2"/>
    <s v="Toledo"/>
    <s v="OH"/>
    <s v="02-07-2016"/>
    <n v="243"/>
    <n v="243"/>
    <n v="146"/>
    <n v="709"/>
    <n v="96"/>
    <s v="Domestic"/>
    <x v="5"/>
    <n v="563"/>
    <s v="July"/>
  </r>
  <r>
    <n v="10796"/>
    <n v="1"/>
    <n v="5"/>
    <s v="white-high"/>
    <x v="135"/>
    <s v="Milwaukee"/>
    <s v="WI"/>
    <n v="7"/>
    <s v="Springfield"/>
    <s v="IL"/>
    <s v="06-08-2016"/>
    <n v="202"/>
    <n v="202"/>
    <n v="5835"/>
    <n v="6626"/>
    <n v="88"/>
    <s v="International"/>
    <x v="8"/>
    <n v="791"/>
    <s v="July"/>
  </r>
  <r>
    <n v="10797"/>
    <n v="1"/>
    <n v="7"/>
    <s v="Fasezoomfix"/>
    <x v="14"/>
    <s v="Springfield"/>
    <s v="IL"/>
    <n v="8"/>
    <s v="Skokie"/>
    <s v="IL"/>
    <s v="09-02-2016"/>
    <n v="1192"/>
    <n v="663"/>
    <n v="3722"/>
    <n v="4657"/>
    <n v="85"/>
    <s v="International"/>
    <x v="7"/>
    <n v="935"/>
    <s v="Februraury"/>
  </r>
  <r>
    <n v="10798"/>
    <n v="1"/>
    <n v="4"/>
    <s v="Dingcan"/>
    <x v="202"/>
    <s v="Chicago"/>
    <s v="IL"/>
    <n v="5"/>
    <s v="Rockford"/>
    <s v="IL"/>
    <s v="24-06-2016"/>
    <n v="322"/>
    <n v="322"/>
    <n v="6371"/>
    <n v="4929"/>
    <n v="78"/>
    <s v="International"/>
    <x v="9"/>
    <n v="-1442"/>
    <s v="June"/>
  </r>
  <r>
    <n v="10799"/>
    <n v="1"/>
    <n v="7"/>
    <s v="Opebase"/>
    <x v="148"/>
    <s v="Indianapolis"/>
    <s v="IN"/>
    <n v="8"/>
    <s v="Northbrook"/>
    <s v="IL"/>
    <s v="19-05-2016"/>
    <n v="246"/>
    <n v="246"/>
    <n v="5351"/>
    <n v="5695"/>
    <n v="81"/>
    <s v="International"/>
    <x v="4"/>
    <n v="344"/>
    <s v="May"/>
  </r>
  <r>
    <n v="10800"/>
    <n v="1"/>
    <n v="4"/>
    <s v="hexzim"/>
    <x v="58"/>
    <s v="Northbrook"/>
    <s v="IL"/>
    <n v="7"/>
    <s v="Naperville"/>
    <s v="IL"/>
    <s v="21-03-2016"/>
    <n v="1145"/>
    <n v="238"/>
    <n v="6510"/>
    <n v="4823"/>
    <n v="57"/>
    <s v="International"/>
    <x v="6"/>
    <n v="-1687"/>
    <s v="May"/>
  </r>
  <r>
    <n v="10801"/>
    <n v="2"/>
    <n v="8"/>
    <s v="Scotlex"/>
    <x v="175"/>
    <s v="Detriot"/>
    <s v="MI"/>
    <n v="1"/>
    <s v="Monon"/>
    <s v="IN"/>
    <s v="17-03-2016"/>
    <n v="304"/>
    <n v="304"/>
    <n v="7021"/>
    <n v="7945"/>
    <n v="60"/>
    <s v="Intercom"/>
    <x v="6"/>
    <n v="924"/>
    <s v="March"/>
  </r>
  <r>
    <n v="10802"/>
    <n v="2"/>
    <n v="7"/>
    <s v="Good-find"/>
    <x v="56"/>
    <s v="Gary"/>
    <s v="IN"/>
    <n v="4"/>
    <s v="Milwaukee"/>
    <s v="WI"/>
    <s v="04-09-2016"/>
    <n v="1099"/>
    <n v="433"/>
    <n v="5312"/>
    <n v="6047"/>
    <n v="80"/>
    <s v="Domestic"/>
    <x v="9"/>
    <n v="735"/>
    <s v="August"/>
  </r>
  <r>
    <n v="10803"/>
    <n v="2"/>
    <n v="7"/>
    <s v="Plexlamway"/>
    <x v="110"/>
    <s v="Joliet"/>
    <s v="IL"/>
    <n v="3"/>
    <s v="Madison"/>
    <s v="WI"/>
    <s v="23-07-2016"/>
    <n v="565"/>
    <n v="331"/>
    <n v="7529"/>
    <n v="7948"/>
    <n v="94"/>
    <s v="Domestic"/>
    <x v="5"/>
    <n v="419"/>
    <s v="July"/>
  </r>
  <r>
    <n v="10804"/>
    <n v="2"/>
    <n v="4"/>
    <s v="Latgotrax"/>
    <x v="55"/>
    <s v="Monon"/>
    <s v="IN"/>
    <n v="4"/>
    <s v="Lansing"/>
    <s v="MI"/>
    <s v="01-02-2016"/>
    <n v="905"/>
    <n v="681"/>
    <n v="7668"/>
    <n v="5557"/>
    <n v="75"/>
    <s v="Domestic"/>
    <x v="4"/>
    <n v="-2111"/>
    <s v="January"/>
  </r>
  <r>
    <n v="10805"/>
    <n v="2"/>
    <n v="8"/>
    <s v="Scothouse"/>
    <x v="153"/>
    <s v="Green Bay"/>
    <s v="WI"/>
    <n v="5"/>
    <s v="Joliet"/>
    <s v="IL"/>
    <s v="23-02-2016"/>
    <n v="1111"/>
    <n v="497"/>
    <n v="7277"/>
    <n v="8186"/>
    <n v="69"/>
    <s v="International"/>
    <x v="3"/>
    <n v="909"/>
    <s v="Februraury"/>
  </r>
  <r>
    <n v="10806"/>
    <n v="2"/>
    <n v="5"/>
    <s v="Technodax"/>
    <x v="21"/>
    <s v="Rockford"/>
    <s v="IL"/>
    <n v="3"/>
    <s v="Green Bay"/>
    <s v="WI"/>
    <s v="07-04-2016"/>
    <n v="549"/>
    <n v="474"/>
    <n v="6240"/>
    <n v="6882"/>
    <n v="58"/>
    <s v="Domestic"/>
    <x v="5"/>
    <n v="642"/>
    <s v="April"/>
  </r>
  <r>
    <n v="10807"/>
    <n v="1"/>
    <n v="6"/>
    <s v="re-can"/>
    <x v="20"/>
    <s v="Appleton"/>
    <s v="WI"/>
    <n v="4"/>
    <s v="Grand Rapids"/>
    <s v="MI"/>
    <s v="11-07-2016"/>
    <n v="248"/>
    <n v="248"/>
    <n v="1197"/>
    <n v="2015"/>
    <n v="85"/>
    <s v="Domestic"/>
    <x v="4"/>
    <n v="818"/>
    <s v="July"/>
  </r>
  <r>
    <n v="10808"/>
    <n v="1"/>
    <n v="6"/>
    <s v="Unatrax"/>
    <x v="225"/>
    <s v="Cincinnati"/>
    <s v="OH"/>
    <n v="4"/>
    <s v="Gary"/>
    <s v="IN"/>
    <s v="17-02-2016"/>
    <n v="429"/>
    <n v="429"/>
    <n v="1810"/>
    <n v="2373"/>
    <n v="84"/>
    <s v="Domestic"/>
    <x v="9"/>
    <n v="563"/>
    <s v="Februraury"/>
  </r>
  <r>
    <n v="10809"/>
    <n v="1"/>
    <n v="8"/>
    <s v="acequote"/>
    <x v="80"/>
    <s v="Dayton"/>
    <s v="OH"/>
    <n v="3"/>
    <s v="Elgin"/>
    <s v="IL"/>
    <s v="12-07-2016"/>
    <n v="803"/>
    <n v="443"/>
    <n v="1841"/>
    <n v="2434"/>
    <n v="87"/>
    <s v="Domestic"/>
    <x v="4"/>
    <n v="593"/>
    <s v="July"/>
  </r>
  <r>
    <n v="10810"/>
    <n v="2"/>
    <n v="6"/>
    <s v="ganz-is"/>
    <x v="222"/>
    <s v="Toledo"/>
    <s v="OH"/>
    <n v="1"/>
    <s v="Detriot"/>
    <s v="MI"/>
    <s v="28-01-2016"/>
    <n v="1145"/>
    <n v="318"/>
    <n v="3311"/>
    <n v="3714"/>
    <n v="86"/>
    <s v="Domestic"/>
    <x v="0"/>
    <n v="403"/>
    <s v="January"/>
  </r>
  <r>
    <n v="10811"/>
    <n v="2"/>
    <n v="8"/>
    <s v="Sonbam"/>
    <x v="35"/>
    <s v="Lansing"/>
    <s v="MI"/>
    <n v="2"/>
    <s v="Dayton"/>
    <s v="OH"/>
    <s v="31-01-2016"/>
    <n v="658"/>
    <n v="658"/>
    <n v="5247"/>
    <n v="5410"/>
    <n v="72"/>
    <s v="Domestic"/>
    <x v="6"/>
    <n v="163"/>
    <s v="January"/>
  </r>
  <r>
    <n v="10812"/>
    <n v="1"/>
    <n v="8"/>
    <s v="Freebam"/>
    <x v="75"/>
    <s v="Bangor"/>
    <s v="MI"/>
    <n v="2"/>
    <s v="Davenport"/>
    <s v="IA"/>
    <s v="17-08-2016"/>
    <n v="1072"/>
    <n v="489"/>
    <n v="3762"/>
    <n v="4056"/>
    <n v="68"/>
    <s v="Domestic"/>
    <x v="7"/>
    <n v="294"/>
    <s v="August"/>
  </r>
  <r>
    <n v="10813"/>
    <n v="1"/>
    <n v="5"/>
    <s v="Faxzumtrax"/>
    <x v="235"/>
    <s v="Elgin"/>
    <s v="IL"/>
    <n v="4"/>
    <s v="Cincinnati"/>
    <s v="OH"/>
    <s v="25-04-2016"/>
    <n v="1118"/>
    <n v="613"/>
    <n v="7710"/>
    <n v="7959"/>
    <n v="60"/>
    <s v="Domestic"/>
    <x v="3"/>
    <n v="249"/>
    <s v="April"/>
  </r>
  <r>
    <n v="10814"/>
    <n v="2"/>
    <n v="8"/>
    <s v="Sonzamace"/>
    <x v="97"/>
    <s v="Skokie"/>
    <s v="IL"/>
    <n v="5"/>
    <s v="Chicago"/>
    <s v="IL"/>
    <s v="31-03-2016"/>
    <n v="857"/>
    <n v="500"/>
    <n v="6884"/>
    <n v="7307"/>
    <n v="91"/>
    <s v="International"/>
    <x v="1"/>
    <n v="423"/>
    <s v="March"/>
  </r>
  <r>
    <n v="10815"/>
    <n v="2"/>
    <n v="7"/>
    <s v="Linezatlam"/>
    <x v="227"/>
    <s v="Kalamazoo"/>
    <s v="MI"/>
    <n v="6"/>
    <s v="Bangor"/>
    <s v="MI"/>
    <s v="15-01-2016"/>
    <n v="1153"/>
    <n v="673"/>
    <n v="6089"/>
    <n v="6622"/>
    <n v="51"/>
    <s v="International"/>
    <x v="4"/>
    <n v="533"/>
    <s v="January"/>
  </r>
  <r>
    <n v="10816"/>
    <n v="1"/>
    <n v="6"/>
    <s v="O-ace"/>
    <x v="186"/>
    <s v="Davenport"/>
    <s v="IA"/>
    <n v="9"/>
    <s v="Appleton"/>
    <s v="WI"/>
    <s v="27-04-2016"/>
    <n v="348"/>
    <n v="348"/>
    <n v="6092"/>
    <n v="6643"/>
    <n v="66"/>
    <s v="International"/>
    <x v="4"/>
    <n v="551"/>
    <s v="April"/>
  </r>
  <r>
    <n v="10817"/>
    <n v="2"/>
    <n v="7"/>
    <s v="Statway"/>
    <x v="147"/>
    <s v="Grand Rapids"/>
    <s v="MI"/>
    <n v="10"/>
    <s v="Toledo"/>
    <s v="OH"/>
    <s v="01-07-2016"/>
    <n v="398"/>
    <n v="398"/>
    <n v="2787"/>
    <n v="3575"/>
    <n v="80"/>
    <s v="International"/>
    <x v="7"/>
    <n v="788"/>
    <s v="June"/>
  </r>
  <r>
    <n v="10818"/>
    <n v="2"/>
    <n v="4"/>
    <s v="Zunzone"/>
    <x v="233"/>
    <s v="Milwaukee"/>
    <s v="WI"/>
    <n v="8"/>
    <s v="Springfield"/>
    <s v="IL"/>
    <s v="21-03-2016"/>
    <n v="452"/>
    <n v="452"/>
    <n v="2716"/>
    <n v="40"/>
    <n v="88"/>
    <s v="International"/>
    <x v="3"/>
    <n v="-2676"/>
    <s v="June"/>
  </r>
  <r>
    <n v="10819"/>
    <n v="1"/>
    <n v="4"/>
    <s v="zathhow"/>
    <x v="214"/>
    <s v="Chicago"/>
    <s v="IL"/>
    <n v="1"/>
    <s v="Rockford"/>
    <s v="IL"/>
    <s v="04-03-2016"/>
    <n v="638"/>
    <n v="638"/>
    <n v="6417"/>
    <n v="4224"/>
    <n v="81"/>
    <s v="Domestic"/>
    <x v="4"/>
    <n v="-2193"/>
    <s v="March"/>
  </r>
  <r>
    <n v="10820"/>
    <n v="1"/>
    <n v="4"/>
    <s v="Saltfan"/>
    <x v="55"/>
    <s v="Northbrook"/>
    <s v="IL"/>
    <n v="4"/>
    <s v="Naperville"/>
    <s v="IL"/>
    <s v="01-02-2016"/>
    <n v="443"/>
    <n v="443"/>
    <n v="8192"/>
    <n v="5819"/>
    <n v="77"/>
    <s v="Domestic"/>
    <x v="6"/>
    <n v="-2373"/>
    <s v="January"/>
  </r>
  <r>
    <n v="10821"/>
    <n v="1"/>
    <n v="8"/>
    <s v="Joygreen"/>
    <x v="86"/>
    <s v="Detriot"/>
    <s v="MI"/>
    <n v="10"/>
    <s v="Monon"/>
    <s v="IN"/>
    <s v="25-08-2016"/>
    <n v="738"/>
    <n v="626"/>
    <n v="1662"/>
    <n v="2144"/>
    <n v="50"/>
    <s v="International"/>
    <x v="2"/>
    <n v="482"/>
    <s v="August"/>
  </r>
  <r>
    <n v="10822"/>
    <n v="1"/>
    <n v="4"/>
    <s v="Donelectrics"/>
    <x v="19"/>
    <s v="Gary"/>
    <s v="IN"/>
    <n v="7"/>
    <s v="Milwaukee"/>
    <s v="WI"/>
    <s v="01-05-2016"/>
    <n v="916"/>
    <n v="302"/>
    <n v="3283"/>
    <n v="1708"/>
    <n v="63"/>
    <s v="International"/>
    <x v="1"/>
    <n v="-1575"/>
    <s v="April"/>
  </r>
  <r>
    <n v="10823"/>
    <n v="1"/>
    <n v="4"/>
    <s v="Icedox"/>
    <x v="180"/>
    <s v="Joliet"/>
    <s v="IL"/>
    <n v="2"/>
    <s v="Madison"/>
    <s v="WI"/>
    <s v="03-08-2016"/>
    <n v="538"/>
    <n v="538"/>
    <n v="5738"/>
    <n v="3541"/>
    <n v="84"/>
    <s v="Domestic"/>
    <x v="9"/>
    <n v="-2197"/>
    <s v="August"/>
  </r>
  <r>
    <n v="10824"/>
    <n v="2"/>
    <n v="7"/>
    <s v="Namelectronics"/>
    <x v="103"/>
    <s v="Monon"/>
    <s v="IN"/>
    <n v="2"/>
    <s v="Lansing"/>
    <s v="MI"/>
    <s v="09-03-2016"/>
    <n v="568"/>
    <n v="509"/>
    <n v="2010"/>
    <n v="2921"/>
    <n v="63"/>
    <s v="Domestic"/>
    <x v="5"/>
    <n v="911"/>
    <s v="March"/>
  </r>
  <r>
    <n v="10825"/>
    <n v="1"/>
    <n v="5"/>
    <s v="Warecity"/>
    <x v="127"/>
    <s v="Madison"/>
    <s v="WI"/>
    <n v="1"/>
    <s v="Kalamazoo"/>
    <s v="MI"/>
    <s v="06-08-2016"/>
    <n v="385"/>
    <n v="302"/>
    <n v="440"/>
    <n v="1027"/>
    <n v="67"/>
    <s v="Domestic"/>
    <x v="6"/>
    <n v="587"/>
    <s v="August"/>
  </r>
  <r>
    <n v="10826"/>
    <n v="1"/>
    <n v="8"/>
    <s v="Donremlane"/>
    <x v="59"/>
    <s v="Green Bay"/>
    <s v="WI"/>
    <n v="1"/>
    <s v="Joliet"/>
    <s v="IL"/>
    <s v="27-02-2016"/>
    <n v="916"/>
    <n v="591"/>
    <n v="6765"/>
    <n v="7258"/>
    <n v="56"/>
    <s v="Domestic"/>
    <x v="7"/>
    <n v="493"/>
    <s v="Februraury"/>
  </r>
  <r>
    <n v="10827"/>
    <n v="1"/>
    <n v="8"/>
    <s v="Ganzlane"/>
    <x v="180"/>
    <s v="Naperville"/>
    <s v="IL"/>
    <n v="3"/>
    <s v="Indianapolis"/>
    <s v="IN"/>
    <s v="05-08-2016"/>
    <n v="1187"/>
    <n v="624"/>
    <n v="659"/>
    <n v="1092"/>
    <n v="55"/>
    <s v="Domestic"/>
    <x v="3"/>
    <n v="433"/>
    <s v="August"/>
  </r>
  <r>
    <n v="10828"/>
    <n v="1"/>
    <n v="8"/>
    <s v="Streetlam"/>
    <x v="60"/>
    <s v="Rockford"/>
    <s v="IL"/>
    <n v="2"/>
    <s v="Green Bay"/>
    <s v="WI"/>
    <s v="01-04-2016"/>
    <n v="1022"/>
    <n v="447"/>
    <n v="1665"/>
    <n v="2265"/>
    <n v="95"/>
    <s v="Domestic"/>
    <x v="5"/>
    <n v="600"/>
    <s v="March"/>
  </r>
  <r>
    <n v="10829"/>
    <n v="2"/>
    <n v="8"/>
    <s v="Tonsanhigh"/>
    <x v="67"/>
    <s v="Appleton"/>
    <s v="WI"/>
    <n v="3"/>
    <s v="Grand Rapids"/>
    <s v="MI"/>
    <s v="04-05-2016"/>
    <n v="959"/>
    <n v="638"/>
    <n v="4747"/>
    <n v="4849"/>
    <n v="99"/>
    <s v="Domestic"/>
    <x v="4"/>
    <n v="102"/>
    <s v="May"/>
  </r>
  <r>
    <n v="10830"/>
    <n v="2"/>
    <n v="6"/>
    <s v="Siliconcore"/>
    <x v="177"/>
    <s v="Cincinnati"/>
    <s v="OH"/>
    <n v="4"/>
    <s v="Gary"/>
    <s v="IN"/>
    <s v="17-01-2016"/>
    <n v="794"/>
    <n v="453"/>
    <n v="4939"/>
    <n v="5773"/>
    <n v="51"/>
    <s v="Domestic"/>
    <x v="1"/>
    <n v="834"/>
    <s v="January"/>
  </r>
  <r>
    <n v="10831"/>
    <n v="2"/>
    <n v="8"/>
    <s v="dan-high"/>
    <x v="190"/>
    <s v="Dayton"/>
    <s v="OH"/>
    <n v="4"/>
    <s v="Elgin"/>
    <s v="IL"/>
    <s v="05-05-2016"/>
    <n v="491"/>
    <n v="491"/>
    <n v="1533"/>
    <n v="1711"/>
    <n v="71"/>
    <s v="Domestic"/>
    <x v="3"/>
    <n v="178"/>
    <s v="May"/>
  </r>
  <r>
    <n v="10832"/>
    <n v="1"/>
    <n v="6"/>
    <s v="Jobtechnology"/>
    <x v="18"/>
    <s v="Toledo"/>
    <s v="OH"/>
    <n v="9"/>
    <s v="Detriot"/>
    <s v="MI"/>
    <s v="12-01-2016"/>
    <n v="933"/>
    <n v="390"/>
    <n v="7526"/>
    <n v="8015"/>
    <n v="86"/>
    <s v="International"/>
    <x v="5"/>
    <n v="489"/>
    <s v="January"/>
  </r>
  <r>
    <n v="10833"/>
    <n v="2"/>
    <n v="8"/>
    <s v="Daltron"/>
    <x v="104"/>
    <s v="Lansing"/>
    <s v="MI"/>
    <n v="10"/>
    <s v="Dayton"/>
    <s v="OH"/>
    <s v="23-08-2016"/>
    <n v="668"/>
    <n v="507"/>
    <n v="1374"/>
    <n v="1632"/>
    <n v="65"/>
    <s v="International"/>
    <x v="3"/>
    <n v="258"/>
    <s v="August"/>
  </r>
  <r>
    <n v="10834"/>
    <n v="2"/>
    <n v="4"/>
    <s v="Y-strip"/>
    <x v="179"/>
    <s v="Bangor"/>
    <s v="MI"/>
    <n v="6"/>
    <s v="Davenport"/>
    <s v="IA"/>
    <s v="11-04-2016"/>
    <n v="212"/>
    <n v="212"/>
    <n v="8274"/>
    <n v="6710"/>
    <n v="53"/>
    <s v="International"/>
    <x v="7"/>
    <n v="-1564"/>
    <s v="April"/>
  </r>
  <r>
    <n v="10835"/>
    <n v="2"/>
    <n v="7"/>
    <s v="Danfan"/>
    <x v="63"/>
    <s v="Elgin"/>
    <s v="IL"/>
    <n v="9"/>
    <s v="Cincinnati"/>
    <s v="OH"/>
    <s v="03-04-2016"/>
    <n v="721"/>
    <n v="312"/>
    <n v="2555"/>
    <n v="2685"/>
    <n v="80"/>
    <s v="International"/>
    <x v="8"/>
    <n v="130"/>
    <s v="March"/>
  </r>
  <r>
    <n v="10836"/>
    <n v="2"/>
    <n v="5"/>
    <s v="Plustaxon"/>
    <x v="209"/>
    <s v="Skokie"/>
    <s v="IL"/>
    <n v="8"/>
    <s v="Chicago"/>
    <s v="IL"/>
    <s v="21-03-2016"/>
    <n v="703"/>
    <n v="703"/>
    <n v="5226"/>
    <n v="5599"/>
    <n v="76"/>
    <s v="International"/>
    <x v="5"/>
    <n v="373"/>
    <s v="Februraury"/>
  </r>
  <r>
    <n v="10837"/>
    <n v="1"/>
    <n v="7"/>
    <s v="Truebam"/>
    <x v="129"/>
    <s v="Kalamazoo"/>
    <s v="MI"/>
    <n v="1"/>
    <s v="Bangor"/>
    <s v="MI"/>
    <s v="16-04-2016"/>
    <n v="998"/>
    <n v="302"/>
    <n v="4291"/>
    <n v="4453"/>
    <n v="81"/>
    <s v="Intercom"/>
    <x v="5"/>
    <n v="162"/>
    <s v="April"/>
  </r>
  <r>
    <n v="10838"/>
    <n v="1"/>
    <n v="4"/>
    <s v="Triootity"/>
    <x v="155"/>
    <s v="Davenport"/>
    <s v="IA"/>
    <n v="1"/>
    <s v="Appleton"/>
    <s v="WI"/>
    <s v="20-01-2016"/>
    <n v="1130"/>
    <n v="636"/>
    <n v="5040"/>
    <n v="3126"/>
    <n v="51"/>
    <s v="Domestic"/>
    <x v="8"/>
    <n v="-1914"/>
    <s v="January"/>
  </r>
  <r>
    <n v="10839"/>
    <n v="1"/>
    <n v="6"/>
    <s v="Konknix"/>
    <x v="103"/>
    <s v="Grand Rapids"/>
    <s v="MI"/>
    <n v="3"/>
    <s v="Toledo"/>
    <s v="OH"/>
    <s v="10-03-2016"/>
    <n v="219"/>
    <n v="219"/>
    <n v="485"/>
    <n v="721"/>
    <n v="86"/>
    <s v="Domestic"/>
    <x v="3"/>
    <n v="236"/>
    <s v="March"/>
  </r>
  <r>
    <n v="10840"/>
    <n v="1"/>
    <n v="6"/>
    <s v="Dongbase"/>
    <x v="159"/>
    <s v="Milwaukee"/>
    <s v="WI"/>
    <n v="4"/>
    <s v="Springfield"/>
    <s v="IL"/>
    <s v="26-08-2016"/>
    <n v="436"/>
    <n v="436"/>
    <n v="3312"/>
    <n v="3901"/>
    <n v="68"/>
    <s v="Domestic"/>
    <x v="9"/>
    <n v="589"/>
    <s v="August"/>
  </r>
  <r>
    <n v="10841"/>
    <n v="1"/>
    <n v="4"/>
    <s v="Howelectrics"/>
    <x v="186"/>
    <s v="Springfield"/>
    <s v="IL"/>
    <n v="8"/>
    <s v="Skokie"/>
    <s v="IL"/>
    <s v="24-04-2016"/>
    <n v="379"/>
    <n v="379"/>
    <n v="3381"/>
    <n v="1797"/>
    <n v="62"/>
    <s v="International"/>
    <x v="1"/>
    <n v="-1584"/>
    <s v="April"/>
  </r>
  <r>
    <n v="10842"/>
    <n v="1"/>
    <n v="4"/>
    <s v="Dingfax"/>
    <x v="124"/>
    <s v="Chicago"/>
    <s v="IL"/>
    <n v="8"/>
    <s v="Rockford"/>
    <s v="IL"/>
    <s v="05-04-2016"/>
    <n v="716"/>
    <n v="445"/>
    <n v="8317"/>
    <n v="6058"/>
    <n v="64"/>
    <s v="International"/>
    <x v="4"/>
    <n v="-2259"/>
    <s v="March"/>
  </r>
  <r>
    <n v="10843"/>
    <n v="1"/>
    <n v="7"/>
    <s v="Zimex"/>
    <x v="224"/>
    <s v="Indianapolis"/>
    <s v="IN"/>
    <n v="3"/>
    <s v="Northbrook"/>
    <s v="IL"/>
    <s v="24-08-2016"/>
    <n v="523"/>
    <n v="523"/>
    <n v="8111"/>
    <n v="8311"/>
    <n v="67"/>
    <s v="Domestic"/>
    <x v="8"/>
    <n v="200"/>
    <s v="August"/>
  </r>
  <r>
    <n v="10844"/>
    <n v="1"/>
    <n v="6"/>
    <s v="Saocity"/>
    <x v="190"/>
    <s v="Northbrook"/>
    <s v="IL"/>
    <n v="3"/>
    <s v="Naperville"/>
    <s v="IL"/>
    <s v="07-05-2016"/>
    <n v="322"/>
    <n v="322"/>
    <n v="7741"/>
    <n v="8195"/>
    <n v="53"/>
    <s v="Domestic"/>
    <x v="0"/>
    <n v="454"/>
    <s v="May"/>
  </r>
  <r>
    <n v="10845"/>
    <n v="2"/>
    <n v="3"/>
    <s v="Joyzim"/>
    <x v="178"/>
    <s v="Detriot"/>
    <s v="MI"/>
    <n v="1"/>
    <s v="Monon"/>
    <s v="IN"/>
    <s v="02-01-2016"/>
    <n v="392"/>
    <n v="273"/>
    <n v="2981"/>
    <n v="3487"/>
    <n v="95"/>
    <s v="Domestic"/>
    <x v="1"/>
    <n v="506"/>
    <s v="January"/>
  </r>
  <r>
    <n v="10846"/>
    <n v="2"/>
    <n v="6"/>
    <s v="Silver-line"/>
    <x v="164"/>
    <s v="Gary"/>
    <s v="IN"/>
    <n v="4"/>
    <s v="Milwaukee"/>
    <s v="WI"/>
    <s v="07-05-2016"/>
    <n v="558"/>
    <n v="480"/>
    <n v="3998"/>
    <n v="4392"/>
    <n v="80"/>
    <s v="Domestic"/>
    <x v="9"/>
    <n v="394"/>
    <s v="May"/>
  </r>
  <r>
    <n v="10847"/>
    <n v="2"/>
    <n v="1"/>
    <s v="una-phase"/>
    <x v="78"/>
    <s v="Joliet"/>
    <s v="IL"/>
    <n v="1"/>
    <s v="Madison"/>
    <s v="WI"/>
    <s v="10-06-2016"/>
    <n v="577"/>
    <n v="577"/>
    <n v="8199"/>
    <n v="13410"/>
    <n v="85"/>
    <s v="Domestic"/>
    <x v="0"/>
    <n v="5211"/>
    <s v="June"/>
  </r>
  <r>
    <n v="10848"/>
    <n v="2"/>
    <n v="6"/>
    <s v="Condexon"/>
    <x v="35"/>
    <s v="Monon"/>
    <s v="IN"/>
    <n v="2"/>
    <s v="Lansing"/>
    <s v="MI"/>
    <s v="31-01-2016"/>
    <n v="1196"/>
    <n v="586"/>
    <n v="4547"/>
    <n v="4794"/>
    <n v="85"/>
    <s v="Domestic"/>
    <x v="1"/>
    <n v="247"/>
    <s v="January"/>
  </r>
  <r>
    <n v="10849"/>
    <n v="1"/>
    <n v="5"/>
    <s v="Roundlam"/>
    <x v="16"/>
    <s v="Madison"/>
    <s v="WI"/>
    <n v="2"/>
    <s v="Kalamazoo"/>
    <s v="MI"/>
    <s v="28-08-2016"/>
    <n v="885"/>
    <n v="527"/>
    <n v="7852"/>
    <n v="8476"/>
    <n v="74"/>
    <s v="Domestic"/>
    <x v="0"/>
    <n v="624"/>
    <s v="August"/>
  </r>
  <r>
    <n v="10850"/>
    <n v="2"/>
    <n v="2"/>
    <s v="Canphase"/>
    <x v="71"/>
    <s v="Green Bay"/>
    <s v="WI"/>
    <n v="4"/>
    <s v="Joliet"/>
    <s v="IL"/>
    <s v="06-07-2016"/>
    <n v="1180"/>
    <n v="446"/>
    <n v="4920"/>
    <n v="5256"/>
    <n v="86"/>
    <s v="Domestic"/>
    <x v="9"/>
    <n v="336"/>
    <s v="July"/>
  </r>
  <r>
    <n v="10851"/>
    <n v="1"/>
    <n v="2"/>
    <s v="betaity"/>
    <x v="71"/>
    <s v="Naperville"/>
    <s v="IL"/>
    <n v="2"/>
    <s v="Indianapolis"/>
    <s v="IN"/>
    <s v="03-07-2016"/>
    <n v="823"/>
    <n v="501"/>
    <n v="7050"/>
    <n v="7512"/>
    <n v="90"/>
    <s v="Domestic"/>
    <x v="3"/>
    <n v="462"/>
    <s v="July"/>
  </r>
  <r>
    <n v="10852"/>
    <n v="1"/>
    <n v="3"/>
    <s v="Jaydox"/>
    <x v="41"/>
    <s v="Rockford"/>
    <s v="IL"/>
    <n v="6"/>
    <s v="Green Bay"/>
    <s v="WI"/>
    <s v="02-09-2016"/>
    <n v="1098"/>
    <n v="786"/>
    <n v="1243"/>
    <n v="2060"/>
    <n v="84"/>
    <s v="International"/>
    <x v="4"/>
    <n v="817"/>
    <s v="August"/>
  </r>
  <r>
    <n v="10853"/>
    <n v="1"/>
    <n v="4"/>
    <s v="O-tom"/>
    <x v="117"/>
    <s v="Appleton"/>
    <s v="WI"/>
    <n v="8"/>
    <s v="Grand Rapids"/>
    <s v="MI"/>
    <s v="10-06-2016"/>
    <n v="332"/>
    <n v="310"/>
    <n v="5580"/>
    <n v="3966"/>
    <n v="54"/>
    <s v="International"/>
    <x v="5"/>
    <n v="-1614"/>
    <s v="June"/>
  </r>
  <r>
    <n v="10854"/>
    <n v="1"/>
    <n v="2"/>
    <s v="Canex"/>
    <x v="177"/>
    <s v="Cincinnati"/>
    <s v="OH"/>
    <n v="10"/>
    <s v="Gary"/>
    <s v="IN"/>
    <s v="23-01-2016"/>
    <n v="581"/>
    <n v="581"/>
    <n v="1295"/>
    <n v="2006"/>
    <n v="51"/>
    <s v="International"/>
    <x v="0"/>
    <n v="711"/>
    <s v="January"/>
  </r>
  <r>
    <n v="10855"/>
    <n v="1"/>
    <n v="3"/>
    <s v="villahouse"/>
    <x v="127"/>
    <s v="Dayton"/>
    <s v="OH"/>
    <n v="6"/>
    <s v="Elgin"/>
    <s v="IL"/>
    <s v="11-08-2016"/>
    <n v="742"/>
    <n v="434"/>
    <n v="6376"/>
    <n v="7001"/>
    <n v="93"/>
    <s v="International"/>
    <x v="4"/>
    <n v="625"/>
    <s v="August"/>
  </r>
  <r>
    <n v="10856"/>
    <n v="1"/>
    <n v="6"/>
    <s v="Tempfan"/>
    <x v="144"/>
    <s v="Toledo"/>
    <s v="OH"/>
    <n v="10"/>
    <s v="Detriot"/>
    <s v="MI"/>
    <s v="21-03-2016"/>
    <n v="342"/>
    <n v="253"/>
    <n v="6202"/>
    <n v="6946"/>
    <n v="83"/>
    <s v="International"/>
    <x v="9"/>
    <n v="744"/>
    <s v="January"/>
  </r>
  <r>
    <n v="10857"/>
    <n v="2"/>
    <n v="6"/>
    <s v="Vivazim"/>
    <x v="91"/>
    <s v="Lansing"/>
    <s v="MI"/>
    <n v="2"/>
    <s v="Dayton"/>
    <s v="OH"/>
    <s v="07-03-2016"/>
    <n v="274"/>
    <n v="274"/>
    <n v="7657"/>
    <n v="8611"/>
    <n v="98"/>
    <s v="Intercom"/>
    <x v="9"/>
    <n v="954"/>
    <s v="March"/>
  </r>
  <r>
    <n v="10858"/>
    <n v="2"/>
    <n v="2"/>
    <s v="citydexon"/>
    <x v="31"/>
    <s v="Bangor"/>
    <s v="MI"/>
    <n v="4"/>
    <s v="Davenport"/>
    <s v="IA"/>
    <s v="21-07-2016"/>
    <n v="225"/>
    <n v="217"/>
    <n v="4648"/>
    <n v="4915"/>
    <n v="87"/>
    <s v="Domestic"/>
    <x v="0"/>
    <n v="267"/>
    <s v="July"/>
  </r>
  <r>
    <n v="10859"/>
    <n v="2"/>
    <n v="6"/>
    <s v="Ittam"/>
    <x v="64"/>
    <s v="Elgin"/>
    <s v="IL"/>
    <n v="1"/>
    <s v="Cincinnati"/>
    <s v="OH"/>
    <s v="12-03-2016"/>
    <n v="225"/>
    <n v="225"/>
    <n v="6466"/>
    <n v="7168"/>
    <n v="57"/>
    <s v="Domestic"/>
    <x v="6"/>
    <n v="702"/>
    <s v="March"/>
  </r>
  <r>
    <n v="10860"/>
    <n v="1"/>
    <n v="4"/>
    <s v="saltlab"/>
    <x v="85"/>
    <s v="Skokie"/>
    <s v="IL"/>
    <n v="2"/>
    <s v="Chicago"/>
    <s v="IL"/>
    <s v="20-03-2016"/>
    <n v="1041"/>
    <n v="202"/>
    <n v="7832"/>
    <n v="5575"/>
    <n v="94"/>
    <s v="Domestic"/>
    <x v="4"/>
    <n v="-2257"/>
    <s v="March"/>
  </r>
  <r>
    <n v="10861"/>
    <n v="1"/>
    <n v="5"/>
    <s v="Itcantrans"/>
    <x v="219"/>
    <s v="Davenport"/>
    <s v="IA"/>
    <n v="10"/>
    <s v="Appleton"/>
    <s v="WI"/>
    <s v="13-04-2016"/>
    <n v="1100"/>
    <n v="351"/>
    <n v="7715"/>
    <n v="7855"/>
    <n v="61"/>
    <s v="International"/>
    <x v="9"/>
    <n v="140"/>
    <s v="April"/>
  </r>
  <r>
    <n v="10862"/>
    <n v="1"/>
    <n v="2"/>
    <s v="Blue-tech"/>
    <x v="51"/>
    <s v="Grand Rapids"/>
    <s v="MI"/>
    <n v="4"/>
    <s v="Toledo"/>
    <s v="OH"/>
    <s v="12-04-2016"/>
    <n v="498"/>
    <n v="498"/>
    <n v="4017"/>
    <n v="4431"/>
    <n v="78"/>
    <s v="Domestic"/>
    <x v="9"/>
    <n v="414"/>
    <s v="April"/>
  </r>
  <r>
    <n v="10863"/>
    <n v="2"/>
    <n v="3"/>
    <s v="Unahigh"/>
    <x v="181"/>
    <s v="Milwaukee"/>
    <s v="WI"/>
    <n v="2"/>
    <s v="Springfield"/>
    <s v="IL"/>
    <s v="17-07-2016"/>
    <n v="796"/>
    <n v="286"/>
    <n v="2817"/>
    <n v="3254"/>
    <n v="54"/>
    <s v="Domestic"/>
    <x v="7"/>
    <n v="437"/>
    <s v="July"/>
  </r>
  <r>
    <n v="10864"/>
    <n v="1"/>
    <n v="1"/>
    <s v="openzap"/>
    <x v="236"/>
    <s v="Springfield"/>
    <s v="IL"/>
    <n v="1"/>
    <s v="Skokie"/>
    <s v="IL"/>
    <s v="01-05-2016"/>
    <n v="748"/>
    <n v="324"/>
    <n v="892"/>
    <n v="5621"/>
    <n v="92"/>
    <s v="Domestic"/>
    <x v="6"/>
    <n v="4729"/>
    <s v="April"/>
  </r>
  <r>
    <n v="10865"/>
    <n v="2"/>
    <n v="3"/>
    <s v="Redozetam"/>
    <x v="94"/>
    <s v="Chicago"/>
    <s v="IL"/>
    <n v="1"/>
    <s v="Rockford"/>
    <s v="IL"/>
    <s v="04-06-2016"/>
    <n v="519"/>
    <n v="519"/>
    <n v="7925"/>
    <n v="8692"/>
    <n v="69"/>
    <s v="Domestic"/>
    <x v="9"/>
    <n v="767"/>
    <s v="June"/>
  </r>
  <r>
    <n v="10866"/>
    <n v="2"/>
    <n v="6"/>
    <s v="Coneranron"/>
    <x v="150"/>
    <s v="Indianapolis"/>
    <s v="IN"/>
    <n v="4"/>
    <s v="Northbrook"/>
    <s v="IL"/>
    <s v="05-07-2016"/>
    <n v="685"/>
    <n v="568"/>
    <n v="4627"/>
    <n v="5322"/>
    <n v="68"/>
    <s v="Domestic"/>
    <x v="5"/>
    <n v="695"/>
    <s v="July"/>
  </r>
  <r>
    <n v="10867"/>
    <n v="1"/>
    <n v="5"/>
    <s v="zen-holdings"/>
    <x v="211"/>
    <s v="Northbrook"/>
    <s v="IL"/>
    <n v="2"/>
    <s v="Naperville"/>
    <s v="IL"/>
    <s v="16-03-2016"/>
    <n v="288"/>
    <n v="288"/>
    <n v="50"/>
    <n v="218"/>
    <n v="88"/>
    <s v="Domestic"/>
    <x v="4"/>
    <n v="168"/>
    <s v="March"/>
  </r>
  <r>
    <n v="10868"/>
    <n v="1"/>
    <n v="5"/>
    <s v="Warebam"/>
    <x v="205"/>
    <s v="Detriot"/>
    <s v="MI"/>
    <n v="4"/>
    <s v="Monon"/>
    <s v="IN"/>
    <s v="19-02-2016"/>
    <n v="500"/>
    <n v="500"/>
    <n v="2220"/>
    <n v="3166"/>
    <n v="87"/>
    <s v="Domestic"/>
    <x v="8"/>
    <n v="946"/>
    <s v="Februraury"/>
  </r>
  <r>
    <n v="10869"/>
    <n v="2"/>
    <n v="5"/>
    <s v="Zathlane"/>
    <x v="108"/>
    <s v="Gary"/>
    <s v="IN"/>
    <n v="2"/>
    <s v="Milwaukee"/>
    <s v="WI"/>
    <s v="03-04-2016"/>
    <n v="1166"/>
    <n v="321"/>
    <n v="4576"/>
    <n v="4752"/>
    <n v="82"/>
    <s v="Domestic"/>
    <x v="6"/>
    <n v="176"/>
    <s v="April"/>
  </r>
  <r>
    <n v="10870"/>
    <n v="1"/>
    <n v="3"/>
    <s v="Hayholding"/>
    <x v="25"/>
    <s v="Joliet"/>
    <s v="IL"/>
    <n v="2"/>
    <s v="Madison"/>
    <s v="WI"/>
    <s v="28-02-2016"/>
    <n v="214"/>
    <n v="214"/>
    <n v="3667"/>
    <n v="3832"/>
    <n v="64"/>
    <s v="Domestic"/>
    <x v="8"/>
    <n v="165"/>
    <s v="Februraury"/>
  </r>
  <r>
    <n v="10871"/>
    <n v="2"/>
    <n v="3"/>
    <s v="Finlux"/>
    <x v="163"/>
    <s v="Monon"/>
    <s v="IN"/>
    <n v="5"/>
    <s v="Lansing"/>
    <s v="MI"/>
    <s v="03-05-2016"/>
    <n v="433"/>
    <n v="421"/>
    <n v="5900"/>
    <n v="6025"/>
    <n v="74"/>
    <s v="International"/>
    <x v="8"/>
    <n v="125"/>
    <s v="April"/>
  </r>
  <r>
    <n v="10872"/>
    <n v="1"/>
    <n v="4"/>
    <s v="Zamlane"/>
    <x v="127"/>
    <s v="Madison"/>
    <s v="WI"/>
    <n v="7"/>
    <s v="Kalamazoo"/>
    <s v="MI"/>
    <s v="12-08-2016"/>
    <n v="238"/>
    <n v="238"/>
    <n v="5288"/>
    <n v="3463"/>
    <n v="68"/>
    <s v="International"/>
    <x v="2"/>
    <n v="-1825"/>
    <s v="August"/>
  </r>
  <r>
    <n v="10873"/>
    <n v="1"/>
    <n v="3"/>
    <s v="Viacane"/>
    <x v="34"/>
    <s v="Green Bay"/>
    <s v="WI"/>
    <n v="7"/>
    <s v="Joliet"/>
    <s v="IL"/>
    <s v="13-02-2016"/>
    <n v="864"/>
    <n v="784"/>
    <n v="7594"/>
    <n v="7841"/>
    <n v="98"/>
    <s v="International"/>
    <x v="0"/>
    <n v="247"/>
    <s v="Februraury"/>
  </r>
  <r>
    <n v="10874"/>
    <n v="1"/>
    <n v="5"/>
    <s v="Gogokeying"/>
    <x v="173"/>
    <s v="Naperville"/>
    <s v="IL"/>
    <n v="8"/>
    <s v="Indianapolis"/>
    <s v="IN"/>
    <s v="05-04-2016"/>
    <n v="213"/>
    <n v="213"/>
    <n v="2144"/>
    <n v="2835"/>
    <n v="69"/>
    <s v="International"/>
    <x v="5"/>
    <n v="691"/>
    <s v="March"/>
  </r>
  <r>
    <n v="10875"/>
    <n v="1"/>
    <n v="6"/>
    <s v="Canace"/>
    <x v="25"/>
    <s v="Appleton"/>
    <s v="WI"/>
    <n v="1"/>
    <s v="Grand Rapids"/>
    <s v="MI"/>
    <s v="29-02-2016"/>
    <n v="488"/>
    <n v="233"/>
    <n v="484"/>
    <n v="698"/>
    <n v="96"/>
    <s v="Intercom"/>
    <x v="9"/>
    <n v="214"/>
    <s v="Februraury"/>
  </r>
  <r>
    <n v="10876"/>
    <n v="1"/>
    <n v="1"/>
    <s v="Donware"/>
    <x v="2"/>
    <s v="Cincinnati"/>
    <s v="OH"/>
    <n v="2"/>
    <s v="Gary"/>
    <s v="IN"/>
    <s v="27-08-2016"/>
    <n v="696"/>
    <n v="671"/>
    <n v="2547"/>
    <n v="7963"/>
    <n v="71"/>
    <s v="Domestic"/>
    <x v="6"/>
    <n v="5416"/>
    <s v="August"/>
  </r>
  <r>
    <n v="10877"/>
    <n v="1"/>
    <n v="2"/>
    <s v="Linetone"/>
    <x v="100"/>
    <s v="Dayton"/>
    <s v="OH"/>
    <n v="1"/>
    <s v="Elgin"/>
    <s v="IL"/>
    <s v="14-03-2016"/>
    <n v="1186"/>
    <n v="606"/>
    <n v="5584"/>
    <n v="6366"/>
    <n v="60"/>
    <s v="Domestic"/>
    <x v="7"/>
    <n v="782"/>
    <s v="March"/>
  </r>
  <r>
    <n v="10878"/>
    <n v="1"/>
    <n v="2"/>
    <s v="Tantechi"/>
    <x v="175"/>
    <s v="Toledo"/>
    <s v="OH"/>
    <n v="3"/>
    <s v="Detriot"/>
    <s v="MI"/>
    <s v="19-03-2016"/>
    <n v="759"/>
    <n v="759"/>
    <n v="322"/>
    <n v="765"/>
    <n v="53"/>
    <s v="Domestic"/>
    <x v="1"/>
    <n v="443"/>
    <s v="March"/>
  </r>
  <r>
    <n v="10879"/>
    <n v="2"/>
    <n v="3"/>
    <s v="Goldentechi"/>
    <x v="58"/>
    <s v="Lansing"/>
    <s v="MI"/>
    <n v="5"/>
    <s v="Dayton"/>
    <s v="OH"/>
    <s v="10-05-2016"/>
    <n v="726"/>
    <n v="726"/>
    <n v="5069"/>
    <n v="5859"/>
    <n v="50"/>
    <s v="International"/>
    <x v="9"/>
    <n v="790"/>
    <s v="May"/>
  </r>
  <r>
    <n v="10880"/>
    <n v="1"/>
    <n v="2"/>
    <s v="Iselectrics"/>
    <x v="82"/>
    <s v="Bangor"/>
    <s v="MI"/>
    <n v="6"/>
    <s v="Davenport"/>
    <s v="IA"/>
    <s v="29-01-2016"/>
    <n v="936"/>
    <n v="237"/>
    <n v="7156"/>
    <n v="7730"/>
    <n v="85"/>
    <s v="International"/>
    <x v="5"/>
    <n v="574"/>
    <s v="January"/>
  </r>
  <r>
    <n v="10881"/>
    <n v="1"/>
    <n v="4"/>
    <s v="Kinice"/>
    <x v="48"/>
    <s v="Elgin"/>
    <s v="IL"/>
    <n v="4"/>
    <s v="Cincinnati"/>
    <s v="OH"/>
    <s v="12-08-2016"/>
    <n v="1175"/>
    <n v="582"/>
    <n v="4810"/>
    <n v="3138"/>
    <n v="51"/>
    <s v="Domestic"/>
    <x v="9"/>
    <n v="-1672"/>
    <s v="August"/>
  </r>
  <r>
    <n v="10882"/>
    <n v="2"/>
    <n v="1"/>
    <s v="Bamgeohigh"/>
    <x v="169"/>
    <s v="Skokie"/>
    <s v="IL"/>
    <n v="4"/>
    <s v="Chicago"/>
    <s v="IL"/>
    <s v="15-07-2016"/>
    <n v="968"/>
    <n v="560"/>
    <n v="5665"/>
    <n v="9800"/>
    <n v="97"/>
    <s v="Domestic"/>
    <x v="1"/>
    <n v="4135"/>
    <s v="July"/>
  </r>
  <r>
    <n v="10883"/>
    <n v="2"/>
    <n v="6"/>
    <s v="Funfintech"/>
    <x v="118"/>
    <s v="Kalamazoo"/>
    <s v="MI"/>
    <n v="1"/>
    <s v="Bangor"/>
    <s v="MI"/>
    <s v="17-01-2016"/>
    <n v="755"/>
    <n v="397"/>
    <n v="5933"/>
    <n v="6638"/>
    <n v="54"/>
    <s v="Domestic"/>
    <x v="0"/>
    <n v="705"/>
    <s v="January"/>
  </r>
  <r>
    <n v="10884"/>
    <n v="1"/>
    <n v="4"/>
    <s v="Latcore"/>
    <x v="76"/>
    <s v="Davenport"/>
    <s v="IA"/>
    <n v="3"/>
    <s v="Appleton"/>
    <s v="WI"/>
    <s v="07-02-2016"/>
    <n v="470"/>
    <n v="470"/>
    <n v="3411"/>
    <n v="1098"/>
    <n v="51"/>
    <s v="Domestic"/>
    <x v="5"/>
    <n v="-2313"/>
    <s v="Februraury"/>
  </r>
  <r>
    <n v="10885"/>
    <n v="2"/>
    <n v="5"/>
    <s v="Reddoit"/>
    <x v="144"/>
    <s v="Grand Rapids"/>
    <s v="MI"/>
    <n v="4"/>
    <s v="Toledo"/>
    <s v="OH"/>
    <s v="08-01-2016"/>
    <n v="736"/>
    <n v="353"/>
    <n v="1214"/>
    <n v="2153"/>
    <n v="97"/>
    <s v="Domestic"/>
    <x v="3"/>
    <n v="939"/>
    <s v="January"/>
  </r>
  <r>
    <n v="10886"/>
    <n v="2"/>
    <n v="4"/>
    <s v="Plustax"/>
    <x v="3"/>
    <s v="Milwaukee"/>
    <s v="WI"/>
    <n v="1"/>
    <s v="Springfield"/>
    <s v="IL"/>
    <s v="21-05-2016"/>
    <n v="669"/>
    <n v="572"/>
    <n v="8067"/>
    <n v="6342"/>
    <n v="50"/>
    <s v="Domestic"/>
    <x v="8"/>
    <n v="-1725"/>
    <s v="May"/>
  </r>
  <r>
    <n v="10887"/>
    <n v="1"/>
    <n v="1"/>
    <s v="bamity"/>
    <x v="108"/>
    <s v="Springfield"/>
    <s v="IL"/>
    <n v="3"/>
    <s v="Skokie"/>
    <s v="IL"/>
    <s v="04-04-2016"/>
    <n v="565"/>
    <n v="205"/>
    <n v="852"/>
    <n v="5815"/>
    <n v="98"/>
    <s v="Domestic"/>
    <x v="7"/>
    <n v="4963"/>
    <s v="April"/>
  </r>
  <r>
    <n v="10888"/>
    <n v="2"/>
    <n v="3"/>
    <s v="Viatom"/>
    <x v="16"/>
    <s v="Indianapolis"/>
    <s v="IN"/>
    <n v="1"/>
    <s v="Northbrook"/>
    <s v="IL"/>
    <s v="26-08-2016"/>
    <n v="898"/>
    <n v="309"/>
    <n v="1487"/>
    <n v="2112"/>
    <n v="100"/>
    <s v="Domestic"/>
    <x v="8"/>
    <n v="625"/>
    <s v="August"/>
  </r>
  <r>
    <n v="10889"/>
    <n v="2"/>
    <n v="5"/>
    <s v="Silverfase"/>
    <x v="50"/>
    <s v="Northbrook"/>
    <s v="IL"/>
    <n v="10"/>
    <s v="Naperville"/>
    <s v="IL"/>
    <s v="16-05-2016"/>
    <n v="1155"/>
    <n v="612"/>
    <n v="5656"/>
    <n v="6194"/>
    <n v="100"/>
    <s v="International"/>
    <x v="6"/>
    <n v="538"/>
    <s v="May"/>
  </r>
  <r>
    <n v="10890"/>
    <n v="2"/>
    <n v="2"/>
    <s v="O-job"/>
    <x v="65"/>
    <s v="Detriot"/>
    <s v="MI"/>
    <n v="6"/>
    <s v="Monon"/>
    <s v="IN"/>
    <s v="23-06-2016"/>
    <n v="450"/>
    <n v="450"/>
    <n v="5092"/>
    <n v="5456"/>
    <n v="80"/>
    <s v="International"/>
    <x v="4"/>
    <n v="364"/>
    <s v="June"/>
  </r>
  <r>
    <n v="10891"/>
    <n v="1"/>
    <n v="6"/>
    <s v="Howtaxon"/>
    <x v="225"/>
    <s v="Gary"/>
    <s v="IN"/>
    <n v="6"/>
    <s v="Milwaukee"/>
    <s v="WI"/>
    <s v="19-02-2016"/>
    <n v="782"/>
    <n v="270"/>
    <n v="3184"/>
    <n v="3743"/>
    <n v="62"/>
    <s v="International"/>
    <x v="7"/>
    <n v="559"/>
    <s v="Februraury"/>
  </r>
  <r>
    <n v="10892"/>
    <n v="2"/>
    <n v="6"/>
    <s v="xx-way"/>
    <x v="95"/>
    <s v="Joliet"/>
    <s v="IL"/>
    <n v="8"/>
    <s v="Madison"/>
    <s v="WI"/>
    <s v="30-05-2016"/>
    <n v="1148"/>
    <n v="701"/>
    <n v="1379"/>
    <n v="1587"/>
    <n v="98"/>
    <s v="International"/>
    <x v="5"/>
    <n v="208"/>
    <s v="May"/>
  </r>
  <r>
    <n v="10893"/>
    <n v="2"/>
    <n v="4"/>
    <s v="san-plex"/>
    <x v="191"/>
    <s v="Monon"/>
    <s v="IN"/>
    <n v="7"/>
    <s v="Lansing"/>
    <s v="MI"/>
    <s v="21-03-2016"/>
    <n v="655"/>
    <n v="438"/>
    <n v="2346"/>
    <n v="274"/>
    <n v="58"/>
    <s v="International"/>
    <x v="5"/>
    <n v="-2072"/>
    <s v="April"/>
  </r>
  <r>
    <n v="10894"/>
    <n v="2"/>
    <n v="6"/>
    <s v="Dentocity"/>
    <x v="69"/>
    <s v="Madison"/>
    <s v="WI"/>
    <n v="1"/>
    <s v="Kalamazoo"/>
    <s v="MI"/>
    <s v="11-02-2016"/>
    <n v="755"/>
    <n v="205"/>
    <n v="3664"/>
    <n v="4519"/>
    <n v="81"/>
    <s v="Intercom"/>
    <x v="3"/>
    <n v="855"/>
    <s v="Februraury"/>
  </r>
  <r>
    <n v="10895"/>
    <n v="1"/>
    <n v="6"/>
    <s v="Indi-dox"/>
    <x v="48"/>
    <s v="Green Bay"/>
    <s v="WI"/>
    <n v="4"/>
    <s v="Joliet"/>
    <s v="IL"/>
    <s v="15-08-2016"/>
    <n v="751"/>
    <n v="612"/>
    <n v="5730"/>
    <n v="6395"/>
    <n v="98"/>
    <s v="Domestic"/>
    <x v="1"/>
    <n v="665"/>
    <s v="August"/>
  </r>
  <r>
    <n v="10896"/>
    <n v="2"/>
    <n v="2"/>
    <s v="Damdexon"/>
    <x v="210"/>
    <s v="Naperville"/>
    <s v="IL"/>
    <n v="3"/>
    <s v="Indianapolis"/>
    <s v="IN"/>
    <s v="23-03-2016"/>
    <n v="763"/>
    <n v="655"/>
    <n v="884"/>
    <n v="1342"/>
    <n v="57"/>
    <s v="Domestic"/>
    <x v="6"/>
    <n v="458"/>
    <s v="March"/>
  </r>
  <r>
    <n v="10897"/>
    <n v="2"/>
    <n v="3"/>
    <s v="Subdrill"/>
    <x v="9"/>
    <s v="Rockford"/>
    <s v="IL"/>
    <n v="4"/>
    <s v="Green Bay"/>
    <s v="WI"/>
    <s v="14-01-2016"/>
    <n v="954"/>
    <n v="515"/>
    <n v="5908"/>
    <n v="6900"/>
    <n v="54"/>
    <s v="Domestic"/>
    <x v="3"/>
    <n v="992"/>
    <s v="January"/>
  </r>
  <r>
    <n v="10898"/>
    <n v="2"/>
    <n v="4"/>
    <s v="Conzumzap"/>
    <x v="112"/>
    <s v="Appleton"/>
    <s v="WI"/>
    <n v="5"/>
    <s v="Grand Rapids"/>
    <s v="MI"/>
    <s v="11-02-2016"/>
    <n v="986"/>
    <n v="518"/>
    <n v="8523"/>
    <n v="6370"/>
    <n v="92"/>
    <s v="International"/>
    <x v="5"/>
    <n v="-2153"/>
    <s v="Februraury"/>
  </r>
  <r>
    <n v="10899"/>
    <n v="2"/>
    <n v="4"/>
    <s v="ontotam"/>
    <x v="83"/>
    <s v="Cincinnati"/>
    <s v="OH"/>
    <n v="5"/>
    <s v="Gary"/>
    <s v="IN"/>
    <s v="19-08-2016"/>
    <n v="1065"/>
    <n v="389"/>
    <n v="3912"/>
    <n v="1660"/>
    <n v="75"/>
    <s v="International"/>
    <x v="0"/>
    <n v="-2252"/>
    <s v="August"/>
  </r>
  <r>
    <n v="10900"/>
    <n v="1"/>
    <n v="2"/>
    <s v="Trio-dax"/>
    <x v="130"/>
    <s v="Dayton"/>
    <s v="OH"/>
    <n v="2"/>
    <s v="Elgin"/>
    <s v="IL"/>
    <s v="23-07-2016"/>
    <n v="881"/>
    <n v="760"/>
    <n v="680"/>
    <n v="874"/>
    <n v="86"/>
    <s v="Domestic"/>
    <x v="9"/>
    <n v="194"/>
    <s v="July"/>
  </r>
  <r>
    <n v="10901"/>
    <n v="1"/>
    <n v="6"/>
    <s v="Ventocore"/>
    <x v="114"/>
    <s v="Toledo"/>
    <s v="OH"/>
    <n v="1"/>
    <s v="Detriot"/>
    <s v="MI"/>
    <s v="31-05-2016"/>
    <n v="593"/>
    <n v="593"/>
    <n v="1719"/>
    <n v="2169"/>
    <n v="58"/>
    <s v="Domestic"/>
    <x v="2"/>
    <n v="450"/>
    <s v="May"/>
  </r>
  <r>
    <n v="10902"/>
    <n v="2"/>
    <n v="1"/>
    <s v="tampquote"/>
    <x v="85"/>
    <s v="Lansing"/>
    <s v="MI"/>
    <n v="4"/>
    <s v="Dayton"/>
    <s v="OH"/>
    <s v="22-03-2016"/>
    <n v="515"/>
    <n v="267"/>
    <n v="442"/>
    <n v="4379"/>
    <n v="83"/>
    <s v="Domestic"/>
    <x v="6"/>
    <n v="3937"/>
    <s v="March"/>
  </r>
  <r>
    <n v="10903"/>
    <n v="2"/>
    <n v="2"/>
    <s v="Recode"/>
    <x v="136"/>
    <s v="Bangor"/>
    <s v="MI"/>
    <n v="3"/>
    <s v="Davenport"/>
    <s v="IA"/>
    <s v="11-06-2016"/>
    <n v="707"/>
    <n v="423"/>
    <n v="5214"/>
    <n v="5385"/>
    <n v="99"/>
    <s v="Domestic"/>
    <x v="5"/>
    <n v="171"/>
    <s v="June"/>
  </r>
  <r>
    <n v="10904"/>
    <n v="2"/>
    <n v="2"/>
    <s v="Ganjazone"/>
    <x v="234"/>
    <s v="Elgin"/>
    <s v="IL"/>
    <n v="3"/>
    <s v="Cincinnati"/>
    <s v="OH"/>
    <s v="13-04-2016"/>
    <n v="763"/>
    <n v="713"/>
    <n v="7500"/>
    <n v="7877"/>
    <n v="62"/>
    <s v="Domestic"/>
    <x v="5"/>
    <n v="377"/>
    <s v="April"/>
  </r>
  <r>
    <n v="10905"/>
    <n v="1"/>
    <n v="2"/>
    <s v="hottaxon"/>
    <x v="201"/>
    <s v="Skokie"/>
    <s v="IL"/>
    <n v="3"/>
    <s v="Chicago"/>
    <s v="IL"/>
    <s v="22-07-2016"/>
    <n v="411"/>
    <n v="411"/>
    <n v="2111"/>
    <n v="2480"/>
    <n v="91"/>
    <s v="Domestic"/>
    <x v="3"/>
    <n v="369"/>
    <s v="July"/>
  </r>
  <r>
    <n v="10906"/>
    <n v="2"/>
    <n v="2"/>
    <s v="Keyzunbase"/>
    <x v="167"/>
    <s v="Kalamazoo"/>
    <s v="MI"/>
    <n v="2"/>
    <s v="Bangor"/>
    <s v="MI"/>
    <s v="13-02-2016"/>
    <n v="887"/>
    <n v="410"/>
    <n v="4731"/>
    <n v="4967"/>
    <n v="55"/>
    <s v="Domestic"/>
    <x v="1"/>
    <n v="236"/>
    <s v="Februraury"/>
  </r>
  <r>
    <n v="10907"/>
    <n v="1"/>
    <n v="2"/>
    <s v="K-is"/>
    <x v="136"/>
    <s v="Davenport"/>
    <s v="IA"/>
    <n v="1"/>
    <s v="Appleton"/>
    <s v="WI"/>
    <s v="09-06-2016"/>
    <n v="787"/>
    <n v="688"/>
    <n v="4886"/>
    <n v="5487"/>
    <n v="86"/>
    <s v="Domestic"/>
    <x v="5"/>
    <n v="601"/>
    <s v="June"/>
  </r>
  <r>
    <n v="10908"/>
    <n v="1"/>
    <n v="6"/>
    <s v="Villacom"/>
    <x v="237"/>
    <s v="Grand Rapids"/>
    <s v="MI"/>
    <n v="2"/>
    <s v="Toledo"/>
    <s v="OH"/>
    <s v="19-02-2016"/>
    <n v="772"/>
    <n v="217"/>
    <n v="7350"/>
    <n v="8346"/>
    <n v="79"/>
    <s v="Domestic"/>
    <x v="9"/>
    <n v="996"/>
    <s v="Februraury"/>
  </r>
  <r>
    <n v="10909"/>
    <n v="1"/>
    <n v="5"/>
    <s v="zotit"/>
    <x v="191"/>
    <s v="Milwaukee"/>
    <s v="WI"/>
    <n v="6"/>
    <s v="Springfield"/>
    <s v="IL"/>
    <s v="27-04-2016"/>
    <n v="471"/>
    <n v="471"/>
    <n v="6110"/>
    <n v="7050"/>
    <n v="54"/>
    <s v="International"/>
    <x v="5"/>
    <n v="940"/>
    <s v="April"/>
  </r>
  <r>
    <n v="10910"/>
    <n v="1"/>
    <n v="5"/>
    <s v="scotquote"/>
    <x v="218"/>
    <s v="Springfield"/>
    <s v="IL"/>
    <n v="10"/>
    <s v="Skokie"/>
    <s v="IL"/>
    <s v="05-02-2016"/>
    <n v="1086"/>
    <n v="417"/>
    <n v="3793"/>
    <n v="3937"/>
    <n v="62"/>
    <s v="International"/>
    <x v="2"/>
    <n v="144"/>
    <s v="January"/>
  </r>
  <r>
    <n v="10911"/>
    <n v="2"/>
    <n v="4"/>
    <s v="Stimmedia"/>
    <x v="163"/>
    <s v="Chicago"/>
    <s v="IL"/>
    <n v="6"/>
    <s v="Rockford"/>
    <s v="IL"/>
    <s v="04-05-2016"/>
    <n v="956"/>
    <n v="643"/>
    <n v="5256"/>
    <n v="3113"/>
    <n v="72"/>
    <s v="International"/>
    <x v="6"/>
    <n v="-2143"/>
    <s v="April"/>
  </r>
  <r>
    <n v="10912"/>
    <n v="2"/>
    <n v="1"/>
    <s v="Lazap"/>
    <x v="94"/>
    <s v="Indianapolis"/>
    <s v="IN"/>
    <n v="5"/>
    <s v="Northbrook"/>
    <s v="IL"/>
    <s v="08-06-2016"/>
    <n v="407"/>
    <n v="290"/>
    <n v="627"/>
    <n v="5146"/>
    <n v="96"/>
    <s v="International"/>
    <x v="7"/>
    <n v="4519"/>
    <s v="June"/>
  </r>
  <r>
    <n v="10913"/>
    <n v="3"/>
    <n v="1"/>
    <s v="Baselux"/>
    <x v="228"/>
    <s v="Northbrook"/>
    <s v="IL"/>
    <n v="10"/>
    <s v="Naperville"/>
    <s v="IL"/>
    <s v="21-03-2016"/>
    <n v="1109"/>
    <n v="505"/>
    <n v="5198"/>
    <n v="10155"/>
    <n v="90"/>
    <s v="International"/>
    <x v="6"/>
    <n v="4957"/>
    <s v="March"/>
  </r>
  <r>
    <n v="10914"/>
    <n v="2"/>
    <n v="3"/>
    <s v="Dingity"/>
    <x v="44"/>
    <s v="Detriot"/>
    <s v="MI"/>
    <n v="2"/>
    <s v="Monon"/>
    <s v="IN"/>
    <s v="04-05-2016"/>
    <n v="1001"/>
    <n v="402"/>
    <n v="2891"/>
    <n v="3740"/>
    <n v="59"/>
    <s v="Intercom"/>
    <x v="7"/>
    <n v="849"/>
    <s v="May"/>
  </r>
  <r>
    <n v="10915"/>
    <n v="3"/>
    <n v="3"/>
    <s v="Fax-ex"/>
    <x v="238"/>
    <s v="Gary"/>
    <s v="IN"/>
    <n v="2"/>
    <s v="Milwaukee"/>
    <s v="WI"/>
    <s v="26-06-2016"/>
    <n v="1145"/>
    <n v="400"/>
    <n v="6693"/>
    <n v="6834"/>
    <n v="80"/>
    <s v="Domestic"/>
    <x v="4"/>
    <n v="141"/>
    <s v="June"/>
  </r>
  <r>
    <n v="10916"/>
    <n v="3"/>
    <n v="1"/>
    <s v="Duodax"/>
    <x v="128"/>
    <s v="Joliet"/>
    <s v="IL"/>
    <n v="1"/>
    <s v="Madison"/>
    <s v="WI"/>
    <s v="16-06-2016"/>
    <n v="410"/>
    <n v="410"/>
    <n v="1941"/>
    <n v="6905"/>
    <n v="91"/>
    <s v="Domestic"/>
    <x v="9"/>
    <n v="4964"/>
    <s v="June"/>
  </r>
  <r>
    <n v="10917"/>
    <n v="3"/>
    <n v="5"/>
    <s v="Planethouse"/>
    <x v="166"/>
    <s v="Monon"/>
    <s v="IN"/>
    <n v="2"/>
    <s v="Lansing"/>
    <s v="MI"/>
    <s v="29-02-2016"/>
    <n v="755"/>
    <n v="693"/>
    <n v="6392"/>
    <n v="7120"/>
    <n v="93"/>
    <s v="Domestic"/>
    <x v="9"/>
    <n v="728"/>
    <s v="Februraury"/>
  </r>
  <r>
    <n v="10918"/>
    <n v="2"/>
    <n v="2"/>
    <s v="Overtam"/>
    <x v="158"/>
    <s v="Madison"/>
    <s v="WI"/>
    <n v="8"/>
    <s v="Kalamazoo"/>
    <s v="MI"/>
    <s v="05-04-2016"/>
    <n v="1149"/>
    <n v="435"/>
    <n v="1849"/>
    <n v="2574"/>
    <n v="95"/>
    <s v="International"/>
    <x v="6"/>
    <n v="725"/>
    <s v="March"/>
  </r>
  <r>
    <n v="10919"/>
    <n v="3"/>
    <n v="6"/>
    <s v="Solholdings"/>
    <x v="171"/>
    <s v="Green Bay"/>
    <s v="WI"/>
    <n v="8"/>
    <s v="Joliet"/>
    <s v="IL"/>
    <s v="17-06-2016"/>
    <n v="801"/>
    <n v="730"/>
    <n v="7362"/>
    <n v="7580"/>
    <n v="67"/>
    <s v="International"/>
    <x v="7"/>
    <n v="218"/>
    <s v="June"/>
  </r>
  <r>
    <n v="10920"/>
    <n v="3"/>
    <n v="2"/>
    <s v="Cannamcon"/>
    <x v="77"/>
    <s v="Naperville"/>
    <s v="IL"/>
    <n v="2"/>
    <s v="Indianapolis"/>
    <s v="IN"/>
    <s v="16-05-2016"/>
    <n v="980"/>
    <n v="736"/>
    <n v="4976"/>
    <n v="5446"/>
    <n v="96"/>
    <s v="Domestic"/>
    <x v="1"/>
    <n v="470"/>
    <s v="May"/>
  </r>
  <r>
    <n v="10921"/>
    <n v="3"/>
    <n v="4"/>
    <s v="Zerfax"/>
    <x v="218"/>
    <s v="Rockford"/>
    <s v="IL"/>
    <n v="1"/>
    <s v="Green Bay"/>
    <s v="WI"/>
    <s v="27-01-2016"/>
    <n v="354"/>
    <n v="240"/>
    <n v="2661"/>
    <n v="650"/>
    <n v="66"/>
    <s v="Domestic"/>
    <x v="8"/>
    <n v="-2011"/>
    <s v="January"/>
  </r>
  <r>
    <n v="10922"/>
    <n v="3"/>
    <n v="2"/>
    <s v="Technoline"/>
    <x v="140"/>
    <s v="Appleton"/>
    <s v="WI"/>
    <n v="4"/>
    <s v="Grand Rapids"/>
    <s v="MI"/>
    <s v="05-08-2016"/>
    <n v="504"/>
    <n v="504"/>
    <n v="7032"/>
    <n v="7647"/>
    <n v="75"/>
    <s v="Domestic"/>
    <x v="6"/>
    <n v="615"/>
    <s v="August"/>
  </r>
  <r>
    <n v="10923"/>
    <n v="2"/>
    <n v="4"/>
    <s v="applanet"/>
    <x v="154"/>
    <s v="Cincinnati"/>
    <s v="OH"/>
    <n v="2"/>
    <s v="Gary"/>
    <s v="IN"/>
    <s v="31-05-2016"/>
    <n v="771"/>
    <n v="475"/>
    <n v="4821"/>
    <n v="2767"/>
    <n v="67"/>
    <s v="Domestic"/>
    <x v="6"/>
    <n v="-2054"/>
    <s v="May"/>
  </r>
  <r>
    <n v="10924"/>
    <n v="2"/>
    <n v="4"/>
    <s v="Zoncone"/>
    <x v="114"/>
    <s v="Dayton"/>
    <s v="OH"/>
    <n v="4"/>
    <s v="Elgin"/>
    <s v="IL"/>
    <s v="03-06-2016"/>
    <n v="1124"/>
    <n v="476"/>
    <n v="5818"/>
    <n v="4403"/>
    <n v="71"/>
    <s v="Domestic"/>
    <x v="1"/>
    <n v="-1415"/>
    <s v="May"/>
  </r>
  <r>
    <n v="10925"/>
    <n v="2"/>
    <n v="3"/>
    <s v="Canemedkix"/>
    <x v="129"/>
    <s v="Toledo"/>
    <s v="OH"/>
    <n v="4"/>
    <s v="Detriot"/>
    <s v="MI"/>
    <s v="19-04-2016"/>
    <n v="822"/>
    <n v="367"/>
    <n v="7855"/>
    <n v="8306"/>
    <n v="95"/>
    <s v="Domestic"/>
    <x v="1"/>
    <n v="451"/>
    <s v="April"/>
  </r>
  <r>
    <n v="10926"/>
    <n v="2"/>
    <n v="2"/>
    <s v="Whitefan"/>
    <x v="222"/>
    <s v="Lansing"/>
    <s v="MI"/>
    <n v="1"/>
    <s v="Dayton"/>
    <s v="OH"/>
    <s v="28-01-2016"/>
    <n v="1145"/>
    <n v="429"/>
    <n v="4147"/>
    <n v="4614"/>
    <n v="97"/>
    <s v="Domestic"/>
    <x v="5"/>
    <n v="467"/>
    <s v="January"/>
  </r>
  <r>
    <n v="10927"/>
    <n v="2"/>
    <n v="3"/>
    <s v="Strongdax"/>
    <x v="212"/>
    <s v="Bangor"/>
    <s v="MI"/>
    <n v="2"/>
    <s v="Davenport"/>
    <s v="IA"/>
    <s v="28-05-2016"/>
    <n v="279"/>
    <n v="279"/>
    <n v="2681"/>
    <n v="3320"/>
    <n v="73"/>
    <s v="Domestic"/>
    <x v="0"/>
    <n v="639"/>
    <s v="May"/>
  </r>
  <r>
    <n v="10928"/>
    <n v="3"/>
    <n v="2"/>
    <s v="Xx-dotone"/>
    <x v="97"/>
    <s v="Elgin"/>
    <s v="IL"/>
    <n v="4"/>
    <s v="Cincinnati"/>
    <s v="OH"/>
    <s v="28-03-2016"/>
    <n v="270"/>
    <n v="270"/>
    <n v="5049"/>
    <n v="5607"/>
    <n v="93"/>
    <s v="Domestic"/>
    <x v="2"/>
    <n v="558"/>
    <s v="March"/>
  </r>
  <r>
    <n v="10929"/>
    <n v="2"/>
    <n v="1"/>
    <s v="Tamcan"/>
    <x v="126"/>
    <s v="Skokie"/>
    <s v="IL"/>
    <n v="9"/>
    <s v="Chicago"/>
    <s v="IL"/>
    <s v="13-08-2016"/>
    <n v="203"/>
    <n v="203"/>
    <n v="1910"/>
    <n v="5785"/>
    <n v="60"/>
    <s v="International"/>
    <x v="5"/>
    <n v="3875"/>
    <s v="August"/>
  </r>
  <r>
    <n v="10930"/>
    <n v="3"/>
    <n v="3"/>
    <s v="Sanin"/>
    <x v="199"/>
    <s v="Kalamazoo"/>
    <s v="MI"/>
    <n v="6"/>
    <s v="Bangor"/>
    <s v="MI"/>
    <s v="19-05-2016"/>
    <n v="478"/>
    <n v="478"/>
    <n v="4082"/>
    <n v="4613"/>
    <n v="65"/>
    <s v="International"/>
    <x v="6"/>
    <n v="531"/>
    <s v="May"/>
  </r>
  <r>
    <n v="10931"/>
    <n v="2"/>
    <n v="2"/>
    <s v="Groovestrip"/>
    <x v="203"/>
    <s v="Grand Rapids"/>
    <s v="MI"/>
    <n v="5"/>
    <s v="Toledo"/>
    <s v="OH"/>
    <s v="03-08-2016"/>
    <n v="475"/>
    <n v="475"/>
    <n v="1606"/>
    <n v="1727"/>
    <n v="83"/>
    <s v="International"/>
    <x v="5"/>
    <n v="121"/>
    <s v="July"/>
  </r>
  <r>
    <n v="10932"/>
    <n v="3"/>
    <n v="2"/>
    <s v="Saohow"/>
    <x v="163"/>
    <s v="Springfield"/>
    <s v="IL"/>
    <n v="2"/>
    <s v="Skokie"/>
    <s v="IL"/>
    <s v="30-04-2016"/>
    <n v="685"/>
    <n v="524"/>
    <n v="7150"/>
    <n v="7794"/>
    <n v="60"/>
    <s v="Intercom"/>
    <x v="4"/>
    <n v="644"/>
    <s v="April"/>
  </r>
  <r>
    <n v="10933"/>
    <n v="3"/>
    <n v="3"/>
    <s v="Bamtechnology"/>
    <x v="195"/>
    <s v="Indianapolis"/>
    <s v="IN"/>
    <n v="4"/>
    <s v="Northbrook"/>
    <s v="IL"/>
    <s v="24-02-2016"/>
    <n v="1162"/>
    <n v="602"/>
    <n v="1646"/>
    <n v="2034"/>
    <n v="90"/>
    <s v="Domestic"/>
    <x v="5"/>
    <n v="388"/>
    <s v="Februraury"/>
  </r>
  <r>
    <n v="10934"/>
    <n v="2"/>
    <n v="2"/>
    <s v="dripkix"/>
    <x v="159"/>
    <s v="Northbrook"/>
    <s v="IL"/>
    <n v="3"/>
    <s v="Naperville"/>
    <s v="IL"/>
    <s v="25-08-2016"/>
    <n v="420"/>
    <n v="420"/>
    <n v="3817"/>
    <n v="4311"/>
    <n v="51"/>
    <s v="Domestic"/>
    <x v="5"/>
    <n v="494"/>
    <s v="August"/>
  </r>
  <r>
    <n v="10935"/>
    <n v="3"/>
    <n v="1"/>
    <s v="Instrip"/>
    <x v="194"/>
    <s v="Detriot"/>
    <s v="MI"/>
    <n v="5"/>
    <s v="Monon"/>
    <s v="IN"/>
    <s v="17-06-2016"/>
    <n v="1006"/>
    <n v="403"/>
    <n v="6172"/>
    <n v="10586"/>
    <n v="71"/>
    <s v="International"/>
    <x v="9"/>
    <n v="4414"/>
    <s v="June"/>
  </r>
  <r>
    <n v="10936"/>
    <n v="2"/>
    <n v="4"/>
    <s v="xx-bam"/>
    <x v="165"/>
    <s v="Gary"/>
    <s v="IN"/>
    <n v="10"/>
    <s v="Milwaukee"/>
    <s v="WI"/>
    <s v="29-01-2016"/>
    <n v="1037"/>
    <n v="352"/>
    <n v="2456"/>
    <n v="604"/>
    <n v="55"/>
    <s v="International"/>
    <x v="0"/>
    <n v="-1852"/>
    <s v="January"/>
  </r>
  <r>
    <n v="10937"/>
    <n v="3"/>
    <n v="2"/>
    <s v="Zaamhouse"/>
    <x v="176"/>
    <s v="Joliet"/>
    <s v="IL"/>
    <n v="2"/>
    <s v="Madison"/>
    <s v="WI"/>
    <s v="24-05-2016"/>
    <n v="993"/>
    <n v="449"/>
    <n v="7016"/>
    <n v="7614"/>
    <n v="52"/>
    <s v="Domestic"/>
    <x v="5"/>
    <n v="598"/>
    <s v="May"/>
  </r>
  <r>
    <n v="10938"/>
    <n v="3"/>
    <n v="5"/>
    <s v="zoofan"/>
    <x v="171"/>
    <s v="Monon"/>
    <s v="IN"/>
    <n v="2"/>
    <s v="Lansing"/>
    <s v="MI"/>
    <s v="14-06-2016"/>
    <n v="912"/>
    <n v="785"/>
    <n v="7289"/>
    <n v="8186"/>
    <n v="94"/>
    <s v="Domestic"/>
    <x v="3"/>
    <n v="897"/>
    <s v="June"/>
  </r>
  <r>
    <n v="10939"/>
    <n v="3"/>
    <n v="1"/>
    <s v="Zuntexon"/>
    <x v="53"/>
    <s v="Madison"/>
    <s v="WI"/>
    <n v="4"/>
    <s v="Kalamazoo"/>
    <s v="MI"/>
    <s v="20-05-2016"/>
    <n v="281"/>
    <n v="281"/>
    <n v="6303"/>
    <n v="10865"/>
    <n v="74"/>
    <s v="Domestic"/>
    <x v="6"/>
    <n v="4562"/>
    <s v="May"/>
  </r>
  <r>
    <n v="10940"/>
    <n v="2"/>
    <n v="3"/>
    <s v="Howplanet"/>
    <x v="216"/>
    <s v="Green Bay"/>
    <s v="WI"/>
    <n v="3"/>
    <s v="Joliet"/>
    <s v="IL"/>
    <s v="15-04-2016"/>
    <n v="318"/>
    <n v="318"/>
    <n v="1859"/>
    <n v="2231"/>
    <n v="90"/>
    <s v="Domestic"/>
    <x v="7"/>
    <n v="372"/>
    <s v="April"/>
  </r>
  <r>
    <n v="10941"/>
    <n v="2"/>
    <n v="1"/>
    <s v="Fasezim"/>
    <x v="145"/>
    <s v="Naperville"/>
    <s v="IL"/>
    <n v="1"/>
    <s v="Indianapolis"/>
    <s v="IN"/>
    <s v="27-06-2016"/>
    <n v="902"/>
    <n v="742"/>
    <n v="2511"/>
    <n v="7397"/>
    <n v="83"/>
    <s v="Domestic"/>
    <x v="0"/>
    <n v="4886"/>
    <s v="June"/>
  </r>
  <r>
    <n v="10942"/>
    <n v="2"/>
    <n v="2"/>
    <s v="Sanlab"/>
    <x v="24"/>
    <s v="Rockford"/>
    <s v="IL"/>
    <n v="1"/>
    <s v="Green Bay"/>
    <s v="WI"/>
    <s v="20-03-2016"/>
    <n v="744"/>
    <n v="649"/>
    <n v="525"/>
    <n v="742"/>
    <n v="83"/>
    <s v="Domestic"/>
    <x v="2"/>
    <n v="217"/>
    <s v="March"/>
  </r>
  <r>
    <n v="10943"/>
    <n v="3"/>
    <n v="1"/>
    <s v="Mathing"/>
    <x v="231"/>
    <s v="Appleton"/>
    <s v="WI"/>
    <n v="1"/>
    <s v="Grand Rapids"/>
    <s v="MI"/>
    <s v="20-08-2016"/>
    <n v="1110"/>
    <n v="497"/>
    <n v="1259"/>
    <n v="6156"/>
    <n v="76"/>
    <s v="Domestic"/>
    <x v="5"/>
    <n v="4897"/>
    <s v="August"/>
  </r>
  <r>
    <n v="10944"/>
    <n v="3"/>
    <n v="6"/>
    <s v="Greentech"/>
    <x v="79"/>
    <s v="Dayton"/>
    <s v="OH"/>
    <n v="3"/>
    <s v="Elgin"/>
    <s v="IL"/>
    <s v="27-06-2016"/>
    <n v="588"/>
    <n v="307"/>
    <n v="5958"/>
    <n v="6751"/>
    <n v="52"/>
    <s v="Domestic"/>
    <x v="9"/>
    <n v="793"/>
    <s v="June"/>
  </r>
  <r>
    <n v="10945"/>
    <n v="3"/>
    <n v="5"/>
    <s v="Goldenbam"/>
    <x v="6"/>
    <s v="Toledo"/>
    <s v="OH"/>
    <n v="9"/>
    <s v="Detriot"/>
    <s v="MI"/>
    <s v="23-05-2016"/>
    <n v="1149"/>
    <n v="663"/>
    <n v="5948"/>
    <n v="6077"/>
    <n v="53"/>
    <s v="International"/>
    <x v="2"/>
    <n v="129"/>
    <s v="May"/>
  </r>
  <r>
    <n v="10946"/>
    <n v="2"/>
    <n v="5"/>
    <s v="silfase"/>
    <x v="20"/>
    <s v="Lansing"/>
    <s v="MI"/>
    <n v="7"/>
    <s v="Dayton"/>
    <s v="OH"/>
    <s v="14-07-2016"/>
    <n v="856"/>
    <n v="791"/>
    <n v="761"/>
    <n v="1338"/>
    <n v="90"/>
    <s v="International"/>
    <x v="7"/>
    <n v="577"/>
    <s v="July"/>
  </r>
  <r>
    <n v="10947"/>
    <n v="2"/>
    <n v="3"/>
    <s v="Zoodrill"/>
    <x v="72"/>
    <s v="Elgin"/>
    <s v="IL"/>
    <n v="7"/>
    <s v="Cincinnati"/>
    <s v="OH"/>
    <s v="24-08-2016"/>
    <n v="543"/>
    <n v="543"/>
    <n v="2130"/>
    <n v="2737"/>
    <n v="75"/>
    <s v="International"/>
    <x v="9"/>
    <n v="607"/>
    <s v="August"/>
  </r>
  <r>
    <n v="10948"/>
    <n v="3"/>
    <n v="5"/>
    <s v="Sunjob"/>
    <x v="107"/>
    <s v="Skokie"/>
    <s v="IL"/>
    <n v="8"/>
    <s v="Chicago"/>
    <s v="IL"/>
    <s v="21-03-2016"/>
    <n v="937"/>
    <n v="794"/>
    <n v="7473"/>
    <n v="8465"/>
    <n v="57"/>
    <s v="International"/>
    <x v="0"/>
    <n v="992"/>
    <s v="April"/>
  </r>
  <r>
    <n v="10949"/>
    <n v="2"/>
    <n v="2"/>
    <s v="Anmedia"/>
    <x v="159"/>
    <s v="Kalamazoo"/>
    <s v="MI"/>
    <n v="2"/>
    <s v="Bangor"/>
    <s v="MI"/>
    <s v="24-08-2016"/>
    <n v="275"/>
    <n v="275"/>
    <n v="23"/>
    <n v="946"/>
    <n v="50"/>
    <s v="Intercom"/>
    <x v="0"/>
    <n v="923"/>
    <s v="August"/>
  </r>
  <r>
    <n v="10950"/>
    <n v="3"/>
    <n v="6"/>
    <s v="Daltfax"/>
    <x v="113"/>
    <s v="Davenport"/>
    <s v="IA"/>
    <n v="1"/>
    <s v="Appleton"/>
    <s v="WI"/>
    <s v="17-02-2016"/>
    <n v="1114"/>
    <n v="677"/>
    <n v="2796"/>
    <n v="3566"/>
    <n v="79"/>
    <s v="Domestic"/>
    <x v="3"/>
    <n v="770"/>
    <s v="Februraury"/>
  </r>
  <r>
    <n v="10951"/>
    <n v="3"/>
    <n v="6"/>
    <s v="Physcone"/>
    <x v="201"/>
    <s v="Grand Rapids"/>
    <s v="MI"/>
    <n v="4"/>
    <s v="Toledo"/>
    <s v="OH"/>
    <s v="23-07-2016"/>
    <n v="398"/>
    <n v="398"/>
    <n v="3372"/>
    <n v="3952"/>
    <n v="53"/>
    <s v="Domestic"/>
    <x v="8"/>
    <n v="580"/>
    <s v="July"/>
  </r>
  <r>
    <n v="10952"/>
    <n v="2"/>
    <n v="5"/>
    <s v="Kincorporation"/>
    <x v="185"/>
    <s v="Milwaukee"/>
    <s v="WI"/>
    <n v="1"/>
    <s v="Springfield"/>
    <s v="IL"/>
    <s v="17-06-2016"/>
    <n v="527"/>
    <n v="527"/>
    <n v="8424"/>
    <n v="8643"/>
    <n v="57"/>
    <s v="Domestic"/>
    <x v="4"/>
    <n v="219"/>
    <s v="June"/>
  </r>
  <r>
    <n v="10953"/>
    <n v="3"/>
    <n v="3"/>
    <s v="Plusla"/>
    <x v="178"/>
    <s v="Chicago"/>
    <s v="IL"/>
    <n v="5"/>
    <s v="Rockford"/>
    <s v="IL"/>
    <s v="05-01-2016"/>
    <n v="780"/>
    <n v="275"/>
    <n v="5832"/>
    <n v="6808"/>
    <n v="82"/>
    <s v="International"/>
    <x v="3"/>
    <n v="976"/>
    <s v="January"/>
  </r>
  <r>
    <n v="10954"/>
    <n v="3"/>
    <n v="5"/>
    <s v="nimlab"/>
    <x v="142"/>
    <s v="Indianapolis"/>
    <s v="IN"/>
    <n v="4"/>
    <s v="Northbrook"/>
    <s v="IL"/>
    <s v="08-07-2016"/>
    <n v="977"/>
    <n v="350"/>
    <n v="3367"/>
    <n v="4081"/>
    <n v="57"/>
    <s v="Domestic"/>
    <x v="6"/>
    <n v="714"/>
    <s v="July"/>
  </r>
  <r>
    <n v="10955"/>
    <n v="2"/>
    <n v="4"/>
    <s v="tamplex"/>
    <x v="78"/>
    <s v="Northbrook"/>
    <s v="IL"/>
    <n v="1"/>
    <s v="Naperville"/>
    <s v="IL"/>
    <s v="10-06-2016"/>
    <n v="703"/>
    <n v="421"/>
    <n v="7873"/>
    <n v="5743"/>
    <n v="98"/>
    <s v="Domestic"/>
    <x v="6"/>
    <n v="-2130"/>
    <s v="June"/>
  </r>
  <r>
    <n v="10956"/>
    <n v="3"/>
    <n v="6"/>
    <s v="Blueit"/>
    <x v="2"/>
    <s v="Detriot"/>
    <s v="MI"/>
    <n v="4"/>
    <s v="Monon"/>
    <s v="IN"/>
    <s v="29-08-2016"/>
    <n v="1159"/>
    <n v="566"/>
    <n v="6553"/>
    <n v="7238"/>
    <n v="92"/>
    <s v="Domestic"/>
    <x v="0"/>
    <n v="685"/>
    <s v="August"/>
  </r>
  <r>
    <n v="10957"/>
    <n v="2"/>
    <n v="5"/>
    <s v="Faseway"/>
    <x v="239"/>
    <s v="Joliet"/>
    <s v="IL"/>
    <n v="1"/>
    <s v="Madison"/>
    <s v="WI"/>
    <s v="06-05-2016"/>
    <n v="1134"/>
    <n v="708"/>
    <n v="7588"/>
    <n v="8438"/>
    <n v="64"/>
    <s v="Domestic"/>
    <x v="2"/>
    <n v="850"/>
    <s v="May"/>
  </r>
  <r>
    <n v="10958"/>
    <n v="2"/>
    <n v="3"/>
    <s v="Dontam"/>
    <x v="145"/>
    <s v="Madison"/>
    <s v="WI"/>
    <n v="2"/>
    <s v="Kalamazoo"/>
    <s v="MI"/>
    <s v="28-06-2016"/>
    <n v="331"/>
    <n v="331"/>
    <n v="7268"/>
    <n v="7620"/>
    <n v="52"/>
    <s v="Domestic"/>
    <x v="3"/>
    <n v="352"/>
    <s v="June"/>
  </r>
  <r>
    <n v="10959"/>
    <n v="2"/>
    <n v="1"/>
    <s v="Scotfase"/>
    <x v="217"/>
    <s v="Green Bay"/>
    <s v="WI"/>
    <n v="1"/>
    <s v="Joliet"/>
    <s v="IL"/>
    <s v="25-03-2016"/>
    <n v="1080"/>
    <n v="272"/>
    <n v="7801"/>
    <n v="11626"/>
    <n v="68"/>
    <s v="Domestic"/>
    <x v="7"/>
    <n v="3825"/>
    <s v="March"/>
  </r>
  <r>
    <n v="10960"/>
    <n v="3"/>
    <n v="3"/>
    <s v="Newzap"/>
    <x v="13"/>
    <s v="Naperville"/>
    <s v="IL"/>
    <n v="3"/>
    <s v="Indianapolis"/>
    <s v="IN"/>
    <s v="24-02-2016"/>
    <n v="1050"/>
    <n v="680"/>
    <n v="3631"/>
    <n v="3969"/>
    <n v="99"/>
    <s v="Domestic"/>
    <x v="2"/>
    <n v="338"/>
    <s v="Februraury"/>
  </r>
  <r>
    <n v="10961"/>
    <n v="2"/>
    <n v="2"/>
    <s v="mathtouch"/>
    <x v="215"/>
    <s v="Rockford"/>
    <s v="IL"/>
    <n v="6"/>
    <s v="Green Bay"/>
    <s v="WI"/>
    <s v="16-03-2016"/>
    <n v="401"/>
    <n v="401"/>
    <n v="7172"/>
    <n v="7857"/>
    <n v="68"/>
    <s v="International"/>
    <x v="8"/>
    <n v="685"/>
    <s v="March"/>
  </r>
  <r>
    <n v="10962"/>
    <n v="2"/>
    <n v="3"/>
    <s v="Dongbiolex"/>
    <x v="102"/>
    <s v="Cincinnati"/>
    <s v="OH"/>
    <n v="10"/>
    <s v="Gary"/>
    <s v="IN"/>
    <s v="04-08-2016"/>
    <n v="923"/>
    <n v="798"/>
    <n v="2418"/>
    <n v="2967"/>
    <n v="95"/>
    <s v="International"/>
    <x v="8"/>
    <n v="549"/>
    <s v="July"/>
  </r>
  <r>
    <n v="10963"/>
    <n v="3"/>
    <n v="4"/>
    <s v="J-lax"/>
    <x v="160"/>
    <s v="Dayton"/>
    <s v="OH"/>
    <n v="5"/>
    <s v="Elgin"/>
    <s v="IL"/>
    <s v="03-07-2016"/>
    <n v="1115"/>
    <n v="551"/>
    <n v="3404"/>
    <n v="1013"/>
    <n v="100"/>
    <s v="International"/>
    <x v="0"/>
    <n v="-2391"/>
    <s v="June"/>
  </r>
  <r>
    <n v="10964"/>
    <n v="2"/>
    <n v="2"/>
    <s v="geofind"/>
    <x v="0"/>
    <s v="Toledo"/>
    <s v="OH"/>
    <n v="6"/>
    <s v="Detriot"/>
    <s v="MI"/>
    <s v="21-03-2016"/>
    <n v="700"/>
    <n v="220"/>
    <n v="5178"/>
    <n v="5534"/>
    <n v="94"/>
    <s v="International"/>
    <x v="8"/>
    <n v="356"/>
    <s v="July"/>
  </r>
  <r>
    <n v="10965"/>
    <n v="2"/>
    <n v="2"/>
    <s v="Vaiazoom"/>
    <x v="132"/>
    <s v="Bangor"/>
    <s v="MI"/>
    <n v="1"/>
    <s v="Davenport"/>
    <s v="IA"/>
    <s v="30-06-2016"/>
    <n v="468"/>
    <n v="370"/>
    <n v="3083"/>
    <n v="4016"/>
    <n v="99"/>
    <s v="Domestic"/>
    <x v="0"/>
    <n v="933"/>
    <s v="June"/>
  </r>
  <r>
    <n v="10966"/>
    <n v="2"/>
    <n v="5"/>
    <s v="Vaiataxon"/>
    <x v="240"/>
    <s v="Elgin"/>
    <s v="IL"/>
    <n v="1"/>
    <s v="Cincinnati"/>
    <s v="OH"/>
    <s v="08-01-2016"/>
    <n v="546"/>
    <n v="546"/>
    <n v="6102"/>
    <n v="7028"/>
    <n v="67"/>
    <s v="Domestic"/>
    <x v="7"/>
    <n v="926"/>
    <s v="January"/>
  </r>
  <r>
    <n v="10967"/>
    <n v="3"/>
    <n v="2"/>
    <s v="Pluslam"/>
    <x v="133"/>
    <s v="Skokie"/>
    <s v="IL"/>
    <n v="3"/>
    <s v="Chicago"/>
    <s v="IL"/>
    <s v="03-06-2016"/>
    <n v="1196"/>
    <n v="630"/>
    <n v="8005"/>
    <n v="8642"/>
    <n v="95"/>
    <s v="Domestic"/>
    <x v="6"/>
    <n v="637"/>
    <s v="May"/>
  </r>
  <r>
    <n v="10968"/>
    <n v="3"/>
    <n v="5"/>
    <s v="Rancan"/>
    <x v="119"/>
    <s v="Kalamazoo"/>
    <s v="MI"/>
    <n v="10"/>
    <s v="Bangor"/>
    <s v="MI"/>
    <s v="12-06-2016"/>
    <n v="316"/>
    <n v="236"/>
    <n v="4670"/>
    <n v="4923"/>
    <n v="59"/>
    <s v="International"/>
    <x v="3"/>
    <n v="253"/>
    <s v="June"/>
  </r>
  <r>
    <n v="10969"/>
    <n v="2"/>
    <n v="3"/>
    <s v="Singleholdings"/>
    <x v="107"/>
    <s v="Davenport"/>
    <s v="IA"/>
    <n v="8"/>
    <s v="Appleton"/>
    <s v="WI"/>
    <s v="23-04-2016"/>
    <n v="886"/>
    <n v="724"/>
    <n v="5315"/>
    <n v="6180"/>
    <n v="67"/>
    <s v="International"/>
    <x v="4"/>
    <n v="865"/>
    <s v="April"/>
  </r>
  <r>
    <n v="10970"/>
    <n v="2"/>
    <n v="2"/>
    <s v="Strongcane"/>
    <x v="10"/>
    <s v="Milwaukee"/>
    <s v="WI"/>
    <n v="2"/>
    <s v="Springfield"/>
    <s v="IL"/>
    <s v="04-03-2016"/>
    <n v="524"/>
    <n v="524"/>
    <n v="5693"/>
    <n v="5958"/>
    <n v="99"/>
    <s v="Domestic"/>
    <x v="6"/>
    <n v="265"/>
    <s v="March"/>
  </r>
  <r>
    <n v="10971"/>
    <n v="2"/>
    <n v="3"/>
    <s v="Condintex"/>
    <x v="178"/>
    <s v="Springfield"/>
    <s v="IL"/>
    <n v="2"/>
    <s v="Skokie"/>
    <s v="IL"/>
    <s v="03-01-2016"/>
    <n v="710"/>
    <n v="710"/>
    <n v="1122"/>
    <n v="1831"/>
    <n v="78"/>
    <s v="Domestic"/>
    <x v="6"/>
    <n v="709"/>
    <s v="January"/>
  </r>
  <r>
    <n v="10972"/>
    <n v="3"/>
    <n v="6"/>
    <s v="Xx-canex"/>
    <x v="241"/>
    <s v="Chicago"/>
    <s v="IL"/>
    <n v="1"/>
    <s v="Rockford"/>
    <s v="IL"/>
    <s v="11-07-2016"/>
    <n v="1012"/>
    <n v="355"/>
    <n v="2732"/>
    <n v="3227"/>
    <n v="99"/>
    <s v="Domestic"/>
    <x v="9"/>
    <n v="495"/>
    <s v="July"/>
  </r>
  <r>
    <n v="10973"/>
    <n v="2"/>
    <n v="3"/>
    <s v="Itdom"/>
    <x v="169"/>
    <s v="Indianapolis"/>
    <s v="IN"/>
    <n v="4"/>
    <s v="Northbrook"/>
    <s v="IL"/>
    <s v="15-07-2016"/>
    <n v="248"/>
    <n v="248"/>
    <n v="6704"/>
    <n v="7373"/>
    <n v="100"/>
    <s v="Domestic"/>
    <x v="8"/>
    <n v="669"/>
    <s v="July"/>
  </r>
  <r>
    <n v="10974"/>
    <n v="2"/>
    <n v="4"/>
    <s v="Zamholdings"/>
    <x v="60"/>
    <s v="Northbrook"/>
    <s v="IL"/>
    <n v="2"/>
    <s v="Naperville"/>
    <s v="IL"/>
    <s v="01-04-2016"/>
    <n v="1090"/>
    <n v="370"/>
    <n v="5981"/>
    <n v="4160"/>
    <n v="73"/>
    <s v="Domestic"/>
    <x v="6"/>
    <n v="-1821"/>
    <s v="March"/>
  </r>
  <r>
    <n v="10975"/>
    <n v="3"/>
    <n v="6"/>
    <s v="Duo-fase"/>
    <x v="152"/>
    <s v="Detriot"/>
    <s v="MI"/>
    <n v="4"/>
    <s v="Monon"/>
    <s v="IN"/>
    <s v="03-02-2016"/>
    <n v="306"/>
    <n v="306"/>
    <n v="266"/>
    <n v="1168"/>
    <n v="78"/>
    <s v="Domestic"/>
    <x v="1"/>
    <n v="902"/>
    <s v="January"/>
  </r>
  <r>
    <n v="10976"/>
    <n v="2"/>
    <n v="1"/>
    <s v="Saozoomtex"/>
    <x v="70"/>
    <s v="Gary"/>
    <s v="IN"/>
    <n v="2"/>
    <s v="Milwaukee"/>
    <s v="WI"/>
    <s v="24-06-2016"/>
    <n v="295"/>
    <n v="295"/>
    <n v="1592"/>
    <n v="6772"/>
    <n v="89"/>
    <s v="Domestic"/>
    <x v="5"/>
    <n v="5180"/>
    <s v="June"/>
  </r>
  <r>
    <n v="10977"/>
    <n v="3"/>
    <n v="1"/>
    <s v="Funlax"/>
    <x v="53"/>
    <s v="Joliet"/>
    <s v="IL"/>
    <n v="4"/>
    <s v="Madison"/>
    <s v="WI"/>
    <s v="17-05-2016"/>
    <n v="397"/>
    <n v="397"/>
    <n v="7168"/>
    <n v="11280"/>
    <n v="90"/>
    <s v="Domestic"/>
    <x v="5"/>
    <n v="4112"/>
    <s v="May"/>
  </r>
  <r>
    <n v="10978"/>
    <n v="3"/>
    <n v="5"/>
    <s v="Beta-ron"/>
    <x v="97"/>
    <s v="Monon"/>
    <s v="IN"/>
    <n v="6"/>
    <s v="Lansing"/>
    <s v="MI"/>
    <s v="01-04-2016"/>
    <n v="233"/>
    <n v="233"/>
    <n v="8039"/>
    <n v="8578"/>
    <n v="66"/>
    <s v="International"/>
    <x v="1"/>
    <n v="539"/>
    <s v="March"/>
  </r>
  <r>
    <n v="10979"/>
    <n v="2"/>
    <n v="1"/>
    <s v="Zentrax"/>
    <x v="7"/>
    <s v="Madison"/>
    <s v="WI"/>
    <n v="7"/>
    <s v="Kalamazoo"/>
    <s v="MI"/>
    <s v="31-07-2016"/>
    <n v="595"/>
    <n v="595"/>
    <n v="6378"/>
    <n v="10381"/>
    <n v="58"/>
    <s v="International"/>
    <x v="3"/>
    <n v="4003"/>
    <s v="July"/>
  </r>
  <r>
    <n v="10980"/>
    <n v="2"/>
    <n v="1"/>
    <s v="bluecorporation"/>
    <x v="169"/>
    <s v="Green Bay"/>
    <s v="WI"/>
    <n v="8"/>
    <s v="Joliet"/>
    <s v="IL"/>
    <s v="19-07-2016"/>
    <n v="1108"/>
    <n v="346"/>
    <n v="3672"/>
    <n v="7984"/>
    <n v="51"/>
    <s v="International"/>
    <x v="9"/>
    <n v="4312"/>
    <s v="July"/>
  </r>
  <r>
    <n v="10981"/>
    <n v="2"/>
    <n v="5"/>
    <s v="Fin-cone"/>
    <x v="132"/>
    <s v="Naperville"/>
    <s v="IL"/>
    <n v="10"/>
    <s v="Indianapolis"/>
    <s v="IN"/>
    <s v="09-07-2016"/>
    <n v="782"/>
    <n v="304"/>
    <n v="1321"/>
    <n v="1915"/>
    <n v="60"/>
    <s v="International"/>
    <x v="3"/>
    <n v="594"/>
    <s v="June"/>
  </r>
  <r>
    <n v="10982"/>
    <n v="3"/>
    <n v="6"/>
    <s v="Ranmedia"/>
    <x v="218"/>
    <s v="Rockford"/>
    <s v="IL"/>
    <n v="10"/>
    <s v="Green Bay"/>
    <s v="WI"/>
    <s v="21-03-2016"/>
    <n v="486"/>
    <n v="441"/>
    <n v="3385"/>
    <n v="3826"/>
    <n v="75"/>
    <s v="International"/>
    <x v="0"/>
    <n v="441"/>
    <s v="January"/>
  </r>
  <r>
    <n v="10983"/>
    <n v="3"/>
    <n v="2"/>
    <s v="Trueplus"/>
    <x v="11"/>
    <s v="Appleton"/>
    <s v="WI"/>
    <n v="1"/>
    <s v="Grand Rapids"/>
    <s v="MI"/>
    <s v="18-03-2016"/>
    <n v="785"/>
    <n v="499"/>
    <n v="439"/>
    <n v="1240"/>
    <n v="80"/>
    <s v="Intercom"/>
    <x v="2"/>
    <n v="801"/>
    <s v="March"/>
  </r>
  <r>
    <n v="10984"/>
    <n v="3"/>
    <n v="1"/>
    <s v="Templax"/>
    <x v="193"/>
    <s v="Cincinnati"/>
    <s v="OH"/>
    <n v="3"/>
    <s v="Gary"/>
    <s v="IN"/>
    <s v="24-03-2016"/>
    <n v="582"/>
    <n v="237"/>
    <n v="6479"/>
    <n v="11083"/>
    <n v="76"/>
    <s v="Domestic"/>
    <x v="1"/>
    <n v="4604"/>
    <s v="March"/>
  </r>
  <r>
    <n v="10985"/>
    <n v="3"/>
    <n v="6"/>
    <s v="roundphase"/>
    <x v="227"/>
    <s v="Dayton"/>
    <s v="OH"/>
    <n v="4"/>
    <s v="Elgin"/>
    <s v="IL"/>
    <s v="13-01-2016"/>
    <n v="866"/>
    <n v="474"/>
    <n v="8231"/>
    <n v="8658"/>
    <n v="75"/>
    <s v="Domestic"/>
    <x v="6"/>
    <n v="427"/>
    <s v="January"/>
  </r>
  <r>
    <n v="10986"/>
    <n v="3"/>
    <n v="2"/>
    <s v="Medialax"/>
    <x v="89"/>
    <s v="Toledo"/>
    <s v="OH"/>
    <n v="3"/>
    <s v="Detriot"/>
    <s v="MI"/>
    <s v="15-05-2016"/>
    <n v="224"/>
    <n v="224"/>
    <n v="2937"/>
    <n v="3724"/>
    <n v="97"/>
    <s v="Domestic"/>
    <x v="1"/>
    <n v="787"/>
    <s v="May"/>
  </r>
  <r>
    <n v="10987"/>
    <n v="2"/>
    <n v="2"/>
    <s v="Ronlamice"/>
    <x v="168"/>
    <s v="Lansing"/>
    <s v="MI"/>
    <n v="8"/>
    <s v="Dayton"/>
    <s v="OH"/>
    <s v="14-08-2016"/>
    <n v="561"/>
    <n v="372"/>
    <n v="1123"/>
    <n v="1813"/>
    <n v="59"/>
    <s v="International"/>
    <x v="2"/>
    <n v="690"/>
    <s v="August"/>
  </r>
  <r>
    <n v="10988"/>
    <n v="2"/>
    <n v="6"/>
    <s v="Zummatexon"/>
    <x v="1"/>
    <s v="Bangor"/>
    <s v="MI"/>
    <n v="6"/>
    <s v="Davenport"/>
    <s v="IA"/>
    <s v="24-05-2016"/>
    <n v="271"/>
    <n v="271"/>
    <n v="1905"/>
    <n v="2341"/>
    <n v="66"/>
    <s v="International"/>
    <x v="7"/>
    <n v="436"/>
    <s v="May"/>
  </r>
  <r>
    <n v="10989"/>
    <n v="2"/>
    <n v="3"/>
    <s v="Aptaxon"/>
    <x v="109"/>
    <s v="Elgin"/>
    <s v="IL"/>
    <n v="2"/>
    <s v="Cincinnati"/>
    <s v="OH"/>
    <s v="08-08-2016"/>
    <n v="716"/>
    <n v="235"/>
    <n v="5909"/>
    <n v="6025"/>
    <n v="66"/>
    <s v="Domestic"/>
    <x v="7"/>
    <n v="116"/>
    <s v="August"/>
  </r>
  <r>
    <n v="10990"/>
    <n v="2"/>
    <n v="2"/>
    <s v="Strongtechnology"/>
    <x v="138"/>
    <s v="Skokie"/>
    <s v="IL"/>
    <n v="4"/>
    <s v="Chicago"/>
    <s v="IL"/>
    <s v="19-03-2016"/>
    <n v="514"/>
    <n v="514"/>
    <n v="5208"/>
    <n v="5612"/>
    <n v="50"/>
    <s v="Domestic"/>
    <x v="2"/>
    <n v="404"/>
    <s v="March"/>
  </r>
  <r>
    <n v="10991"/>
    <n v="2"/>
    <n v="4"/>
    <s v="Plextechi"/>
    <x v="17"/>
    <s v="Kalamazoo"/>
    <s v="MI"/>
    <n v="1"/>
    <s v="Bangor"/>
    <s v="MI"/>
    <s v="25-05-2016"/>
    <n v="997"/>
    <n v="608"/>
    <n v="3534"/>
    <n v="1836"/>
    <n v="99"/>
    <s v="Domestic"/>
    <x v="5"/>
    <n v="-1698"/>
    <s v="May"/>
  </r>
  <r>
    <n v="10992"/>
    <n v="3"/>
    <n v="5"/>
    <s v="Streetplus"/>
    <x v="153"/>
    <s v="Milwaukee"/>
    <s v="WI"/>
    <n v="2"/>
    <s v="Springfield"/>
    <s v="IL"/>
    <s v="23-02-2016"/>
    <n v="583"/>
    <n v="214"/>
    <n v="1934"/>
    <n v="2882"/>
    <n v="83"/>
    <s v="Domestic"/>
    <x v="5"/>
    <n v="948"/>
    <s v="Februraury"/>
  </r>
  <r>
    <n v="10993"/>
    <n v="3"/>
    <n v="6"/>
    <s v="K-antex"/>
    <x v="39"/>
    <s v="Springfield"/>
    <s v="IL"/>
    <n v="1"/>
    <s v="Skokie"/>
    <s v="IL"/>
    <s v="28-07-2016"/>
    <n v="555"/>
    <n v="555"/>
    <n v="5038"/>
    <n v="5936"/>
    <n v="75"/>
    <s v="Domestic"/>
    <x v="9"/>
    <n v="898"/>
    <s v="July"/>
  </r>
  <r>
    <n v="10994"/>
    <n v="3"/>
    <n v="5"/>
    <s v="Constreet"/>
    <x v="52"/>
    <s v="Chicago"/>
    <s v="IL"/>
    <n v="4"/>
    <s v="Rockford"/>
    <s v="IL"/>
    <s v="11-05-2016"/>
    <n v="482"/>
    <n v="482"/>
    <n v="4716"/>
    <n v="5015"/>
    <n v="71"/>
    <s v="Domestic"/>
    <x v="7"/>
    <n v="299"/>
    <s v="May"/>
  </r>
  <r>
    <n v="10995"/>
    <n v="3"/>
    <n v="1"/>
    <s v="Quotefix"/>
    <x v="238"/>
    <s v="Indianapolis"/>
    <s v="IN"/>
    <n v="2"/>
    <s v="Northbrook"/>
    <s v="IL"/>
    <s v="25-06-2016"/>
    <n v="1108"/>
    <n v="792"/>
    <n v="6900"/>
    <n v="11576"/>
    <n v="96"/>
    <s v="Domestic"/>
    <x v="8"/>
    <n v="4676"/>
    <s v="June"/>
  </r>
  <r>
    <n v="10996"/>
    <n v="2"/>
    <n v="2"/>
    <s v="Dripvivadex"/>
    <x v="152"/>
    <s v="Northbrook"/>
    <s v="IL"/>
    <n v="6"/>
    <s v="Naperville"/>
    <s v="IL"/>
    <s v="05-02-2016"/>
    <n v="345"/>
    <n v="214"/>
    <n v="8526"/>
    <n v="8735"/>
    <n v="68"/>
    <s v="International"/>
    <x v="2"/>
    <n v="209"/>
    <s v="January"/>
  </r>
  <r>
    <n v="10997"/>
    <n v="2"/>
    <n v="2"/>
    <s v="Zimjiit"/>
    <x v="66"/>
    <s v="Gary"/>
    <s v="IN"/>
    <n v="10"/>
    <s v="Milwaukee"/>
    <s v="WI"/>
    <s v="11-06-2016"/>
    <n v="1055"/>
    <n v="252"/>
    <n v="3678"/>
    <n v="4337"/>
    <n v="90"/>
    <s v="International"/>
    <x v="5"/>
    <n v="659"/>
    <s v="June"/>
  </r>
  <r>
    <n v="10998"/>
    <n v="2"/>
    <n v="3"/>
    <s v="Scotcan"/>
    <x v="54"/>
    <s v="Joliet"/>
    <s v="IL"/>
    <n v="6"/>
    <s v="Madison"/>
    <s v="WI"/>
    <s v="28-03-2016"/>
    <n v="594"/>
    <n v="594"/>
    <n v="4605"/>
    <n v="5545"/>
    <n v="67"/>
    <s v="International"/>
    <x v="7"/>
    <n v="940"/>
    <s v="March"/>
  </r>
  <r>
    <n v="10999"/>
    <n v="3"/>
    <n v="3"/>
    <s v="Duoflex"/>
    <x v="40"/>
    <s v="Monon"/>
    <s v="IN"/>
    <n v="10"/>
    <s v="Lansing"/>
    <s v="MI"/>
    <s v="21-03-2016"/>
    <n v="386"/>
    <n v="386"/>
    <n v="7916"/>
    <n v="8284"/>
    <n v="50"/>
    <s v="International"/>
    <x v="8"/>
    <n v="368"/>
    <s v="April"/>
  </r>
  <r>
    <n v="11000"/>
    <n v="3"/>
    <n v="6"/>
    <s v="Canetechnology"/>
    <x v="187"/>
    <s v="Madison"/>
    <s v="WI"/>
    <n v="1"/>
    <s v="Kalamazoo"/>
    <s v="MI"/>
    <s v="28-05-2016"/>
    <n v="287"/>
    <n v="205"/>
    <n v="4617"/>
    <n v="5194"/>
    <n v="64"/>
    <s v="Intercom"/>
    <x v="6"/>
    <n v="577"/>
    <s v="May"/>
  </r>
  <r>
    <n v="11001"/>
    <n v="2"/>
    <n v="3"/>
    <s v="Zotcare"/>
    <x v="3"/>
    <s v="Green Bay"/>
    <s v="WI"/>
    <n v="2"/>
    <s v="Joliet"/>
    <s v="IL"/>
    <s v="22-05-2016"/>
    <n v="1003"/>
    <n v="668"/>
    <n v="107"/>
    <n v="345"/>
    <n v="75"/>
    <s v="Domestic"/>
    <x v="9"/>
    <n v="238"/>
    <s v="May"/>
  </r>
  <r>
    <n v="11002"/>
    <n v="3"/>
    <n v="4"/>
    <s v="Solostreet"/>
    <x v="9"/>
    <s v="Naperville"/>
    <s v="IL"/>
    <n v="2"/>
    <s v="Indianapolis"/>
    <s v="IN"/>
    <s v="12-01-2016"/>
    <n v="463"/>
    <n v="202"/>
    <n v="2362"/>
    <n v="478"/>
    <n v="76"/>
    <s v="Domestic"/>
    <x v="2"/>
    <n v="-1884"/>
    <s v="January"/>
  </r>
  <r>
    <n v="11003"/>
    <n v="2"/>
    <n v="1"/>
    <s v="Xx-planet"/>
    <x v="91"/>
    <s v="Rockford"/>
    <s v="IL"/>
    <n v="2"/>
    <s v="Green Bay"/>
    <s v="WI"/>
    <s v="07-03-2016"/>
    <n v="936"/>
    <n v="427"/>
    <n v="1396"/>
    <n v="5802"/>
    <n v="99"/>
    <s v="Domestic"/>
    <x v="4"/>
    <n v="4406"/>
    <s v="March"/>
  </r>
  <r>
    <n v="11004"/>
    <n v="2"/>
    <n v="6"/>
    <s v="apzone"/>
    <x v="132"/>
    <s v="Appleton"/>
    <s v="WI"/>
    <n v="8"/>
    <s v="Grand Rapids"/>
    <s v="MI"/>
    <s v="06-07-2016"/>
    <n v="845"/>
    <n v="554"/>
    <n v="6464"/>
    <n v="6733"/>
    <n v="100"/>
    <s v="International"/>
    <x v="8"/>
    <n v="269"/>
    <s v="June"/>
  </r>
  <r>
    <n v="11005"/>
    <n v="3"/>
    <n v="1"/>
    <s v="Jaylane"/>
    <x v="6"/>
    <s v="Dayton"/>
    <s v="OH"/>
    <n v="3"/>
    <s v="Elgin"/>
    <s v="IL"/>
    <s v="14-05-2016"/>
    <n v="938"/>
    <n v="515"/>
    <n v="3307"/>
    <n v="8375"/>
    <n v="74"/>
    <s v="Domestic"/>
    <x v="1"/>
    <n v="5068"/>
    <s v="May"/>
  </r>
  <r>
    <n v="11006"/>
    <n v="3"/>
    <n v="1"/>
    <s v="Silverace"/>
    <x v="48"/>
    <s v="Toledo"/>
    <s v="OH"/>
    <n v="2"/>
    <s v="Detriot"/>
    <s v="MI"/>
    <s v="13-08-2016"/>
    <n v="445"/>
    <n v="291"/>
    <n v="760"/>
    <n v="5789"/>
    <n v="100"/>
    <s v="Domestic"/>
    <x v="0"/>
    <n v="5029"/>
    <s v="August"/>
  </r>
  <r>
    <n v="11007"/>
    <n v="3"/>
    <n v="5"/>
    <s v="Conelane"/>
    <x v="203"/>
    <s v="Lansing"/>
    <s v="MI"/>
    <n v="3"/>
    <s v="Dayton"/>
    <s v="OH"/>
    <s v="01-08-2016"/>
    <n v="1105"/>
    <n v="367"/>
    <n v="5615"/>
    <n v="6171"/>
    <n v="68"/>
    <s v="Domestic"/>
    <x v="0"/>
    <n v="556"/>
    <s v="July"/>
  </r>
  <r>
    <n v="11008"/>
    <n v="2"/>
    <n v="3"/>
    <s v="Matsanice"/>
    <x v="63"/>
    <s v="Bangor"/>
    <s v="MI"/>
    <n v="3"/>
    <s v="Davenport"/>
    <s v="IA"/>
    <s v="28-03-2016"/>
    <n v="367"/>
    <n v="367"/>
    <n v="5088"/>
    <n v="5923"/>
    <n v="93"/>
    <s v="Domestic"/>
    <x v="9"/>
    <n v="835"/>
    <s v="March"/>
  </r>
  <r>
    <n v="11009"/>
    <n v="3"/>
    <n v="6"/>
    <s v="Ronplanet"/>
    <x v="85"/>
    <s v="Elgin"/>
    <s v="IL"/>
    <n v="4"/>
    <s v="Cincinnati"/>
    <s v="OH"/>
    <s v="22-03-2016"/>
    <n v="1079"/>
    <n v="452"/>
    <n v="7914"/>
    <n v="8741"/>
    <n v="98"/>
    <s v="Domestic"/>
    <x v="4"/>
    <n v="827"/>
    <s v="March"/>
  </r>
  <r>
    <n v="11010"/>
    <n v="2"/>
    <n v="5"/>
    <s v="Lexiplus"/>
    <x v="153"/>
    <s v="Skokie"/>
    <s v="IL"/>
    <n v="4"/>
    <s v="Chicago"/>
    <s v="IL"/>
    <s v="25-02-2016"/>
    <n v="813"/>
    <n v="438"/>
    <n v="8472"/>
    <n v="8920"/>
    <n v="83"/>
    <s v="Domestic"/>
    <x v="7"/>
    <n v="448"/>
    <s v="Februraury"/>
  </r>
  <r>
    <n v="11011"/>
    <n v="2"/>
    <n v="6"/>
    <s v="Plusity"/>
    <x v="90"/>
    <s v="Kalamazoo"/>
    <s v="MI"/>
    <n v="2"/>
    <s v="Bangor"/>
    <s v="MI"/>
    <s v="19-05-2016"/>
    <n v="781"/>
    <n v="535"/>
    <n v="828"/>
    <n v="1627"/>
    <n v="77"/>
    <s v="Domestic"/>
    <x v="3"/>
    <n v="799"/>
    <s v="May"/>
  </r>
  <r>
    <n v="11012"/>
    <n v="2"/>
    <n v="2"/>
    <s v="Quotefix"/>
    <x v="208"/>
    <s v="Davenport"/>
    <s v="IA"/>
    <n v="2"/>
    <s v="Appleton"/>
    <s v="WI"/>
    <s v="12-06-2016"/>
    <n v="1184"/>
    <n v="373"/>
    <n v="7125"/>
    <n v="7824"/>
    <n v="93"/>
    <s v="Domestic"/>
    <x v="9"/>
    <n v="699"/>
    <s v="June"/>
  </r>
  <r>
    <n v="11013"/>
    <n v="3"/>
    <n v="1"/>
    <s v="Laex"/>
    <x v="58"/>
    <s v="Grand Rapids"/>
    <s v="MI"/>
    <n v="4"/>
    <s v="Toledo"/>
    <s v="OH"/>
    <s v="10-05-2016"/>
    <n v="338"/>
    <n v="297"/>
    <n v="4967"/>
    <n v="8956"/>
    <n v="54"/>
    <s v="Domestic"/>
    <x v="9"/>
    <n v="3989"/>
    <s v="May"/>
  </r>
  <r>
    <n v="11014"/>
    <n v="2"/>
    <n v="1"/>
    <s v="Tantax"/>
    <x v="132"/>
    <s v="Milwaukee"/>
    <s v="WI"/>
    <n v="8"/>
    <s v="Springfield"/>
    <s v="IL"/>
    <s v="07-07-2016"/>
    <n v="1002"/>
    <n v="350"/>
    <n v="6122"/>
    <n v="9643"/>
    <n v="74"/>
    <s v="International"/>
    <x v="6"/>
    <n v="3521"/>
    <s v="June"/>
  </r>
  <r>
    <n v="11015"/>
    <n v="3"/>
    <n v="1"/>
    <s v="Solohex"/>
    <x v="118"/>
    <s v="Springfield"/>
    <s v="IL"/>
    <n v="9"/>
    <s v="Skokie"/>
    <s v="IL"/>
    <s v="25-01-2016"/>
    <n v="778"/>
    <n v="614"/>
    <n v="3562"/>
    <n v="7865"/>
    <n v="72"/>
    <s v="International"/>
    <x v="5"/>
    <n v="4303"/>
    <s v="January"/>
  </r>
  <r>
    <n v="11016"/>
    <n v="2"/>
    <n v="3"/>
    <s v="Zapline"/>
    <x v="224"/>
    <s v="Chicago"/>
    <s v="IL"/>
    <n v="6"/>
    <s v="Rockford"/>
    <s v="IL"/>
    <s v="30-08-2016"/>
    <n v="1088"/>
    <n v="692"/>
    <n v="8285"/>
    <n v="8651"/>
    <n v="50"/>
    <s v="International"/>
    <x v="5"/>
    <n v="366"/>
    <s v="August"/>
  </r>
  <r>
    <n v="11017"/>
    <n v="2"/>
    <n v="4"/>
    <s v="Tamtexon"/>
    <x v="126"/>
    <s v="Indianapolis"/>
    <s v="IN"/>
    <n v="5"/>
    <s v="Northbrook"/>
    <s v="IL"/>
    <s v="09-08-2016"/>
    <n v="1071"/>
    <n v="582"/>
    <n v="3805"/>
    <n v="1179"/>
    <n v="70"/>
    <s v="International"/>
    <x v="2"/>
    <n v="-2626"/>
    <s v="August"/>
  </r>
  <r>
    <n v="11018"/>
    <n v="2"/>
    <n v="6"/>
    <s v="D-zohex"/>
    <x v="35"/>
    <s v="Northbrook"/>
    <s v="IL"/>
    <n v="8"/>
    <s v="Naperville"/>
    <s v="IL"/>
    <s v="21-03-2016"/>
    <n v="831"/>
    <n v="490"/>
    <n v="8449"/>
    <n v="8791"/>
    <n v="51"/>
    <s v="International"/>
    <x v="8"/>
    <n v="342"/>
    <s v="January"/>
  </r>
  <r>
    <n v="11019"/>
    <n v="2"/>
    <n v="4"/>
    <s v="Joyancom"/>
    <x v="179"/>
    <s v="Detriot"/>
    <s v="MI"/>
    <n v="1"/>
    <s v="Monon"/>
    <s v="IN"/>
    <s v="06-04-2016"/>
    <n v="818"/>
    <n v="743"/>
    <n v="7496"/>
    <n v="6308"/>
    <n v="67"/>
    <s v="Intercom"/>
    <x v="6"/>
    <n v="-1188"/>
    <s v="April"/>
  </r>
  <r>
    <n v="11020"/>
    <n v="3"/>
    <n v="1"/>
    <s v="Goodtechno"/>
    <x v="203"/>
    <s v="Gary"/>
    <s v="IN"/>
    <n v="2"/>
    <s v="Milwaukee"/>
    <s v="WI"/>
    <s v="31-07-2016"/>
    <n v="888"/>
    <n v="263"/>
    <n v="4566"/>
    <n v="9263"/>
    <n v="58"/>
    <s v="Domestic"/>
    <x v="4"/>
    <n v="4697"/>
    <s v="July"/>
  </r>
  <r>
    <n v="11021"/>
    <n v="3"/>
    <n v="3"/>
    <s v="Zunice"/>
    <x v="233"/>
    <s v="Joliet"/>
    <s v="IL"/>
    <n v="4"/>
    <s v="Madison"/>
    <s v="WI"/>
    <s v="29-06-2016"/>
    <n v="1078"/>
    <n v="782"/>
    <n v="6338"/>
    <n v="6605"/>
    <n v="95"/>
    <s v="Domestic"/>
    <x v="1"/>
    <n v="267"/>
    <s v="June"/>
  </r>
  <r>
    <n v="11022"/>
    <n v="3"/>
    <n v="6"/>
    <s v="Goodquoing"/>
    <x v="28"/>
    <s v="Monon"/>
    <s v="IN"/>
    <n v="3"/>
    <s v="Lansing"/>
    <s v="MI"/>
    <s v="10-06-2016"/>
    <n v="1058"/>
    <n v="466"/>
    <n v="551"/>
    <n v="1504"/>
    <n v="51"/>
    <s v="Domestic"/>
    <x v="3"/>
    <n v="953"/>
    <s v="June"/>
  </r>
  <r>
    <n v="11023"/>
    <n v="3"/>
    <n v="2"/>
    <s v="Fasetech"/>
    <x v="203"/>
    <s v="Madison"/>
    <s v="WI"/>
    <n v="10"/>
    <s v="Kalamazoo"/>
    <s v="MI"/>
    <s v="07-08-2016"/>
    <n v="1030"/>
    <n v="232"/>
    <n v="3444"/>
    <n v="4380"/>
    <n v="56"/>
    <s v="International"/>
    <x v="3"/>
    <n v="936"/>
    <s v="July"/>
  </r>
  <r>
    <n v="11024"/>
    <n v="2"/>
    <n v="5"/>
    <s v="Flexplex"/>
    <x v="234"/>
    <s v="Green Bay"/>
    <s v="WI"/>
    <n v="5"/>
    <s v="Joliet"/>
    <s v="IL"/>
    <s v="14-04-2016"/>
    <n v="1181"/>
    <n v="342"/>
    <n v="5346"/>
    <n v="6335"/>
    <n v="57"/>
    <s v="International"/>
    <x v="2"/>
    <n v="989"/>
    <s v="April"/>
  </r>
  <r>
    <n v="11025"/>
    <n v="3"/>
    <n v="4"/>
    <s v="Bluezoombam"/>
    <x v="224"/>
    <s v="Naperville"/>
    <s v="IL"/>
    <n v="3"/>
    <s v="Indianapolis"/>
    <s v="IN"/>
    <s v="26-08-2016"/>
    <n v="1065"/>
    <n v="637"/>
    <n v="6720"/>
    <n v="4794"/>
    <n v="91"/>
    <s v="Domestic"/>
    <x v="6"/>
    <n v="-1926"/>
    <s v="August"/>
  </r>
  <r>
    <n v="11026"/>
    <n v="3"/>
    <n v="2"/>
    <s v="Cityis"/>
    <x v="167"/>
    <s v="Rockford"/>
    <s v="IL"/>
    <n v="2"/>
    <s v="Green Bay"/>
    <s v="WI"/>
    <s v="13-02-2016"/>
    <n v="903"/>
    <n v="214"/>
    <n v="7230"/>
    <n v="7444"/>
    <n v="56"/>
    <s v="Domestic"/>
    <x v="0"/>
    <n v="214"/>
    <s v="Februraury"/>
  </r>
  <r>
    <n v="11027"/>
    <n v="3"/>
    <n v="5"/>
    <s v="Kantone"/>
    <x v="218"/>
    <s v="Appleton"/>
    <s v="WI"/>
    <n v="2"/>
    <s v="Grand Rapids"/>
    <s v="MI"/>
    <s v="28-01-2016"/>
    <n v="1197"/>
    <n v="628"/>
    <n v="5634"/>
    <n v="6475"/>
    <n v="70"/>
    <s v="Domestic"/>
    <x v="8"/>
    <n v="841"/>
    <s v="January"/>
  </r>
  <r>
    <n v="11028"/>
    <n v="3"/>
    <n v="6"/>
    <s v="Treedrill"/>
    <x v="212"/>
    <s v="Cincinnati"/>
    <s v="OH"/>
    <n v="3"/>
    <s v="Gary"/>
    <s v="IN"/>
    <s v="29-05-2016"/>
    <n v="1160"/>
    <n v="792"/>
    <n v="7179"/>
    <n v="7285"/>
    <n v="89"/>
    <s v="Domestic"/>
    <x v="4"/>
    <n v="106"/>
    <s v="May"/>
  </r>
  <r>
    <n v="11029"/>
    <n v="2"/>
    <n v="3"/>
    <s v="stripzim"/>
    <x v="213"/>
    <s v="Dayton"/>
    <s v="OH"/>
    <n v="2"/>
    <s v="Elgin"/>
    <s v="IL"/>
    <s v="10-01-2016"/>
    <n v="822"/>
    <n v="669"/>
    <n v="6135"/>
    <n v="6669"/>
    <n v="71"/>
    <s v="Domestic"/>
    <x v="6"/>
    <n v="534"/>
    <s v="January"/>
  </r>
  <r>
    <n v="11030"/>
    <n v="3"/>
    <n v="4"/>
    <s v="Dingquokix"/>
    <x v="193"/>
    <s v="Toledo"/>
    <s v="OH"/>
    <n v="1"/>
    <s v="Detriot"/>
    <s v="MI"/>
    <s v="22-03-2016"/>
    <n v="922"/>
    <n v="292"/>
    <n v="2407"/>
    <n v="40"/>
    <n v="83"/>
    <s v="Domestic"/>
    <x v="2"/>
    <n v="-2367"/>
    <s v="March"/>
  </r>
  <r>
    <n v="11031"/>
    <n v="2"/>
    <n v="5"/>
    <s v="Ronvivalam"/>
    <x v="185"/>
    <s v="Lansing"/>
    <s v="MI"/>
    <n v="2"/>
    <s v="Dayton"/>
    <s v="OH"/>
    <s v="18-06-2016"/>
    <n v="924"/>
    <n v="287"/>
    <n v="6145"/>
    <n v="6506"/>
    <n v="93"/>
    <s v="Domestic"/>
    <x v="4"/>
    <n v="361"/>
    <s v="June"/>
  </r>
  <r>
    <n v="11032"/>
    <n v="3"/>
    <n v="5"/>
    <s v="Y-flex"/>
    <x v="113"/>
    <s v="Bangor"/>
    <s v="MI"/>
    <n v="1"/>
    <s v="Davenport"/>
    <s v="IA"/>
    <s v="17-02-2016"/>
    <n v="778"/>
    <n v="640"/>
    <n v="3288"/>
    <n v="3975"/>
    <n v="84"/>
    <s v="Domestic"/>
    <x v="4"/>
    <n v="687"/>
    <s v="Februraury"/>
  </r>
  <r>
    <n v="11033"/>
    <n v="2"/>
    <n v="3"/>
    <s v="Faxotfind"/>
    <x v="45"/>
    <s v="Elgin"/>
    <s v="IL"/>
    <n v="3"/>
    <s v="Cincinnati"/>
    <s v="OH"/>
    <s v="27-03-2016"/>
    <n v="247"/>
    <n v="247"/>
    <n v="8059"/>
    <n v="8659"/>
    <n v="54"/>
    <s v="Domestic"/>
    <x v="3"/>
    <n v="600"/>
    <s v="March"/>
  </r>
  <r>
    <n v="11034"/>
    <n v="2"/>
    <n v="2"/>
    <s v="Warelane"/>
    <x v="199"/>
    <s v="Skokie"/>
    <s v="IL"/>
    <n v="9"/>
    <s v="Chicago"/>
    <s v="IL"/>
    <s v="22-05-2016"/>
    <n v="216"/>
    <n v="216"/>
    <n v="2373"/>
    <n v="3311"/>
    <n v="59"/>
    <s v="International"/>
    <x v="0"/>
    <n v="938"/>
    <s v="May"/>
  </r>
  <r>
    <n v="11035"/>
    <n v="3"/>
    <n v="3"/>
    <s v="Hexunobam"/>
    <x v="49"/>
    <s v="Kalamazoo"/>
    <s v="MI"/>
    <n v="5"/>
    <s v="Bangor"/>
    <s v="MI"/>
    <s v="28-08-2016"/>
    <n v="302"/>
    <n v="302"/>
    <n v="1066"/>
    <n v="1844"/>
    <n v="62"/>
    <s v="International"/>
    <x v="3"/>
    <n v="778"/>
    <s v="August"/>
  </r>
  <r>
    <n v="11036"/>
    <n v="3"/>
    <n v="5"/>
    <s v="Ozeris"/>
    <x v="106"/>
    <s v="Springfield"/>
    <s v="IL"/>
    <n v="1"/>
    <s v="Skokie"/>
    <s v="IL"/>
    <s v="08-08-2016"/>
    <n v="1135"/>
    <n v="614"/>
    <n v="1519"/>
    <n v="2168"/>
    <n v="95"/>
    <s v="Intercom"/>
    <x v="1"/>
    <n v="649"/>
    <s v="August"/>
  </r>
  <r>
    <n v="11037"/>
    <n v="3"/>
    <n v="2"/>
    <s v="Singlejob"/>
    <x v="152"/>
    <s v="Chicago"/>
    <s v="IL"/>
    <n v="4"/>
    <s v="Rockford"/>
    <s v="IL"/>
    <s v="03-02-2016"/>
    <n v="881"/>
    <n v="534"/>
    <n v="5346"/>
    <n v="5669"/>
    <n v="89"/>
    <s v="Domestic"/>
    <x v="9"/>
    <n v="323"/>
    <s v="January"/>
  </r>
  <r>
    <n v="11038"/>
    <n v="2"/>
    <n v="5"/>
    <s v="Y-zoom"/>
    <x v="86"/>
    <s v="Indianapolis"/>
    <s v="IN"/>
    <n v="2"/>
    <s v="Northbrook"/>
    <s v="IL"/>
    <s v="20-08-2016"/>
    <n v="296"/>
    <n v="296"/>
    <n v="469"/>
    <n v="1117"/>
    <n v="73"/>
    <s v="Domestic"/>
    <x v="3"/>
    <n v="648"/>
    <s v="August"/>
  </r>
  <r>
    <n v="11039"/>
    <n v="3"/>
    <n v="5"/>
    <s v="Faxron"/>
    <x v="111"/>
    <s v="Northbrook"/>
    <s v="IL"/>
    <n v="3"/>
    <s v="Naperville"/>
    <s v="IL"/>
    <s v="06-02-2016"/>
    <n v="493"/>
    <n v="493"/>
    <n v="851"/>
    <n v="1228"/>
    <n v="97"/>
    <s v="Domestic"/>
    <x v="8"/>
    <n v="377"/>
    <s v="Februraury"/>
  </r>
  <r>
    <n v="11040"/>
    <n v="3"/>
    <n v="2"/>
    <s v="Faseron"/>
    <x v="15"/>
    <s v="Detriot"/>
    <s v="MI"/>
    <n v="5"/>
    <s v="Monon"/>
    <s v="IN"/>
    <s v="21-04-2016"/>
    <n v="996"/>
    <n v="262"/>
    <n v="2234"/>
    <n v="3176"/>
    <n v="73"/>
    <s v="International"/>
    <x v="8"/>
    <n v="942"/>
    <s v="April"/>
  </r>
  <r>
    <n v="11041"/>
    <n v="2"/>
    <n v="6"/>
    <s v="Lamlab"/>
    <x v="24"/>
    <s v="Gary"/>
    <s v="IN"/>
    <n v="5"/>
    <s v="Milwaukee"/>
    <s v="WI"/>
    <s v="22-03-2016"/>
    <n v="292"/>
    <n v="292"/>
    <n v="3753"/>
    <n v="4586"/>
    <n v="62"/>
    <s v="International"/>
    <x v="0"/>
    <n v="833"/>
    <s v="March"/>
  </r>
  <r>
    <n v="11042"/>
    <n v="2"/>
    <n v="6"/>
    <s v="Geoit"/>
    <x v="172"/>
    <s v="Joliet"/>
    <s v="IL"/>
    <n v="2"/>
    <s v="Madison"/>
    <s v="WI"/>
    <s v="07-01-2016"/>
    <n v="721"/>
    <n v="262"/>
    <n v="7301"/>
    <n v="7775"/>
    <n v="67"/>
    <s v="Domestic"/>
    <x v="8"/>
    <n v="474"/>
    <s v="January"/>
  </r>
  <r>
    <n v="11043"/>
    <n v="2"/>
    <n v="1"/>
    <s v="planetron"/>
    <x v="62"/>
    <s v="Monon"/>
    <s v="IN"/>
    <n v="2"/>
    <s v="Lansing"/>
    <s v="MI"/>
    <s v="07-02-2016"/>
    <n v="1018"/>
    <n v="349"/>
    <n v="3826"/>
    <n v="7485"/>
    <n v="73"/>
    <s v="Domestic"/>
    <x v="4"/>
    <n v="3659"/>
    <s v="Februraury"/>
  </r>
  <r>
    <n v="11044"/>
    <n v="2"/>
    <n v="3"/>
    <s v="Stimcore"/>
    <x v="209"/>
    <s v="Madison"/>
    <s v="WI"/>
    <n v="3"/>
    <s v="Kalamazoo"/>
    <s v="MI"/>
    <s v="27-02-2016"/>
    <n v="502"/>
    <n v="379"/>
    <n v="838"/>
    <n v="1726"/>
    <n v="64"/>
    <s v="Domestic"/>
    <x v="3"/>
    <n v="888"/>
    <s v="Februraury"/>
  </r>
  <r>
    <n v="11045"/>
    <n v="2"/>
    <n v="3"/>
    <s v="Zuntone"/>
    <x v="85"/>
    <s v="Green Bay"/>
    <s v="WI"/>
    <n v="2"/>
    <s v="Joliet"/>
    <s v="IL"/>
    <s v="20-03-2016"/>
    <n v="1109"/>
    <n v="260"/>
    <n v="5431"/>
    <n v="6169"/>
    <n v="58"/>
    <s v="Domestic"/>
    <x v="1"/>
    <n v="738"/>
    <s v="March"/>
  </r>
  <r>
    <n v="11046"/>
    <n v="3"/>
    <n v="2"/>
    <s v="Labdox"/>
    <x v="27"/>
    <s v="Rockford"/>
    <s v="IL"/>
    <n v="2"/>
    <s v="Green Bay"/>
    <s v="WI"/>
    <s v="25-07-2016"/>
    <n v="1158"/>
    <n v="331"/>
    <n v="2994"/>
    <n v="3649"/>
    <n v="74"/>
    <s v="Domestic"/>
    <x v="2"/>
    <n v="655"/>
    <s v="July"/>
  </r>
  <r>
    <n v="11047"/>
    <n v="2"/>
    <n v="2"/>
    <s v="Lexidom"/>
    <x v="222"/>
    <s v="Appleton"/>
    <s v="WI"/>
    <n v="2"/>
    <s v="Grand Rapids"/>
    <s v="MI"/>
    <s v="29-01-2016"/>
    <n v="521"/>
    <n v="415"/>
    <n v="5416"/>
    <n v="6096"/>
    <n v="68"/>
    <s v="Domestic"/>
    <x v="0"/>
    <n v="680"/>
    <s v="January"/>
  </r>
  <r>
    <n v="11048"/>
    <n v="2"/>
    <n v="6"/>
    <s v="zummatax"/>
    <x v="90"/>
    <s v="Cincinnati"/>
    <s v="OH"/>
    <n v="2"/>
    <s v="Gary"/>
    <s v="IN"/>
    <s v="19-05-2016"/>
    <n v="621"/>
    <n v="367"/>
    <n v="6739"/>
    <n v="7231"/>
    <n v="53"/>
    <s v="Domestic"/>
    <x v="8"/>
    <n v="492"/>
    <s v="May"/>
  </r>
  <r>
    <n v="11049"/>
    <n v="3"/>
    <n v="2"/>
    <s v="Saokeycane"/>
    <x v="94"/>
    <s v="Dayton"/>
    <s v="OH"/>
    <n v="3"/>
    <s v="Elgin"/>
    <s v="IL"/>
    <s v="04-06-2016"/>
    <n v="343"/>
    <n v="343"/>
    <n v="3960"/>
    <n v="4828"/>
    <n v="77"/>
    <s v="Domestic"/>
    <x v="4"/>
    <n v="868"/>
    <s v="June"/>
  </r>
  <r>
    <n v="11050"/>
    <n v="2"/>
    <n v="5"/>
    <s v="Inzone"/>
    <x v="225"/>
    <s v="Lansing"/>
    <s v="MI"/>
    <n v="9"/>
    <s v="Dayton"/>
    <s v="OH"/>
    <s v="22-02-2016"/>
    <n v="986"/>
    <n v="450"/>
    <n v="1024"/>
    <n v="1194"/>
    <n v="55"/>
    <s v="International"/>
    <x v="8"/>
    <n v="170"/>
    <s v="Februraury"/>
  </r>
  <r>
    <n v="11051"/>
    <n v="2"/>
    <n v="3"/>
    <s v="Zerlane"/>
    <x v="14"/>
    <s v="Bangor"/>
    <s v="MI"/>
    <n v="10"/>
    <s v="Davenport"/>
    <s v="IA"/>
    <s v="11-02-2016"/>
    <n v="1189"/>
    <n v="708"/>
    <n v="6042"/>
    <n v="6971"/>
    <n v="59"/>
    <s v="International"/>
    <x v="0"/>
    <n v="929"/>
    <s v="Februraury"/>
  </r>
  <r>
    <n v="11052"/>
    <n v="2"/>
    <n v="4"/>
    <s v="Fixace"/>
    <x v="111"/>
    <s v="Elgin"/>
    <s v="IL"/>
    <n v="10"/>
    <s v="Cincinnati"/>
    <s v="OH"/>
    <s v="13-02-2016"/>
    <n v="769"/>
    <n v="629"/>
    <n v="4680"/>
    <n v="2901"/>
    <n v="67"/>
    <s v="International"/>
    <x v="0"/>
    <n v="-1779"/>
    <s v="Februraury"/>
  </r>
  <r>
    <n v="11053"/>
    <n v="3"/>
    <n v="5"/>
    <s v="tres-tone"/>
    <x v="165"/>
    <s v="Skokie"/>
    <s v="IL"/>
    <n v="10"/>
    <s v="Chicago"/>
    <s v="IL"/>
    <s v="21-03-2016"/>
    <n v="975"/>
    <n v="414"/>
    <n v="6217"/>
    <n v="6748"/>
    <n v="94"/>
    <s v="International"/>
    <x v="6"/>
    <n v="531"/>
    <s v="January"/>
  </r>
  <r>
    <n v="11054"/>
    <n v="2"/>
    <n v="5"/>
    <s v="unaity"/>
    <x v="106"/>
    <s v="Kalamazoo"/>
    <s v="MI"/>
    <n v="2"/>
    <s v="Bangor"/>
    <s v="MI"/>
    <s v="09-08-2016"/>
    <n v="598"/>
    <n v="219"/>
    <n v="2976"/>
    <n v="3973"/>
    <n v="64"/>
    <s v="Intercom"/>
    <x v="5"/>
    <n v="997"/>
    <s v="August"/>
  </r>
  <r>
    <n v="11055"/>
    <n v="2"/>
    <n v="6"/>
    <s v="Scotline"/>
    <x v="238"/>
    <s v="Davenport"/>
    <s v="IA"/>
    <n v="1"/>
    <s v="Appleton"/>
    <s v="WI"/>
    <s v="25-06-2016"/>
    <n v="949"/>
    <n v="439"/>
    <n v="1549"/>
    <n v="2488"/>
    <n v="65"/>
    <s v="Domestic"/>
    <x v="7"/>
    <n v="939"/>
    <s v="June"/>
  </r>
  <r>
    <n v="11056"/>
    <n v="2"/>
    <n v="1"/>
    <s v="Daltcare"/>
    <x v="144"/>
    <s v="Grand Rapids"/>
    <s v="MI"/>
    <n v="2"/>
    <s v="Toledo"/>
    <s v="OH"/>
    <s v="06-01-2016"/>
    <n v="1026"/>
    <n v="650"/>
    <n v="7924"/>
    <n v="12343"/>
    <n v="74"/>
    <s v="Domestic"/>
    <x v="4"/>
    <n v="4419"/>
    <s v="January"/>
  </r>
  <r>
    <n v="11057"/>
    <n v="2"/>
    <n v="5"/>
    <s v="doubleis"/>
    <x v="7"/>
    <s v="Milwaukee"/>
    <s v="WI"/>
    <n v="2"/>
    <s v="Springfield"/>
    <s v="IL"/>
    <s v="26-07-2016"/>
    <n v="876"/>
    <n v="433"/>
    <n v="124"/>
    <n v="398"/>
    <n v="90"/>
    <s v="Domestic"/>
    <x v="9"/>
    <n v="274"/>
    <s v="July"/>
  </r>
  <r>
    <n v="11058"/>
    <n v="2"/>
    <n v="1"/>
    <s v="Ontohatron"/>
    <x v="106"/>
    <s v="Springfield"/>
    <s v="IL"/>
    <n v="8"/>
    <s v="Skokie"/>
    <s v="IL"/>
    <s v="13-08-2016"/>
    <n v="629"/>
    <n v="248"/>
    <n v="4341"/>
    <n v="8773"/>
    <n v="97"/>
    <s v="International"/>
    <x v="1"/>
    <n v="4432"/>
    <s v="August"/>
  </r>
  <r>
    <n v="11059"/>
    <n v="3"/>
    <n v="6"/>
    <s v="Indibase"/>
    <x v="109"/>
    <s v="Chicago"/>
    <s v="IL"/>
    <n v="5"/>
    <s v="Rockford"/>
    <s v="IL"/>
    <s v="12-08-2016"/>
    <n v="712"/>
    <n v="629"/>
    <n v="2208"/>
    <n v="3025"/>
    <n v="69"/>
    <s v="International"/>
    <x v="3"/>
    <n v="817"/>
    <s v="August"/>
  </r>
  <r>
    <n v="11060"/>
    <n v="3"/>
    <n v="5"/>
    <s v="Dongtinlux"/>
    <x v="242"/>
    <s v="Indianapolis"/>
    <s v="IN"/>
    <n v="2"/>
    <s v="Northbrook"/>
    <s v="IL"/>
    <s v="26-05-2016"/>
    <n v="920"/>
    <n v="543"/>
    <n v="281"/>
    <n v="800"/>
    <n v="93"/>
    <s v="Domestic"/>
    <x v="8"/>
    <n v="519"/>
    <s v="May"/>
  </r>
  <r>
    <n v="11061"/>
    <n v="2"/>
    <n v="3"/>
    <s v="geohigh"/>
    <x v="223"/>
    <s v="Northbrook"/>
    <s v="IL"/>
    <n v="1"/>
    <s v="Naperville"/>
    <s v="IL"/>
    <s v="13-07-2016"/>
    <n v="567"/>
    <n v="567"/>
    <n v="6665"/>
    <n v="6952"/>
    <n v="85"/>
    <s v="Domestic"/>
    <x v="7"/>
    <n v="287"/>
    <s v="July"/>
  </r>
  <r>
    <n v="11062"/>
    <n v="2"/>
    <n v="4"/>
    <s v="Mediaware"/>
    <x v="96"/>
    <s v="Detriot"/>
    <s v="MI"/>
    <n v="2"/>
    <s v="Monon"/>
    <s v="IN"/>
    <s v="11-02-2016"/>
    <n v="1045"/>
    <n v="297"/>
    <n v="7152"/>
    <n v="5420"/>
    <n v="89"/>
    <s v="Domestic"/>
    <x v="4"/>
    <n v="-1732"/>
    <s v="Februraury"/>
  </r>
  <r>
    <n v="11063"/>
    <n v="2"/>
    <n v="4"/>
    <s v="Goldenlex"/>
    <x v="103"/>
    <s v="Gary"/>
    <s v="IN"/>
    <n v="1"/>
    <s v="Milwaukee"/>
    <s v="WI"/>
    <s v="08-03-2016"/>
    <n v="938"/>
    <n v="260"/>
    <n v="3202"/>
    <n v="404"/>
    <n v="93"/>
    <s v="Domestic"/>
    <x v="8"/>
    <n v="-2798"/>
    <s v="March"/>
  </r>
  <r>
    <n v="11064"/>
    <n v="2"/>
    <n v="5"/>
    <s v="Canecare"/>
    <x v="112"/>
    <s v="Joliet"/>
    <s v="IL"/>
    <n v="2"/>
    <s v="Madison"/>
    <s v="WI"/>
    <s v="09-02-2016"/>
    <n v="588"/>
    <n v="588"/>
    <n v="6170"/>
    <n v="6843"/>
    <n v="78"/>
    <s v="Domestic"/>
    <x v="2"/>
    <n v="673"/>
    <s v="Februraury"/>
  </r>
  <r>
    <n v="11065"/>
    <n v="3"/>
    <n v="4"/>
    <s v="Zumcane"/>
    <x v="168"/>
    <s v="Monon"/>
    <s v="IN"/>
    <n v="4"/>
    <s v="Lansing"/>
    <s v="MI"/>
    <s v="13-08-2016"/>
    <n v="1010"/>
    <n v="724"/>
    <n v="6716"/>
    <n v="4665"/>
    <n v="61"/>
    <s v="Domestic"/>
    <x v="6"/>
    <n v="-2051"/>
    <s v="August"/>
  </r>
  <r>
    <n v="11066"/>
    <n v="2"/>
    <n v="3"/>
    <s v="Zerhouse"/>
    <x v="109"/>
    <s v="Madison"/>
    <s v="WI"/>
    <n v="3"/>
    <s v="Kalamazoo"/>
    <s v="MI"/>
    <s v="11-08-2016"/>
    <n v="842"/>
    <n v="303"/>
    <n v="7683"/>
    <n v="8222"/>
    <n v="50"/>
    <s v="Domestic"/>
    <x v="3"/>
    <n v="539"/>
    <s v="August"/>
  </r>
  <r>
    <n v="11067"/>
    <n v="3"/>
    <n v="3"/>
    <s v="Yearcorporation"/>
    <x v="102"/>
    <s v="Naperville"/>
    <s v="IL"/>
    <n v="2"/>
    <s v="Indianapolis"/>
    <s v="IN"/>
    <s v="26-07-2016"/>
    <n v="644"/>
    <n v="557"/>
    <n v="549"/>
    <n v="698"/>
    <n v="64"/>
    <s v="Domestic"/>
    <x v="4"/>
    <n v="149"/>
    <s v="July"/>
  </r>
  <r>
    <n v="11068"/>
    <n v="3"/>
    <n v="3"/>
    <s v="Planetware"/>
    <x v="166"/>
    <s v="Appleton"/>
    <s v="WI"/>
    <n v="9"/>
    <s v="Grand Rapids"/>
    <s v="MI"/>
    <s v="07-03-2016"/>
    <n v="461"/>
    <n v="328"/>
    <n v="1773"/>
    <n v="2015"/>
    <n v="73"/>
    <s v="International"/>
    <x v="0"/>
    <n v="242"/>
    <s v="Februraury"/>
  </r>
  <r>
    <n v="11069"/>
    <n v="3"/>
    <n v="6"/>
    <s v="Indigoice"/>
    <x v="149"/>
    <s v="Cincinnati"/>
    <s v="OH"/>
    <n v="10"/>
    <s v="Gary"/>
    <s v="IN"/>
    <s v="28-07-2016"/>
    <n v="288"/>
    <n v="231"/>
    <n v="1210"/>
    <n v="1383"/>
    <n v="91"/>
    <s v="International"/>
    <x v="8"/>
    <n v="173"/>
    <s v="July"/>
  </r>
  <r>
    <n v="11070"/>
    <n v="3"/>
    <n v="3"/>
    <s v="Zotfan"/>
    <x v="226"/>
    <s v="Dayton"/>
    <s v="OH"/>
    <n v="8"/>
    <s v="Elgin"/>
    <s v="IL"/>
    <s v="26-05-2016"/>
    <n v="499"/>
    <n v="366"/>
    <n v="7168"/>
    <n v="7690"/>
    <n v="59"/>
    <s v="International"/>
    <x v="7"/>
    <n v="522"/>
    <s v="May"/>
  </r>
  <r>
    <n v="11071"/>
    <n v="3"/>
    <n v="6"/>
    <s v="Medcan"/>
    <x v="58"/>
    <s v="Toledo"/>
    <s v="OH"/>
    <n v="5"/>
    <s v="Detriot"/>
    <s v="MI"/>
    <s v="21-03-2016"/>
    <n v="654"/>
    <n v="654"/>
    <n v="7390"/>
    <n v="8186"/>
    <n v="83"/>
    <s v="International"/>
    <x v="4"/>
    <n v="796"/>
    <s v="May"/>
  </r>
  <r>
    <n v="11072"/>
    <n v="2"/>
    <n v="1"/>
    <s v="Dentoelectrics"/>
    <x v="28"/>
    <s v="Bangor"/>
    <s v="MI"/>
    <n v="3"/>
    <s v="Davenport"/>
    <s v="IA"/>
    <s v="10-06-2016"/>
    <n v="301"/>
    <n v="301"/>
    <n v="1780"/>
    <n v="5748"/>
    <n v="86"/>
    <s v="Domestic"/>
    <x v="4"/>
    <n v="3968"/>
    <s v="June"/>
  </r>
  <r>
    <n v="11073"/>
    <n v="2"/>
    <n v="1"/>
    <s v="conestreet"/>
    <x v="14"/>
    <s v="Elgin"/>
    <s v="IL"/>
    <n v="2"/>
    <s v="Cincinnati"/>
    <s v="OH"/>
    <s v="03-02-2016"/>
    <n v="228"/>
    <n v="228"/>
    <n v="7542"/>
    <n v="11550"/>
    <n v="92"/>
    <s v="Domestic"/>
    <x v="8"/>
    <n v="4008"/>
    <s v="Februraury"/>
  </r>
  <r>
    <n v="11074"/>
    <n v="2"/>
    <n v="2"/>
    <s v="Toncode"/>
    <x v="170"/>
    <s v="Skokie"/>
    <s v="IL"/>
    <n v="3"/>
    <s v="Chicago"/>
    <s v="IL"/>
    <s v="17-04-2016"/>
    <n v="904"/>
    <n v="587"/>
    <n v="1292"/>
    <n v="2076"/>
    <n v="82"/>
    <s v="Domestic"/>
    <x v="6"/>
    <n v="784"/>
    <s v="April"/>
  </r>
  <r>
    <n v="11075"/>
    <n v="2"/>
    <n v="3"/>
    <s v="Rankphase"/>
    <x v="162"/>
    <s v="Kalamazoo"/>
    <s v="MI"/>
    <n v="9"/>
    <s v="Bangor"/>
    <s v="MI"/>
    <s v="05-05-2016"/>
    <n v="484"/>
    <n v="484"/>
    <n v="2835"/>
    <n v="3590"/>
    <n v="83"/>
    <s v="International"/>
    <x v="2"/>
    <n v="755"/>
    <s v="April"/>
  </r>
  <r>
    <n v="11076"/>
    <n v="2"/>
    <n v="1"/>
    <s v="Gravemedia"/>
    <x v="155"/>
    <s v="Davenport"/>
    <s v="IA"/>
    <n v="9"/>
    <s v="Appleton"/>
    <s v="WI"/>
    <s v="26-01-2016"/>
    <n v="448"/>
    <n v="448"/>
    <n v="5012"/>
    <n v="9455"/>
    <n v="98"/>
    <s v="International"/>
    <x v="5"/>
    <n v="4443"/>
    <s v="January"/>
  </r>
  <r>
    <n v="11077"/>
    <n v="3"/>
    <n v="3"/>
    <s v="Alphadax"/>
    <x v="132"/>
    <s v="Grand Rapids"/>
    <s v="MI"/>
    <n v="2"/>
    <s v="Toledo"/>
    <s v="OH"/>
    <s v="30-06-2016"/>
    <n v="772"/>
    <n v="647"/>
    <n v="2506"/>
    <n v="2750"/>
    <n v="69"/>
    <s v="Domestic"/>
    <x v="9"/>
    <n v="244"/>
    <s v="June"/>
  </r>
  <r>
    <n v="11078"/>
    <n v="3"/>
    <n v="1"/>
    <s v="Citytone"/>
    <x v="151"/>
    <s v="Milwaukee"/>
    <s v="WI"/>
    <n v="2"/>
    <s v="Springfield"/>
    <s v="IL"/>
    <s v="09-04-2016"/>
    <n v="1156"/>
    <n v="320"/>
    <n v="5917"/>
    <n v="9561"/>
    <n v="97"/>
    <s v="Domestic"/>
    <x v="1"/>
    <n v="3644"/>
    <s v="April"/>
  </r>
  <r>
    <n v="11079"/>
    <n v="3"/>
    <n v="6"/>
    <s v="Alphafan"/>
    <x v="162"/>
    <s v="Springfield"/>
    <s v="IL"/>
    <n v="3"/>
    <s v="Skokie"/>
    <s v="IL"/>
    <s v="02-05-2016"/>
    <n v="509"/>
    <n v="509"/>
    <n v="441"/>
    <n v="1171"/>
    <n v="53"/>
    <s v="Domestic"/>
    <x v="9"/>
    <n v="730"/>
    <s v="April"/>
  </r>
  <r>
    <n v="11080"/>
    <n v="2"/>
    <n v="2"/>
    <s v="D-quadlux"/>
    <x v="169"/>
    <s v="Chicago"/>
    <s v="IL"/>
    <n v="4"/>
    <s v="Rockford"/>
    <s v="IL"/>
    <s v="15-07-2016"/>
    <n v="1007"/>
    <n v="475"/>
    <n v="2885"/>
    <n v="3670"/>
    <n v="75"/>
    <s v="Domestic"/>
    <x v="8"/>
    <n v="785"/>
    <s v="July"/>
  </r>
  <r>
    <n v="11081"/>
    <n v="2"/>
    <n v="3"/>
    <s v="Funlatlex"/>
    <x v="80"/>
    <s v="Indianapolis"/>
    <s v="IN"/>
    <n v="1"/>
    <s v="Northbrook"/>
    <s v="IL"/>
    <s v="10-07-2016"/>
    <n v="1062"/>
    <n v="770"/>
    <n v="3521"/>
    <n v="3808"/>
    <n v="76"/>
    <s v="Domestic"/>
    <x v="0"/>
    <n v="287"/>
    <s v="July"/>
  </r>
  <r>
    <n v="11082"/>
    <n v="2"/>
    <n v="3"/>
    <s v="wareholding"/>
    <x v="200"/>
    <s v="Northbrook"/>
    <s v="IL"/>
    <n v="4"/>
    <s v="Naperville"/>
    <s v="IL"/>
    <s v="10-08-2016"/>
    <n v="514"/>
    <n v="273"/>
    <n v="5746"/>
    <n v="6457"/>
    <n v="73"/>
    <s v="Domestic"/>
    <x v="0"/>
    <n v="711"/>
    <s v="August"/>
  </r>
  <r>
    <n v="11083"/>
    <n v="2"/>
    <n v="4"/>
    <s v="Anzammedia"/>
    <x v="242"/>
    <s v="Detriot"/>
    <s v="MI"/>
    <n v="2"/>
    <s v="Monon"/>
    <s v="IN"/>
    <s v="27-05-2016"/>
    <n v="640"/>
    <n v="640"/>
    <n v="6536"/>
    <n v="4539"/>
    <n v="63"/>
    <s v="Domestic"/>
    <x v="6"/>
    <n v="-1997"/>
    <s v="May"/>
  </r>
  <r>
    <n v="11084"/>
    <n v="3"/>
    <n v="2"/>
    <s v="Zoomhex"/>
    <x v="81"/>
    <s v="Gary"/>
    <s v="IN"/>
    <n v="3"/>
    <s v="Milwaukee"/>
    <s v="WI"/>
    <s v="17-01-2016"/>
    <n v="860"/>
    <n v="734"/>
    <n v="1905"/>
    <n v="2599"/>
    <n v="93"/>
    <s v="Domestic"/>
    <x v="1"/>
    <n v="694"/>
    <s v="January"/>
  </r>
  <r>
    <n v="11085"/>
    <n v="2"/>
    <n v="1"/>
    <s v="Tripple-fax"/>
    <x v="233"/>
    <s v="Joliet"/>
    <s v="IL"/>
    <n v="4"/>
    <s v="Madison"/>
    <s v="WI"/>
    <s v="28-06-2016"/>
    <n v="794"/>
    <n v="706"/>
    <n v="388"/>
    <n v="4931"/>
    <n v="77"/>
    <s v="Domestic"/>
    <x v="9"/>
    <n v="4543"/>
    <s v="June"/>
  </r>
  <r>
    <n v="11086"/>
    <n v="3"/>
    <n v="2"/>
    <s v="Qvofix"/>
    <x v="105"/>
    <s v="Monon"/>
    <s v="IN"/>
    <n v="10"/>
    <s v="Lansing"/>
    <s v="MI"/>
    <s v="15-06-2016"/>
    <n v="257"/>
    <n v="257"/>
    <n v="779"/>
    <n v="1274"/>
    <n v="86"/>
    <s v="International"/>
    <x v="9"/>
    <n v="495"/>
    <s v="June"/>
  </r>
  <r>
    <n v="11087"/>
    <n v="3"/>
    <n v="1"/>
    <s v="Faseelectronics"/>
    <x v="87"/>
    <s v="Green Bay"/>
    <s v="WI"/>
    <n v="9"/>
    <s v="Joliet"/>
    <s v="IL"/>
    <s v="29-06-2016"/>
    <n v="950"/>
    <n v="284"/>
    <n v="5895"/>
    <n v="10787"/>
    <n v="62"/>
    <s v="International"/>
    <x v="8"/>
    <n v="4892"/>
    <s v="June"/>
  </r>
  <r>
    <n v="11088"/>
    <n v="3"/>
    <n v="2"/>
    <s v="Solozap"/>
    <x v="70"/>
    <s v="Naperville"/>
    <s v="IL"/>
    <n v="7"/>
    <s v="Indianapolis"/>
    <s v="IN"/>
    <s v="29-06-2016"/>
    <n v="726"/>
    <n v="208"/>
    <n v="3723"/>
    <n v="4286"/>
    <n v="64"/>
    <s v="International"/>
    <x v="2"/>
    <n v="563"/>
    <s v="June"/>
  </r>
  <r>
    <n v="11089"/>
    <n v="2"/>
    <n v="1"/>
    <s v="Golddexon"/>
    <x v="46"/>
    <s v="Rockford"/>
    <s v="IL"/>
    <n v="7"/>
    <s v="Green Bay"/>
    <s v="WI"/>
    <s v="21-03-2016"/>
    <n v="375"/>
    <n v="375"/>
    <n v="2617"/>
    <n v="8076"/>
    <n v="60"/>
    <s v="International"/>
    <x v="4"/>
    <n v="5459"/>
    <s v="January"/>
  </r>
  <r>
    <n v="11090"/>
    <n v="3"/>
    <n v="6"/>
    <s v="Zunhouse"/>
    <x v="98"/>
    <s v="Appleton"/>
    <s v="WI"/>
    <n v="1"/>
    <s v="Grand Rapids"/>
    <s v="MI"/>
    <s v="01-08-2016"/>
    <n v="708"/>
    <n v="209"/>
    <n v="4931"/>
    <n v="5606"/>
    <n v="97"/>
    <s v="Intercom"/>
    <x v="8"/>
    <n v="675"/>
    <s v="July"/>
  </r>
  <r>
    <n v="11091"/>
    <n v="3"/>
    <n v="2"/>
    <s v="Inchholdings"/>
    <x v="155"/>
    <s v="Cincinnati"/>
    <s v="OH"/>
    <n v="4"/>
    <s v="Gary"/>
    <s v="IN"/>
    <s v="23-01-2016"/>
    <n v="1155"/>
    <n v="455"/>
    <n v="6654"/>
    <n v="7506"/>
    <n v="77"/>
    <s v="Domestic"/>
    <x v="3"/>
    <n v="852"/>
    <s v="January"/>
  </r>
  <r>
    <n v="11092"/>
    <n v="3"/>
    <n v="6"/>
    <s v="Runhigh"/>
    <x v="127"/>
    <s v="Dayton"/>
    <s v="OH"/>
    <n v="3"/>
    <s v="Elgin"/>
    <s v="IL"/>
    <s v="08-08-2016"/>
    <n v="675"/>
    <n v="481"/>
    <n v="3831"/>
    <n v="4536"/>
    <n v="87"/>
    <s v="Domestic"/>
    <x v="6"/>
    <n v="705"/>
    <s v="August"/>
  </r>
  <r>
    <n v="11093"/>
    <n v="3"/>
    <n v="5"/>
    <s v="white-high"/>
    <x v="15"/>
    <s v="Toledo"/>
    <s v="OH"/>
    <n v="2"/>
    <s v="Detriot"/>
    <s v="MI"/>
    <s v="21-04-2016"/>
    <n v="744"/>
    <n v="637"/>
    <n v="661"/>
    <n v="1262"/>
    <n v="88"/>
    <s v="Domestic"/>
    <x v="3"/>
    <n v="601"/>
    <s v="April"/>
  </r>
  <r>
    <n v="11094"/>
    <n v="3"/>
    <n v="2"/>
    <s v="Fasezoomfix"/>
    <x v="63"/>
    <s v="Lansing"/>
    <s v="MI"/>
    <n v="6"/>
    <s v="Dayton"/>
    <s v="OH"/>
    <s v="30-03-2016"/>
    <n v="300"/>
    <n v="283"/>
    <n v="1660"/>
    <n v="2220"/>
    <n v="62"/>
    <s v="International"/>
    <x v="9"/>
    <n v="560"/>
    <s v="March"/>
  </r>
  <r>
    <n v="11095"/>
    <n v="2"/>
    <n v="5"/>
    <s v="Dingcan"/>
    <x v="88"/>
    <s v="Bangor"/>
    <s v="MI"/>
    <n v="7"/>
    <s v="Davenport"/>
    <s v="IA"/>
    <s v="05-09-2016"/>
    <n v="383"/>
    <n v="383"/>
    <n v="3340"/>
    <n v="3578"/>
    <n v="53"/>
    <s v="International"/>
    <x v="5"/>
    <n v="238"/>
    <s v="August"/>
  </r>
  <r>
    <n v="11096"/>
    <n v="3"/>
    <n v="2"/>
    <s v="Opebase"/>
    <x v="200"/>
    <s v="Elgin"/>
    <s v="IL"/>
    <n v="3"/>
    <s v="Cincinnati"/>
    <s v="OH"/>
    <s v="06-08-2016"/>
    <n v="434"/>
    <n v="434"/>
    <n v="5983"/>
    <n v="6719"/>
    <n v="89"/>
    <s v="Domestic"/>
    <x v="3"/>
    <n v="736"/>
    <s v="August"/>
  </r>
  <r>
    <n v="11097"/>
    <n v="3"/>
    <n v="3"/>
    <s v="hexzim"/>
    <x v="55"/>
    <s v="Skokie"/>
    <s v="IL"/>
    <n v="1"/>
    <s v="Chicago"/>
    <s v="IL"/>
    <s v="29-01-2016"/>
    <n v="923"/>
    <n v="745"/>
    <n v="4244"/>
    <n v="5195"/>
    <n v="54"/>
    <s v="Domestic"/>
    <x v="5"/>
    <n v="951"/>
    <s v="January"/>
  </r>
  <r>
    <n v="11098"/>
    <n v="3"/>
    <n v="3"/>
    <s v="Scotlex"/>
    <x v="143"/>
    <s v="Kalamazoo"/>
    <s v="MI"/>
    <n v="3"/>
    <s v="Bangor"/>
    <s v="MI"/>
    <s v="11-02-2016"/>
    <n v="799"/>
    <n v="799"/>
    <n v="4013"/>
    <n v="4545"/>
    <n v="69"/>
    <s v="Domestic"/>
    <x v="2"/>
    <n v="532"/>
    <s v="Februraury"/>
  </r>
  <r>
    <n v="11099"/>
    <n v="2"/>
    <n v="2"/>
    <s v="Good-find"/>
    <x v="214"/>
    <s v="Davenport"/>
    <s v="IA"/>
    <n v="4"/>
    <s v="Appleton"/>
    <s v="WI"/>
    <s v="07-03-2016"/>
    <n v="704"/>
    <n v="468"/>
    <n v="5215"/>
    <n v="5939"/>
    <n v="96"/>
    <s v="Domestic"/>
    <x v="1"/>
    <n v="724"/>
    <s v="March"/>
  </r>
  <r>
    <n v="11100"/>
    <n v="2"/>
    <n v="2"/>
    <s v="Plexlamway"/>
    <x v="60"/>
    <s v="Grand Rapids"/>
    <s v="MI"/>
    <n v="4"/>
    <s v="Toledo"/>
    <s v="OH"/>
    <s v="03-04-2016"/>
    <n v="849"/>
    <n v="408"/>
    <n v="4588"/>
    <n v="4689"/>
    <n v="89"/>
    <s v="Domestic"/>
    <x v="5"/>
    <n v="101"/>
    <s v="March"/>
  </r>
  <r>
    <n v="11101"/>
    <n v="3"/>
    <n v="2"/>
    <s v="Latgotrax"/>
    <x v="119"/>
    <s v="Milwaukee"/>
    <s v="WI"/>
    <n v="1"/>
    <s v="Springfield"/>
    <s v="IL"/>
    <s v="05-06-2016"/>
    <n v="982"/>
    <n v="710"/>
    <n v="4948"/>
    <n v="5114"/>
    <n v="91"/>
    <s v="Domestic"/>
    <x v="5"/>
    <n v="166"/>
    <s v="June"/>
  </r>
  <r>
    <n v="11102"/>
    <n v="3"/>
    <n v="5"/>
    <s v="hotity"/>
    <x v="32"/>
    <s v="Springfield"/>
    <s v="IL"/>
    <n v="1"/>
    <s v="Skokie"/>
    <s v="IL"/>
    <s v="14-04-2016"/>
    <n v="303"/>
    <n v="303"/>
    <n v="3886"/>
    <n v="4247"/>
    <n v="61"/>
    <s v="Domestic"/>
    <x v="5"/>
    <n v="361"/>
    <s v="April"/>
  </r>
  <r>
    <n v="11103"/>
    <n v="2"/>
    <n v="6"/>
    <s v="Striplane"/>
    <x v="38"/>
    <s v="Indianapolis"/>
    <s v="IN"/>
    <n v="2"/>
    <s v="Northbrook"/>
    <s v="IL"/>
    <s v="24-06-2016"/>
    <n v="1070"/>
    <n v="535"/>
    <n v="3071"/>
    <n v="3892"/>
    <n v="83"/>
    <s v="Domestic"/>
    <x v="7"/>
    <n v="821"/>
    <s v="June"/>
  </r>
  <r>
    <n v="11104"/>
    <n v="2"/>
    <n v="1"/>
    <s v="Technodax"/>
    <x v="155"/>
    <s v="Northbrook"/>
    <s v="IL"/>
    <n v="10"/>
    <s v="Naperville"/>
    <s v="IL"/>
    <s v="29-01-2016"/>
    <n v="1130"/>
    <n v="788"/>
    <n v="3677"/>
    <n v="7917"/>
    <n v="99"/>
    <s v="International"/>
    <x v="8"/>
    <n v="4240"/>
    <s v="January"/>
  </r>
  <r>
    <n v="11105"/>
    <n v="3"/>
    <n v="3"/>
    <s v="re-can"/>
    <x v="15"/>
    <s v="Detriot"/>
    <s v="MI"/>
    <n v="8"/>
    <s v="Monon"/>
    <s v="IN"/>
    <s v="27-04-2016"/>
    <n v="731"/>
    <n v="441"/>
    <n v="1473"/>
    <n v="1787"/>
    <n v="91"/>
    <s v="International"/>
    <x v="4"/>
    <n v="314"/>
    <s v="April"/>
  </r>
  <r>
    <n v="11106"/>
    <n v="2"/>
    <n v="1"/>
    <s v="Unatrax"/>
    <x v="171"/>
    <s v="Gary"/>
    <s v="IN"/>
    <n v="7"/>
    <s v="Milwaukee"/>
    <s v="WI"/>
    <s v="19-06-2016"/>
    <n v="1127"/>
    <n v="223"/>
    <n v="537"/>
    <n v="4845"/>
    <n v="54"/>
    <s v="International"/>
    <x v="0"/>
    <n v="4308"/>
    <s v="June"/>
  </r>
  <r>
    <n v="11107"/>
    <n v="2"/>
    <n v="3"/>
    <s v="ganz-is"/>
    <x v="4"/>
    <s v="Monon"/>
    <s v="IN"/>
    <n v="6"/>
    <s v="Lansing"/>
    <s v="MI"/>
    <s v="21-03-2016"/>
    <n v="766"/>
    <n v="314"/>
    <n v="5853"/>
    <n v="5965"/>
    <n v="58"/>
    <s v="International"/>
    <x v="8"/>
    <n v="112"/>
    <s v="April"/>
  </r>
  <r>
    <n v="11108"/>
    <n v="2"/>
    <n v="2"/>
    <s v="Sonbam"/>
    <x v="49"/>
    <s v="Madison"/>
    <s v="WI"/>
    <n v="2"/>
    <s v="Kalamazoo"/>
    <s v="MI"/>
    <s v="25-08-2016"/>
    <n v="287"/>
    <n v="287"/>
    <n v="605"/>
    <n v="929"/>
    <n v="94"/>
    <s v="Intercom"/>
    <x v="8"/>
    <n v="324"/>
    <s v="August"/>
  </r>
  <r>
    <n v="11109"/>
    <n v="2"/>
    <n v="3"/>
    <s v="Freebam"/>
    <x v="50"/>
    <s v="Green Bay"/>
    <s v="WI"/>
    <n v="4"/>
    <s v="Joliet"/>
    <s v="IL"/>
    <s v="10-05-2016"/>
    <n v="835"/>
    <n v="627"/>
    <n v="74"/>
    <n v="364"/>
    <n v="71"/>
    <s v="Domestic"/>
    <x v="8"/>
    <n v="290"/>
    <s v="May"/>
  </r>
  <r>
    <n v="11110"/>
    <n v="2"/>
    <n v="2"/>
    <s v="Faxzumtrax"/>
    <x v="107"/>
    <s v="Naperville"/>
    <s v="IL"/>
    <n v="1"/>
    <s v="Indianapolis"/>
    <s v="IN"/>
    <s v="17-04-2016"/>
    <n v="862"/>
    <n v="395"/>
    <n v="6527"/>
    <n v="7415"/>
    <n v="65"/>
    <s v="Domestic"/>
    <x v="4"/>
    <n v="888"/>
    <s v="April"/>
  </r>
  <r>
    <n v="11111"/>
    <n v="3"/>
    <n v="2"/>
    <s v="Sonzamace"/>
    <x v="28"/>
    <s v="Rockford"/>
    <s v="IL"/>
    <n v="1"/>
    <s v="Green Bay"/>
    <s v="WI"/>
    <s v="08-06-2016"/>
    <n v="598"/>
    <n v="304"/>
    <n v="5026"/>
    <n v="5597"/>
    <n v="96"/>
    <s v="Domestic"/>
    <x v="7"/>
    <n v="571"/>
    <s v="June"/>
  </r>
  <r>
    <n v="11112"/>
    <n v="3"/>
    <n v="1"/>
    <s v="Linezatlam"/>
    <x v="129"/>
    <s v="Appleton"/>
    <s v="WI"/>
    <n v="8"/>
    <s v="Grand Rapids"/>
    <s v="MI"/>
    <s v="22-04-2016"/>
    <n v="704"/>
    <n v="330"/>
    <n v="5386"/>
    <n v="9762"/>
    <n v="57"/>
    <s v="International"/>
    <x v="5"/>
    <n v="4376"/>
    <s v="April"/>
  </r>
  <r>
    <n v="11113"/>
    <n v="3"/>
    <n v="3"/>
    <s v="O-ace"/>
    <x v="232"/>
    <s v="Cincinnati"/>
    <s v="OH"/>
    <n v="10"/>
    <s v="Gary"/>
    <s v="IN"/>
    <s v="23-07-2016"/>
    <n v="334"/>
    <n v="334"/>
    <n v="8424"/>
    <n v="8724"/>
    <n v="87"/>
    <s v="International"/>
    <x v="3"/>
    <n v="300"/>
    <s v="July"/>
  </r>
  <r>
    <n v="11114"/>
    <n v="2"/>
    <n v="2"/>
    <s v="Statway"/>
    <x v="131"/>
    <s v="Dayton"/>
    <s v="OH"/>
    <n v="3"/>
    <s v="Elgin"/>
    <s v="IL"/>
    <s v="10-05-2016"/>
    <n v="870"/>
    <n v="263"/>
    <n v="3421"/>
    <n v="3958"/>
    <n v="86"/>
    <s v="Domestic"/>
    <x v="7"/>
    <n v="537"/>
    <s v="May"/>
  </r>
  <r>
    <n v="11115"/>
    <n v="3"/>
    <n v="6"/>
    <s v="Zunzone"/>
    <x v="172"/>
    <s v="Toledo"/>
    <s v="OH"/>
    <n v="4"/>
    <s v="Detriot"/>
    <s v="MI"/>
    <s v="10-01-2016"/>
    <n v="509"/>
    <n v="218"/>
    <n v="359"/>
    <n v="1117"/>
    <n v="82"/>
    <s v="Domestic"/>
    <x v="4"/>
    <n v="758"/>
    <s v="January"/>
  </r>
  <r>
    <n v="11116"/>
    <n v="3"/>
    <n v="2"/>
    <s v="hat-core"/>
    <x v="34"/>
    <s v="Lansing"/>
    <s v="MI"/>
    <n v="4"/>
    <s v="Dayton"/>
    <s v="OH"/>
    <s v="10-02-2016"/>
    <n v="784"/>
    <n v="410"/>
    <n v="5982"/>
    <n v="6723"/>
    <n v="66"/>
    <s v="Domestic"/>
    <x v="0"/>
    <n v="741"/>
    <s v="Februraury"/>
  </r>
  <r>
    <n v="11117"/>
    <n v="3"/>
    <n v="3"/>
    <s v="zathhow"/>
    <x v="219"/>
    <s v="Bangor"/>
    <s v="MI"/>
    <n v="1"/>
    <s v="Davenport"/>
    <s v="IA"/>
    <s v="07-04-2016"/>
    <n v="846"/>
    <n v="235"/>
    <n v="1348"/>
    <n v="1895"/>
    <n v="60"/>
    <s v="Domestic"/>
    <x v="5"/>
    <n v="547"/>
    <s v="April"/>
  </r>
  <r>
    <n v="11118"/>
    <n v="2"/>
    <n v="3"/>
    <s v="Subvivais"/>
    <x v="156"/>
    <s v="Elgin"/>
    <s v="IL"/>
    <n v="3"/>
    <s v="Cincinnati"/>
    <s v="OH"/>
    <s v="13-08-2016"/>
    <n v="889"/>
    <n v="502"/>
    <n v="2718"/>
    <n v="3258"/>
    <n v="56"/>
    <s v="Domestic"/>
    <x v="5"/>
    <n v="540"/>
    <s v="August"/>
  </r>
  <r>
    <n v="11119"/>
    <n v="3"/>
    <n v="5"/>
    <s v="Joygreen"/>
    <x v="94"/>
    <s v="Kalamazoo"/>
    <s v="MI"/>
    <n v="3"/>
    <s v="Bangor"/>
    <s v="MI"/>
    <s v="06-06-2016"/>
    <n v="620"/>
    <n v="319"/>
    <n v="8454"/>
    <n v="8991"/>
    <n v="84"/>
    <s v="Domestic"/>
    <x v="0"/>
    <n v="537"/>
    <s v="June"/>
  </r>
  <r>
    <n v="11120"/>
    <n v="2"/>
    <n v="4"/>
    <s v="Donelectrics"/>
    <x v="25"/>
    <s v="Davenport"/>
    <s v="IA"/>
    <n v="3"/>
    <s v="Appleton"/>
    <s v="WI"/>
    <s v="02-03-2016"/>
    <n v="508"/>
    <n v="493"/>
    <n v="2674"/>
    <n v="860"/>
    <n v="73"/>
    <s v="Domestic"/>
    <x v="9"/>
    <n v="-1814"/>
    <s v="Februraury"/>
  </r>
  <r>
    <n v="11121"/>
    <n v="2"/>
    <n v="1"/>
    <s v="Icedox"/>
    <x v="178"/>
    <s v="Grand Rapids"/>
    <s v="MI"/>
    <n v="3"/>
    <s v="Toledo"/>
    <s v="OH"/>
    <s v="02-01-2016"/>
    <n v="357"/>
    <n v="238"/>
    <n v="2276"/>
    <n v="7388"/>
    <n v="60"/>
    <s v="Domestic"/>
    <x v="2"/>
    <n v="5112"/>
    <s v="January"/>
  </r>
  <r>
    <n v="11122"/>
    <n v="3"/>
    <n v="3"/>
    <s v="Namelectronics"/>
    <x v="198"/>
    <s v="Milwaukee"/>
    <s v="WI"/>
    <n v="9"/>
    <s v="Springfield"/>
    <s v="IL"/>
    <s v="02-05-2016"/>
    <n v="384"/>
    <n v="361"/>
    <n v="498"/>
    <n v="1465"/>
    <n v="57"/>
    <s v="International"/>
    <x v="0"/>
    <n v="967"/>
    <s v="April"/>
  </r>
  <r>
    <n v="11123"/>
    <n v="2"/>
    <n v="6"/>
    <s v="Warecity"/>
    <x v="192"/>
    <s v="Springfield"/>
    <s v="IL"/>
    <n v="7"/>
    <s v="Skokie"/>
    <s v="IL"/>
    <s v="09-02-2016"/>
    <n v="875"/>
    <n v="518"/>
    <n v="6056"/>
    <n v="6354"/>
    <n v="84"/>
    <s v="International"/>
    <x v="8"/>
    <n v="298"/>
    <s v="Februraury"/>
  </r>
  <r>
    <n v="11124"/>
    <n v="3"/>
    <n v="1"/>
    <s v="Donremlane"/>
    <x v="42"/>
    <s v="Chicago"/>
    <s v="IL"/>
    <n v="5"/>
    <s v="Rockford"/>
    <s v="IL"/>
    <s v="09-07-2016"/>
    <n v="1057"/>
    <n v="216"/>
    <n v="6694"/>
    <n v="11259"/>
    <n v="52"/>
    <s v="International"/>
    <x v="1"/>
    <n v="4565"/>
    <s v="July"/>
  </r>
  <r>
    <n v="11125"/>
    <n v="3"/>
    <n v="5"/>
    <s v="Ganzlane"/>
    <x v="135"/>
    <s v="Indianapolis"/>
    <s v="IN"/>
    <n v="8"/>
    <s v="Northbrook"/>
    <s v="IL"/>
    <s v="07-08-2016"/>
    <n v="645"/>
    <n v="645"/>
    <n v="6897"/>
    <n v="7373"/>
    <n v="63"/>
    <s v="International"/>
    <x v="2"/>
    <n v="476"/>
    <s v="July"/>
  </r>
  <r>
    <n v="11126"/>
    <n v="2"/>
    <n v="6"/>
    <s v="Streetlam"/>
    <x v="51"/>
    <s v="Northbrook"/>
    <s v="IL"/>
    <n v="8"/>
    <s v="Naperville"/>
    <s v="IL"/>
    <s v="21-03-2016"/>
    <n v="279"/>
    <n v="262"/>
    <n v="7859"/>
    <n v="8810"/>
    <n v="68"/>
    <s v="International"/>
    <x v="4"/>
    <n v="951"/>
    <s v="April"/>
  </r>
  <r>
    <n v="11127"/>
    <n v="2"/>
    <n v="1"/>
    <s v="Tonsanhigh"/>
    <x v="59"/>
    <s v="Detriot"/>
    <s v="MI"/>
    <n v="2"/>
    <s v="Monon"/>
    <s v="IN"/>
    <s v="28-02-2016"/>
    <n v="441"/>
    <n v="353"/>
    <n v="5679"/>
    <n v="10241"/>
    <n v="52"/>
    <s v="Intercom"/>
    <x v="2"/>
    <n v="4562"/>
    <s v="Februraury"/>
  </r>
  <r>
    <n v="11128"/>
    <n v="2"/>
    <n v="3"/>
    <s v="Siliconcore"/>
    <x v="47"/>
    <s v="Gary"/>
    <s v="IN"/>
    <n v="1"/>
    <s v="Milwaukee"/>
    <s v="WI"/>
    <s v="01-03-2016"/>
    <n v="297"/>
    <n v="297"/>
    <n v="3948"/>
    <n v="4412"/>
    <n v="87"/>
    <s v="Domestic"/>
    <x v="6"/>
    <n v="464"/>
    <s v="Februraury"/>
  </r>
  <r>
    <n v="11129"/>
    <n v="3"/>
    <n v="2"/>
    <s v="dan-high"/>
    <x v="62"/>
    <s v="Joliet"/>
    <s v="IL"/>
    <n v="2"/>
    <s v="Madison"/>
    <s v="WI"/>
    <s v="07-02-2016"/>
    <n v="772"/>
    <n v="660"/>
    <n v="4336"/>
    <n v="4985"/>
    <n v="94"/>
    <s v="Domestic"/>
    <x v="9"/>
    <n v="649"/>
    <s v="Februraury"/>
  </r>
  <r>
    <n v="11130"/>
    <n v="2"/>
    <n v="5"/>
    <s v="Jobtechnology"/>
    <x v="63"/>
    <s v="Monon"/>
    <s v="IN"/>
    <n v="2"/>
    <s v="Lansing"/>
    <s v="MI"/>
    <s v="27-03-2016"/>
    <n v="415"/>
    <n v="349"/>
    <n v="7780"/>
    <n v="8652"/>
    <n v="76"/>
    <s v="Domestic"/>
    <x v="1"/>
    <n v="872"/>
    <s v="March"/>
  </r>
  <r>
    <n v="11131"/>
    <n v="2"/>
    <n v="4"/>
    <s v="Daltron"/>
    <x v="143"/>
    <s v="Madison"/>
    <s v="WI"/>
    <n v="8"/>
    <s v="Kalamazoo"/>
    <s v="MI"/>
    <s v="15-02-2016"/>
    <n v="601"/>
    <n v="566"/>
    <n v="4722"/>
    <n v="2547"/>
    <n v="79"/>
    <s v="International"/>
    <x v="7"/>
    <n v="-2175"/>
    <s v="Februraury"/>
  </r>
  <r>
    <n v="11132"/>
    <n v="3"/>
    <n v="2"/>
    <s v="Y-strip"/>
    <x v="5"/>
    <s v="Green Bay"/>
    <s v="WI"/>
    <n v="10"/>
    <s v="Joliet"/>
    <s v="IL"/>
    <s v="10-04-2016"/>
    <n v="1031"/>
    <n v="205"/>
    <n v="554"/>
    <n v="921"/>
    <n v="79"/>
    <s v="International"/>
    <x v="5"/>
    <n v="367"/>
    <s v="April"/>
  </r>
  <r>
    <n v="11133"/>
    <n v="3"/>
    <n v="5"/>
    <s v="Danfan"/>
    <x v="157"/>
    <s v="Naperville"/>
    <s v="IL"/>
    <n v="4"/>
    <s v="Indianapolis"/>
    <s v="IN"/>
    <s v="23-01-2016"/>
    <n v="360"/>
    <n v="212"/>
    <n v="1749"/>
    <n v="2438"/>
    <n v="63"/>
    <s v="Domestic"/>
    <x v="8"/>
    <n v="689"/>
    <s v="January"/>
  </r>
  <r>
    <n v="11134"/>
    <n v="3"/>
    <n v="6"/>
    <s v="Plustaxon"/>
    <x v="25"/>
    <s v="Rockford"/>
    <s v="IL"/>
    <n v="4"/>
    <s v="Green Bay"/>
    <s v="WI"/>
    <s v="03-03-2016"/>
    <n v="721"/>
    <n v="717"/>
    <n v="8314"/>
    <n v="8586"/>
    <n v="74"/>
    <s v="Domestic"/>
    <x v="7"/>
    <n v="272"/>
    <s v="Februraury"/>
  </r>
  <r>
    <n v="11135"/>
    <n v="3"/>
    <n v="6"/>
    <s v="Truebam"/>
    <x v="19"/>
    <s v="Appleton"/>
    <s v="WI"/>
    <n v="3"/>
    <s v="Grand Rapids"/>
    <s v="MI"/>
    <s v="30-04-2016"/>
    <n v="860"/>
    <n v="330"/>
    <n v="486"/>
    <n v="858"/>
    <n v="84"/>
    <s v="Domestic"/>
    <x v="9"/>
    <n v="372"/>
    <s v="April"/>
  </r>
  <r>
    <n v="11136"/>
    <n v="2"/>
    <n v="5"/>
    <s v="Triootity"/>
    <x v="41"/>
    <s v="Cincinnati"/>
    <s v="OH"/>
    <n v="2"/>
    <s v="Gary"/>
    <s v="IN"/>
    <s v="29-08-2016"/>
    <n v="425"/>
    <n v="425"/>
    <n v="2551"/>
    <n v="3222"/>
    <n v="59"/>
    <s v="Domestic"/>
    <x v="2"/>
    <n v="671"/>
    <s v="August"/>
  </r>
  <r>
    <n v="11137"/>
    <n v="3"/>
    <n v="2"/>
    <s v="Konknix"/>
    <x v="89"/>
    <s v="Dayton"/>
    <s v="OH"/>
    <n v="3"/>
    <s v="Elgin"/>
    <s v="IL"/>
    <s v="15-05-2016"/>
    <n v="209"/>
    <n v="209"/>
    <n v="257"/>
    <n v="1232"/>
    <n v="75"/>
    <s v="Domestic"/>
    <x v="9"/>
    <n v="975"/>
    <s v="May"/>
  </r>
  <r>
    <n v="11138"/>
    <n v="2"/>
    <n v="2"/>
    <s v="Dongbase"/>
    <x v="191"/>
    <s v="Toledo"/>
    <s v="OH"/>
    <n v="3"/>
    <s v="Detriot"/>
    <s v="MI"/>
    <s v="24-04-2016"/>
    <n v="571"/>
    <n v="238"/>
    <n v="3966"/>
    <n v="4608"/>
    <n v="61"/>
    <s v="Domestic"/>
    <x v="8"/>
    <n v="642"/>
    <s v="April"/>
  </r>
  <r>
    <n v="11139"/>
    <n v="2"/>
    <n v="1"/>
    <s v="Dingfax"/>
    <x v="105"/>
    <s v="Bangor"/>
    <s v="MI"/>
    <n v="4"/>
    <s v="Davenport"/>
    <s v="IA"/>
    <s v="09-06-2016"/>
    <n v="417"/>
    <n v="417"/>
    <n v="5609"/>
    <n v="10727"/>
    <n v="63"/>
    <s v="Domestic"/>
    <x v="6"/>
    <n v="5118"/>
    <s v="June"/>
  </r>
  <r>
    <n v="11140"/>
    <n v="3"/>
    <n v="2"/>
    <s v="Zimex"/>
    <x v="202"/>
    <s v="Elgin"/>
    <s v="IL"/>
    <n v="2"/>
    <s v="Cincinnati"/>
    <s v="OH"/>
    <s v="20-06-2016"/>
    <n v="515"/>
    <n v="245"/>
    <n v="2199"/>
    <n v="3038"/>
    <n v="75"/>
    <s v="Domestic"/>
    <x v="0"/>
    <n v="839"/>
    <s v="June"/>
  </r>
  <r>
    <n v="11141"/>
    <n v="2"/>
    <n v="6"/>
    <s v="Saocity"/>
    <x v="51"/>
    <s v="Skokie"/>
    <s v="IL"/>
    <n v="9"/>
    <s v="Chicago"/>
    <s v="IL"/>
    <s v="20-04-2016"/>
    <n v="483"/>
    <n v="211"/>
    <n v="4834"/>
    <n v="5155"/>
    <n v="93"/>
    <s v="International"/>
    <x v="5"/>
    <n v="321"/>
    <s v="April"/>
  </r>
  <r>
    <n v="11142"/>
    <n v="3"/>
    <n v="5"/>
    <s v="Joyzim"/>
    <x v="101"/>
    <s v="Kalamazoo"/>
    <s v="MI"/>
    <n v="9"/>
    <s v="Bangor"/>
    <s v="MI"/>
    <s v="21-08-2016"/>
    <n v="376"/>
    <n v="376"/>
    <n v="7657"/>
    <n v="7921"/>
    <n v="58"/>
    <s v="International"/>
    <x v="4"/>
    <n v="264"/>
    <s v="August"/>
  </r>
  <r>
    <n v="11143"/>
    <n v="3"/>
    <n v="1"/>
    <s v="Silver-line"/>
    <x v="4"/>
    <s v="Davenport"/>
    <s v="IA"/>
    <n v="5"/>
    <s v="Appleton"/>
    <s v="WI"/>
    <s v="30-04-2016"/>
    <n v="1171"/>
    <n v="726"/>
    <n v="7699"/>
    <n v="12593"/>
    <n v="52"/>
    <s v="International"/>
    <x v="9"/>
    <n v="4894"/>
    <s v="April"/>
  </r>
  <r>
    <n v="11144"/>
    <n v="2"/>
    <n v="5"/>
    <s v="una-phase"/>
    <x v="146"/>
    <s v="Grand Rapids"/>
    <s v="MI"/>
    <n v="8"/>
    <s v="Toledo"/>
    <s v="OH"/>
    <s v="03-08-2016"/>
    <n v="778"/>
    <n v="336"/>
    <n v="2653"/>
    <n v="3073"/>
    <n v="51"/>
    <s v="International"/>
    <x v="4"/>
    <n v="420"/>
    <s v="July"/>
  </r>
  <r>
    <n v="11145"/>
    <n v="2"/>
    <n v="6"/>
    <s v="Condexon"/>
    <x v="53"/>
    <s v="Milwaukee"/>
    <s v="WI"/>
    <n v="7"/>
    <s v="Springfield"/>
    <s v="IL"/>
    <s v="21-03-2016"/>
    <n v="324"/>
    <n v="324"/>
    <n v="1173"/>
    <n v="1301"/>
    <n v="99"/>
    <s v="International"/>
    <x v="7"/>
    <n v="128"/>
    <s v="May"/>
  </r>
  <r>
    <n v="11146"/>
    <n v="2"/>
    <n v="2"/>
    <s v="Canphase"/>
    <x v="35"/>
    <s v="Chicago"/>
    <s v="IL"/>
    <n v="2"/>
    <s v="Rockford"/>
    <s v="IL"/>
    <s v="31-01-2016"/>
    <n v="1181"/>
    <n v="789"/>
    <n v="6685"/>
    <n v="7441"/>
    <n v="94"/>
    <s v="Domestic"/>
    <x v="7"/>
    <n v="756"/>
    <s v="January"/>
  </r>
  <r>
    <n v="11147"/>
    <n v="3"/>
    <n v="2"/>
    <s v="betaity"/>
    <x v="176"/>
    <s v="Indianapolis"/>
    <s v="IN"/>
    <n v="4"/>
    <s v="Northbrook"/>
    <s v="IL"/>
    <s v="27-05-2016"/>
    <n v="660"/>
    <n v="464"/>
    <n v="4320"/>
    <n v="4745"/>
    <n v="92"/>
    <s v="Domestic"/>
    <x v="7"/>
    <n v="425"/>
    <s v="May"/>
  </r>
  <r>
    <n v="11148"/>
    <n v="2"/>
    <n v="5"/>
    <s v="Jaydox"/>
    <x v="10"/>
    <s v="Northbrook"/>
    <s v="IL"/>
    <n v="1"/>
    <s v="Naperville"/>
    <s v="IL"/>
    <s v="03-03-2016"/>
    <n v="1160"/>
    <n v="522"/>
    <n v="5837"/>
    <n v="6816"/>
    <n v="59"/>
    <s v="Domestic"/>
    <x v="4"/>
    <n v="979"/>
    <s v="March"/>
  </r>
  <r>
    <n v="11149"/>
    <n v="2"/>
    <n v="1"/>
    <s v="O-tom"/>
    <x v="54"/>
    <s v="Detriot"/>
    <s v="MI"/>
    <n v="5"/>
    <s v="Monon"/>
    <s v="IN"/>
    <s v="26-03-2016"/>
    <n v="290"/>
    <n v="289"/>
    <n v="1185"/>
    <n v="4621"/>
    <n v="76"/>
    <s v="International"/>
    <x v="5"/>
    <n v="3436"/>
    <s v="March"/>
  </r>
  <r>
    <n v="11150"/>
    <n v="2"/>
    <n v="6"/>
    <s v="Canex"/>
    <x v="223"/>
    <s v="Gary"/>
    <s v="IN"/>
    <n v="10"/>
    <s v="Milwaukee"/>
    <s v="WI"/>
    <s v="20-07-2016"/>
    <n v="376"/>
    <n v="376"/>
    <n v="4676"/>
    <n v="4798"/>
    <n v="90"/>
    <s v="International"/>
    <x v="3"/>
    <n v="122"/>
    <s v="July"/>
  </r>
  <r>
    <n v="11151"/>
    <n v="2"/>
    <n v="1"/>
    <s v="villahouse"/>
    <x v="64"/>
    <s v="Joliet"/>
    <s v="IL"/>
    <n v="3"/>
    <s v="Madison"/>
    <s v="WI"/>
    <s v="12-03-2016"/>
    <n v="1074"/>
    <n v="553"/>
    <n v="2018"/>
    <n v="5684"/>
    <n v="77"/>
    <s v="Domestic"/>
    <x v="9"/>
    <n v="3666"/>
    <s v="March"/>
  </r>
  <r>
    <n v="11152"/>
    <n v="3"/>
    <n v="6"/>
    <s v="Tempfan"/>
    <x v="187"/>
    <s v="Monon"/>
    <s v="IN"/>
    <n v="3"/>
    <s v="Lansing"/>
    <s v="MI"/>
    <s v="30-05-2016"/>
    <n v="1130"/>
    <n v="518"/>
    <n v="6847"/>
    <n v="7684"/>
    <n v="65"/>
    <s v="Domestic"/>
    <x v="1"/>
    <n v="837"/>
    <s v="May"/>
  </r>
  <r>
    <n v="11153"/>
    <n v="3"/>
    <n v="5"/>
    <s v="Vivazim"/>
    <x v="143"/>
    <s v="Madison"/>
    <s v="WI"/>
    <n v="2"/>
    <s v="Kalamazoo"/>
    <s v="MI"/>
    <s v="10-02-2016"/>
    <n v="999"/>
    <n v="321"/>
    <n v="2628"/>
    <n v="2971"/>
    <n v="83"/>
    <s v="Domestic"/>
    <x v="8"/>
    <n v="343"/>
    <s v="Februraury"/>
  </r>
  <r>
    <n v="11154"/>
    <n v="2"/>
    <n v="5"/>
    <s v="citydexon"/>
    <x v="185"/>
    <s v="Green Bay"/>
    <s v="WI"/>
    <n v="1"/>
    <s v="Joliet"/>
    <s v="IL"/>
    <s v="17-06-2016"/>
    <n v="1079"/>
    <n v="564"/>
    <n v="6387"/>
    <n v="6801"/>
    <n v="60"/>
    <s v="Domestic"/>
    <x v="0"/>
    <n v="414"/>
    <s v="June"/>
  </r>
  <r>
    <n v="11155"/>
    <n v="3"/>
    <n v="4"/>
    <s v="Ittam"/>
    <x v="84"/>
    <s v="Naperville"/>
    <s v="IL"/>
    <n v="4"/>
    <s v="Indianapolis"/>
    <s v="IN"/>
    <s v="17-06-2016"/>
    <n v="1050"/>
    <n v="266"/>
    <n v="7866"/>
    <n v="5649"/>
    <n v="82"/>
    <s v="Domestic"/>
    <x v="5"/>
    <n v="-2217"/>
    <s v="June"/>
  </r>
  <r>
    <n v="11156"/>
    <n v="3"/>
    <n v="1"/>
    <s v="saltlab"/>
    <x v="157"/>
    <s v="Rockford"/>
    <s v="IL"/>
    <n v="2"/>
    <s v="Green Bay"/>
    <s v="WI"/>
    <s v="22-01-2016"/>
    <n v="774"/>
    <n v="217"/>
    <n v="4269"/>
    <n v="8935"/>
    <n v="85"/>
    <s v="Domestic"/>
    <x v="4"/>
    <n v="4666"/>
    <s v="January"/>
  </r>
  <r>
    <n v="11157"/>
    <n v="2"/>
    <n v="3"/>
    <s v="Conehotice"/>
    <x v="49"/>
    <s v="Appleton"/>
    <s v="WI"/>
    <n v="2"/>
    <s v="Grand Rapids"/>
    <s v="MI"/>
    <s v="25-08-2016"/>
    <n v="983"/>
    <n v="614"/>
    <n v="5377"/>
    <n v="6238"/>
    <n v="72"/>
    <s v="Domestic"/>
    <x v="7"/>
    <n v="861"/>
    <s v="August"/>
  </r>
  <r>
    <n v="11158"/>
    <n v="3"/>
    <n v="6"/>
    <s v="Itcantrans"/>
    <x v="209"/>
    <s v="Cincinnati"/>
    <s v="OH"/>
    <n v="1"/>
    <s v="Gary"/>
    <s v="IN"/>
    <s v="25-02-2016"/>
    <n v="959"/>
    <n v="520"/>
    <n v="7549"/>
    <n v="8424"/>
    <n v="93"/>
    <s v="Domestic"/>
    <x v="3"/>
    <n v="875"/>
    <s v="Februraury"/>
  </r>
  <r>
    <n v="11159"/>
    <n v="3"/>
    <n v="3"/>
    <s v="Blue-tech"/>
    <x v="141"/>
    <s v="Dayton"/>
    <s v="OH"/>
    <n v="3"/>
    <s v="Elgin"/>
    <s v="IL"/>
    <s v="01-03-2016"/>
    <n v="551"/>
    <n v="551"/>
    <n v="453"/>
    <n v="1165"/>
    <n v="80"/>
    <s v="Domestic"/>
    <x v="0"/>
    <n v="712"/>
    <s v="March"/>
  </r>
  <r>
    <n v="11160"/>
    <n v="2"/>
    <n v="2"/>
    <s v="Unahigh"/>
    <x v="127"/>
    <s v="Toledo"/>
    <s v="OH"/>
    <n v="5"/>
    <s v="Detriot"/>
    <s v="MI"/>
    <s v="10-08-2016"/>
    <n v="555"/>
    <n v="280"/>
    <n v="5461"/>
    <n v="5932"/>
    <n v="87"/>
    <s v="International"/>
    <x v="2"/>
    <n v="471"/>
    <s v="August"/>
  </r>
  <r>
    <n v="11161"/>
    <n v="2"/>
    <n v="3"/>
    <s v="openzap"/>
    <x v="200"/>
    <s v="Lansing"/>
    <s v="MI"/>
    <n v="5"/>
    <s v="Dayton"/>
    <s v="OH"/>
    <s v="11-08-2016"/>
    <n v="333"/>
    <n v="333"/>
    <n v="848"/>
    <n v="1655"/>
    <n v="100"/>
    <s v="International"/>
    <x v="1"/>
    <n v="807"/>
    <s v="August"/>
  </r>
  <r>
    <n v="11162"/>
    <n v="3"/>
    <n v="6"/>
    <s v="Redozetam"/>
    <x v="219"/>
    <s v="Bangor"/>
    <s v="MI"/>
    <n v="10"/>
    <s v="Davenport"/>
    <s v="IA"/>
    <s v="16-04-2016"/>
    <n v="662"/>
    <n v="564"/>
    <n v="6958"/>
    <n v="7307"/>
    <n v="64"/>
    <s v="International"/>
    <x v="5"/>
    <n v="349"/>
    <s v="April"/>
  </r>
  <r>
    <n v="11163"/>
    <n v="3"/>
    <n v="4"/>
    <s v="Coneranron"/>
    <x v="35"/>
    <s v="Elgin"/>
    <s v="IL"/>
    <n v="6"/>
    <s v="Cincinnati"/>
    <s v="OH"/>
    <s v="04-02-2016"/>
    <n v="352"/>
    <n v="352"/>
    <n v="6181"/>
    <n v="5026"/>
    <n v="72"/>
    <s v="International"/>
    <x v="1"/>
    <n v="-1155"/>
    <s v="January"/>
  </r>
  <r>
    <n v="11164"/>
    <n v="3"/>
    <n v="6"/>
    <s v="zen-holdings"/>
    <x v="93"/>
    <s v="Skokie"/>
    <s v="IL"/>
    <n v="10"/>
    <s v="Chicago"/>
    <s v="IL"/>
    <s v="21-03-2016"/>
    <n v="469"/>
    <n v="469"/>
    <n v="5735"/>
    <n v="6120"/>
    <n v="67"/>
    <s v="International"/>
    <x v="4"/>
    <n v="385"/>
    <s v="Februraury"/>
  </r>
  <r>
    <n v="11165"/>
    <n v="2"/>
    <n v="5"/>
    <s v="Warebam"/>
    <x v="115"/>
    <s v="Kalamazoo"/>
    <s v="MI"/>
    <n v="2"/>
    <s v="Bangor"/>
    <s v="MI"/>
    <s v="02-07-2016"/>
    <n v="357"/>
    <n v="253"/>
    <n v="2510"/>
    <n v="3480"/>
    <n v="80"/>
    <s v="Intercom"/>
    <x v="8"/>
    <n v="970"/>
    <s v="June"/>
  </r>
  <r>
    <n v="11166"/>
    <n v="2"/>
    <n v="2"/>
    <s v="Zathlane"/>
    <x v="50"/>
    <s v="Davenport"/>
    <s v="IA"/>
    <n v="2"/>
    <s v="Appleton"/>
    <s v="WI"/>
    <s v="08-05-2016"/>
    <n v="908"/>
    <n v="767"/>
    <n v="512"/>
    <n v="1280"/>
    <n v="82"/>
    <s v="Domestic"/>
    <x v="9"/>
    <n v="768"/>
    <s v="May"/>
  </r>
  <r>
    <n v="11167"/>
    <n v="2"/>
    <n v="1"/>
    <s v="Hayholding"/>
    <x v="68"/>
    <s v="Grand Rapids"/>
    <s v="MI"/>
    <n v="2"/>
    <s v="Toledo"/>
    <s v="OH"/>
    <s v="16-08-2016"/>
    <n v="265"/>
    <n v="265"/>
    <n v="6625"/>
    <n v="11210"/>
    <n v="89"/>
    <s v="Domestic"/>
    <x v="8"/>
    <n v="4585"/>
    <s v="August"/>
  </r>
  <r>
    <n v="11168"/>
    <n v="2"/>
    <n v="2"/>
    <s v="Finlux"/>
    <x v="49"/>
    <s v="Milwaukee"/>
    <s v="WI"/>
    <n v="3"/>
    <s v="Springfield"/>
    <s v="IL"/>
    <s v="26-08-2016"/>
    <n v="361"/>
    <n v="361"/>
    <n v="1740"/>
    <n v="2342"/>
    <n v="87"/>
    <s v="Domestic"/>
    <x v="9"/>
    <n v="602"/>
    <s v="August"/>
  </r>
  <r>
    <n v="11169"/>
    <n v="3"/>
    <n v="1"/>
    <s v="Zamlane"/>
    <x v="165"/>
    <s v="Springfield"/>
    <s v="IL"/>
    <n v="8"/>
    <s v="Skokie"/>
    <s v="IL"/>
    <s v="28-01-2016"/>
    <n v="737"/>
    <n v="211"/>
    <n v="262"/>
    <n v="5340"/>
    <n v="56"/>
    <s v="International"/>
    <x v="5"/>
    <n v="5078"/>
    <s v="January"/>
  </r>
  <r>
    <n v="11170"/>
    <n v="2"/>
    <n v="6"/>
    <s v="Viacane"/>
    <x v="53"/>
    <s v="Chicago"/>
    <s v="IL"/>
    <n v="8"/>
    <s v="Rockford"/>
    <s v="IL"/>
    <s v="22-05-2016"/>
    <n v="358"/>
    <n v="358"/>
    <n v="8076"/>
    <n v="8719"/>
    <n v="52"/>
    <s v="International"/>
    <x v="8"/>
    <n v="643"/>
    <s v="May"/>
  </r>
  <r>
    <n v="11171"/>
    <n v="2"/>
    <n v="4"/>
    <s v="Gogokeying"/>
    <x v="178"/>
    <s v="Indianapolis"/>
    <s v="IN"/>
    <n v="2"/>
    <s v="Northbrook"/>
    <s v="IL"/>
    <s v="02-01-2016"/>
    <n v="1119"/>
    <n v="788"/>
    <n v="2508"/>
    <n v="201"/>
    <n v="72"/>
    <s v="Domestic"/>
    <x v="1"/>
    <n v="-2307"/>
    <s v="January"/>
  </r>
  <r>
    <n v="11172"/>
    <n v="2"/>
    <n v="2"/>
    <s v="tinron"/>
    <x v="228"/>
    <s v="Northbrook"/>
    <s v="IL"/>
    <n v="3"/>
    <s v="Naperville"/>
    <s v="IL"/>
    <s v="11-03-2016"/>
    <n v="810"/>
    <n v="633"/>
    <n v="214"/>
    <n v="441"/>
    <n v="63"/>
    <s v="Domestic"/>
    <x v="2"/>
    <n v="227"/>
    <s v="March"/>
  </r>
  <r>
    <n v="11173"/>
    <n v="2"/>
    <n v="4"/>
    <s v="Canace"/>
    <x v="149"/>
    <s v="Detriot"/>
    <s v="MI"/>
    <n v="1"/>
    <s v="Monon"/>
    <s v="IN"/>
    <s v="19-07-2016"/>
    <n v="965"/>
    <n v="738"/>
    <n v="5122"/>
    <n v="3080"/>
    <n v="84"/>
    <s v="Domestic"/>
    <x v="9"/>
    <n v="-2042"/>
    <s v="July"/>
  </r>
  <r>
    <n v="11174"/>
    <n v="2"/>
    <n v="2"/>
    <s v="Donware"/>
    <x v="139"/>
    <s v="Gary"/>
    <s v="IN"/>
    <n v="1"/>
    <s v="Milwaukee"/>
    <s v="WI"/>
    <s v="29-05-2016"/>
    <n v="1048"/>
    <n v="642"/>
    <n v="1750"/>
    <n v="2741"/>
    <n v="55"/>
    <s v="Domestic"/>
    <x v="8"/>
    <n v="991"/>
    <s v="May"/>
  </r>
  <r>
    <n v="11175"/>
    <n v="3"/>
    <n v="5"/>
    <s v="Linetone"/>
    <x v="133"/>
    <s v="Joliet"/>
    <s v="IL"/>
    <n v="1"/>
    <s v="Madison"/>
    <s v="WI"/>
    <s v="01-06-2016"/>
    <n v="945"/>
    <n v="315"/>
    <n v="40"/>
    <n v="141"/>
    <n v="60"/>
    <s v="Domestic"/>
    <x v="0"/>
    <n v="101"/>
    <s v="May"/>
  </r>
  <r>
    <n v="11176"/>
    <n v="3"/>
    <n v="1"/>
    <s v="Tantechi"/>
    <x v="25"/>
    <s v="Monon"/>
    <s v="IN"/>
    <n v="3"/>
    <s v="Lansing"/>
    <s v="MI"/>
    <s v="02-03-2016"/>
    <n v="1002"/>
    <n v="585"/>
    <n v="702"/>
    <n v="5415"/>
    <n v="82"/>
    <s v="Domestic"/>
    <x v="8"/>
    <n v="4713"/>
    <s v="Februraury"/>
  </r>
  <r>
    <n v="11177"/>
    <n v="3"/>
    <n v="4"/>
    <s v="Goldentechi"/>
    <x v="242"/>
    <s v="Madison"/>
    <s v="WI"/>
    <n v="3"/>
    <s v="Kalamazoo"/>
    <s v="MI"/>
    <s v="28-05-2016"/>
    <n v="708"/>
    <n v="481"/>
    <n v="4671"/>
    <n v="3175"/>
    <n v="85"/>
    <s v="Domestic"/>
    <x v="7"/>
    <n v="-1496"/>
    <s v="May"/>
  </r>
  <r>
    <n v="11178"/>
    <n v="3"/>
    <n v="2"/>
    <s v="Iselectrics"/>
    <x v="131"/>
    <s v="Green Bay"/>
    <s v="WI"/>
    <n v="2"/>
    <s v="Joliet"/>
    <s v="IL"/>
    <s v="11-05-2016"/>
    <n v="489"/>
    <n v="489"/>
    <n v="956"/>
    <n v="1269"/>
    <n v="59"/>
    <s v="Domestic"/>
    <x v="5"/>
    <n v="313"/>
    <s v="May"/>
  </r>
  <r>
    <n v="11179"/>
    <n v="3"/>
    <n v="4"/>
    <s v="Kinice"/>
    <x v="180"/>
    <s v="Naperville"/>
    <s v="IL"/>
    <n v="2"/>
    <s v="Indianapolis"/>
    <s v="IN"/>
    <s v="03-08-2016"/>
    <n v="250"/>
    <n v="250"/>
    <n v="4551"/>
    <n v="2397"/>
    <n v="62"/>
    <s v="Domestic"/>
    <x v="9"/>
    <n v="-2154"/>
    <s v="August"/>
  </r>
  <r>
    <n v="11180"/>
    <n v="3"/>
    <n v="5"/>
    <s v="Bamgeohigh"/>
    <x v="241"/>
    <s v="Rockford"/>
    <s v="IL"/>
    <n v="6"/>
    <s v="Green Bay"/>
    <s v="WI"/>
    <s v="16-07-2016"/>
    <n v="601"/>
    <n v="274"/>
    <n v="8130"/>
    <n v="8769"/>
    <n v="55"/>
    <s v="International"/>
    <x v="2"/>
    <n v="639"/>
    <s v="July"/>
  </r>
  <r>
    <n v="11181"/>
    <n v="3"/>
    <n v="3"/>
    <s v="Funfintech"/>
    <x v="4"/>
    <s v="Appleton"/>
    <s v="WI"/>
    <n v="7"/>
    <s v="Grand Rapids"/>
    <s v="MI"/>
    <s v="02-05-2016"/>
    <n v="224"/>
    <n v="224"/>
    <n v="6092"/>
    <n v="6819"/>
    <n v="89"/>
    <s v="International"/>
    <x v="3"/>
    <n v="727"/>
    <s v="April"/>
  </r>
  <r>
    <n v="11182"/>
    <n v="2"/>
    <n v="4"/>
    <s v="Latcore"/>
    <x v="90"/>
    <s v="Cincinnati"/>
    <s v="OH"/>
    <n v="10"/>
    <s v="Gary"/>
    <s v="IN"/>
    <s v="27-05-2016"/>
    <n v="488"/>
    <n v="488"/>
    <n v="4117"/>
    <n v="1938"/>
    <n v="75"/>
    <s v="International"/>
    <x v="7"/>
    <n v="-2179"/>
    <s v="May"/>
  </r>
  <r>
    <n v="11183"/>
    <n v="3"/>
    <n v="6"/>
    <s v="Reddoit"/>
    <x v="78"/>
    <s v="Dayton"/>
    <s v="OH"/>
    <n v="10"/>
    <s v="Elgin"/>
    <s v="IL"/>
    <s v="19-06-2016"/>
    <n v="938"/>
    <n v="226"/>
    <n v="3751"/>
    <n v="4175"/>
    <n v="58"/>
    <s v="International"/>
    <x v="9"/>
    <n v="424"/>
    <s v="June"/>
  </r>
  <r>
    <n v="11184"/>
    <n v="3"/>
    <n v="1"/>
    <s v="Plustax"/>
    <x v="32"/>
    <s v="Toledo"/>
    <s v="OH"/>
    <n v="6"/>
    <s v="Detriot"/>
    <s v="MI"/>
    <s v="21-03-2016"/>
    <n v="256"/>
    <n v="256"/>
    <n v="6334"/>
    <n v="11409"/>
    <n v="98"/>
    <s v="International"/>
    <x v="7"/>
    <n v="5075"/>
    <s v="April"/>
  </r>
  <r>
    <n v="11185"/>
    <n v="3"/>
    <n v="1"/>
    <s v="bamity"/>
    <x v="123"/>
    <s v="Lansing"/>
    <s v="MI"/>
    <n v="2"/>
    <s v="Dayton"/>
    <s v="OH"/>
    <s v="25-02-2016"/>
    <n v="236"/>
    <n v="236"/>
    <n v="3652"/>
    <n v="8794"/>
    <n v="94"/>
    <s v="Intercom"/>
    <x v="2"/>
    <n v="5142"/>
    <s v="Februraury"/>
  </r>
  <r>
    <n v="11186"/>
    <n v="2"/>
    <n v="4"/>
    <s v="Quotelane"/>
    <x v="123"/>
    <s v="Bangor"/>
    <s v="MI"/>
    <n v="2"/>
    <s v="Davenport"/>
    <s v="IA"/>
    <s v="25-02-2016"/>
    <n v="1048"/>
    <n v="708"/>
    <n v="8801"/>
    <n v="6031"/>
    <n v="87"/>
    <s v="Domestic"/>
    <x v="9"/>
    <n v="-2770"/>
    <s v="Februraury"/>
  </r>
  <r>
    <n v="11187"/>
    <n v="3"/>
    <n v="6"/>
    <s v="Viatom"/>
    <x v="221"/>
    <s v="Elgin"/>
    <s v="IL"/>
    <n v="3"/>
    <s v="Cincinnati"/>
    <s v="OH"/>
    <s v="20-02-2016"/>
    <n v="509"/>
    <n v="407"/>
    <n v="4671"/>
    <n v="5467"/>
    <n v="90"/>
    <s v="Domestic"/>
    <x v="5"/>
    <n v="796"/>
    <s v="Februraury"/>
  </r>
  <r>
    <n v="11188"/>
    <n v="3"/>
    <n v="5"/>
    <s v="Silverfase"/>
    <x v="232"/>
    <s v="Skokie"/>
    <s v="IL"/>
    <n v="2"/>
    <s v="Chicago"/>
    <s v="IL"/>
    <s v="18-07-2016"/>
    <n v="1038"/>
    <n v="791"/>
    <n v="3986"/>
    <n v="4781"/>
    <n v="89"/>
    <s v="Domestic"/>
    <x v="9"/>
    <n v="795"/>
    <s v="July"/>
  </r>
  <r>
    <n v="11189"/>
    <n v="3"/>
    <n v="6"/>
    <s v="O-job"/>
    <x v="196"/>
    <s v="Kalamazoo"/>
    <s v="MI"/>
    <n v="10"/>
    <s v="Bangor"/>
    <s v="MI"/>
    <s v="04-05-2016"/>
    <n v="624"/>
    <n v="528"/>
    <n v="6944"/>
    <n v="7674"/>
    <n v="75"/>
    <s v="International"/>
    <x v="4"/>
    <n v="730"/>
    <s v="April"/>
  </r>
  <r>
    <n v="11190"/>
    <n v="3"/>
    <n v="2"/>
    <s v="Howtaxon"/>
    <x v="120"/>
    <s v="Davenport"/>
    <s v="IA"/>
    <n v="8"/>
    <s v="Appleton"/>
    <s v="WI"/>
    <s v="31-01-2016"/>
    <n v="814"/>
    <n v="695"/>
    <n v="7739"/>
    <n v="8360"/>
    <n v="64"/>
    <s v="International"/>
    <x v="3"/>
    <n v="621"/>
    <s v="January"/>
  </r>
  <r>
    <n v="11191"/>
    <n v="2"/>
    <n v="1"/>
    <s v="xx-way"/>
    <x v="159"/>
    <s v="Grand Rapids"/>
    <s v="MI"/>
    <n v="3"/>
    <s v="Toledo"/>
    <s v="OH"/>
    <s v="23-08-2016"/>
    <n v="802"/>
    <n v="207"/>
    <n v="404"/>
    <n v="5251"/>
    <n v="58"/>
    <s v="Domestic"/>
    <x v="7"/>
    <n v="4847"/>
    <s v="August"/>
  </r>
  <r>
    <n v="11192"/>
    <n v="2"/>
    <n v="3"/>
    <s v="san-plex"/>
    <x v="12"/>
    <s v="Milwaukee"/>
    <s v="WI"/>
    <n v="2"/>
    <s v="Springfield"/>
    <s v="IL"/>
    <s v="21-05-2016"/>
    <n v="470"/>
    <n v="470"/>
    <n v="8760"/>
    <n v="8948"/>
    <n v="93"/>
    <s v="Domestic"/>
    <x v="3"/>
    <n v="188"/>
    <s v="May"/>
  </r>
  <r>
    <n v="11193"/>
    <n v="3"/>
    <n v="3"/>
    <s v="Dentocity"/>
    <x v="29"/>
    <s v="Springfield"/>
    <s v="IL"/>
    <n v="3"/>
    <s v="Skokie"/>
    <s v="IL"/>
    <s v="31-07-2016"/>
    <n v="1042"/>
    <n v="756"/>
    <n v="8072"/>
    <n v="8700"/>
    <n v="64"/>
    <s v="Domestic"/>
    <x v="9"/>
    <n v="628"/>
    <s v="July"/>
  </r>
  <r>
    <n v="11194"/>
    <n v="2"/>
    <n v="4"/>
    <s v="Indi-dox"/>
    <x v="159"/>
    <s v="Chicago"/>
    <s v="IL"/>
    <n v="3"/>
    <s v="Rockford"/>
    <s v="IL"/>
    <s v="25-08-2016"/>
    <n v="515"/>
    <n v="494"/>
    <n v="6531"/>
    <n v="4642"/>
    <n v="99"/>
    <s v="Domestic"/>
    <x v="9"/>
    <n v="-1889"/>
    <s v="August"/>
  </r>
  <r>
    <n v="11195"/>
    <n v="2"/>
    <n v="2"/>
    <s v="Subdrill"/>
    <x v="68"/>
    <s v="Northbrook"/>
    <s v="IL"/>
    <n v="2"/>
    <s v="Naperville"/>
    <s v="IL"/>
    <s v="16-08-2016"/>
    <n v="1060"/>
    <n v="550"/>
    <n v="1984"/>
    <n v="2213"/>
    <n v="96"/>
    <s v="Domestic"/>
    <x v="4"/>
    <n v="229"/>
    <s v="August"/>
  </r>
  <r>
    <n v="11196"/>
    <n v="3"/>
    <n v="4"/>
    <s v="Conzumzap"/>
    <x v="78"/>
    <s v="Detriot"/>
    <s v="MI"/>
    <n v="1"/>
    <s v="Monon"/>
    <s v="IN"/>
    <s v="10-06-2016"/>
    <n v="337"/>
    <n v="337"/>
    <n v="2702"/>
    <n v="954"/>
    <n v="65"/>
    <s v="Domestic"/>
    <x v="9"/>
    <n v="-1748"/>
    <s v="June"/>
  </r>
  <r>
    <n v="11197"/>
    <n v="2"/>
    <n v="6"/>
    <s v="ontotam"/>
    <x v="223"/>
    <s v="Gary"/>
    <s v="IN"/>
    <n v="1"/>
    <s v="Milwaukee"/>
    <s v="WI"/>
    <s v="13-07-2016"/>
    <n v="1151"/>
    <n v="566"/>
    <n v="6591"/>
    <n v="7330"/>
    <n v="85"/>
    <s v="Domestic"/>
    <x v="4"/>
    <n v="739"/>
    <s v="July"/>
  </r>
  <r>
    <n v="11198"/>
    <n v="2"/>
    <n v="2"/>
    <s v="Trio-dax"/>
    <x v="25"/>
    <s v="Joliet"/>
    <s v="IL"/>
    <n v="2"/>
    <s v="Madison"/>
    <s v="WI"/>
    <s v="29-02-2016"/>
    <n v="216"/>
    <n v="216"/>
    <n v="1797"/>
    <n v="2306"/>
    <n v="71"/>
    <s v="Domestic"/>
    <x v="6"/>
    <n v="509"/>
    <s v="Februraury"/>
  </r>
  <r>
    <n v="11199"/>
    <n v="2"/>
    <n v="5"/>
    <s v="Ventocore"/>
    <x v="102"/>
    <s v="Monon"/>
    <s v="IN"/>
    <n v="10"/>
    <s v="Lansing"/>
    <s v="MI"/>
    <s v="04-08-2016"/>
    <n v="788"/>
    <n v="440"/>
    <n v="2236"/>
    <n v="2730"/>
    <n v="93"/>
    <s v="International"/>
    <x v="7"/>
    <n v="494"/>
    <s v="July"/>
  </r>
  <r>
    <n v="11200"/>
    <n v="2"/>
    <n v="5"/>
    <s v="Recode"/>
    <x v="209"/>
    <s v="Green Bay"/>
    <s v="WI"/>
    <n v="5"/>
    <s v="Joliet"/>
    <s v="IL"/>
    <s v="29-02-2016"/>
    <n v="406"/>
    <n v="339"/>
    <n v="1483"/>
    <n v="1970"/>
    <n v="85"/>
    <s v="International"/>
    <x v="7"/>
    <n v="487"/>
    <s v="Februraury"/>
  </r>
  <r>
    <n v="11201"/>
    <n v="2"/>
    <n v="4"/>
    <s v="Ganjazone"/>
    <x v="219"/>
    <s v="Naperville"/>
    <s v="IL"/>
    <n v="6"/>
    <s v="Indianapolis"/>
    <s v="IN"/>
    <s v="12-04-2016"/>
    <n v="955"/>
    <n v="452"/>
    <n v="4082"/>
    <n v="2891"/>
    <n v="95"/>
    <s v="International"/>
    <x v="1"/>
    <n v="-1191"/>
    <s v="April"/>
  </r>
  <r>
    <n v="11202"/>
    <n v="3"/>
    <n v="4"/>
    <s v="hottaxon"/>
    <x v="18"/>
    <s v="Rockford"/>
    <s v="IL"/>
    <n v="6"/>
    <s v="Green Bay"/>
    <s v="WI"/>
    <s v="21-03-2016"/>
    <n v="224"/>
    <n v="224"/>
    <n v="2772"/>
    <n v="1113"/>
    <n v="72"/>
    <s v="International"/>
    <x v="9"/>
    <n v="-1659"/>
    <s v="January"/>
  </r>
  <r>
    <n v="11203"/>
    <n v="2"/>
    <n v="3"/>
    <s v="Keyzunbase"/>
    <x v="10"/>
    <s v="Appleton"/>
    <s v="WI"/>
    <n v="1"/>
    <s v="Grand Rapids"/>
    <s v="MI"/>
    <s v="03-03-2016"/>
    <n v="932"/>
    <n v="526"/>
    <n v="7977"/>
    <n v="8757"/>
    <n v="81"/>
    <s v="Intercom"/>
    <x v="2"/>
    <n v="780"/>
    <s v="March"/>
  </r>
  <r>
    <n v="11204"/>
    <n v="3"/>
    <n v="5"/>
    <s v="K-is"/>
    <x v="22"/>
    <s v="Cincinnati"/>
    <s v="OH"/>
    <n v="3"/>
    <s v="Gary"/>
    <s v="IN"/>
    <s v="15-03-2016"/>
    <n v="430"/>
    <n v="430"/>
    <n v="7975"/>
    <n v="8312"/>
    <n v="78"/>
    <s v="Domestic"/>
    <x v="3"/>
    <n v="337"/>
    <s v="March"/>
  </r>
  <r>
    <n v="11205"/>
    <n v="2"/>
    <n v="2"/>
    <s v="Villacom"/>
    <x v="226"/>
    <s v="Dayton"/>
    <s v="OH"/>
    <n v="3"/>
    <s v="Elgin"/>
    <s v="IL"/>
    <s v="21-05-2016"/>
    <n v="275"/>
    <n v="256"/>
    <n v="7264"/>
    <n v="8065"/>
    <n v="63"/>
    <s v="Domestic"/>
    <x v="0"/>
    <n v="801"/>
    <s v="May"/>
  </r>
  <r>
    <n v="11206"/>
    <n v="2"/>
    <n v="2"/>
    <s v="zotit"/>
    <x v="108"/>
    <s v="Toledo"/>
    <s v="OH"/>
    <n v="2"/>
    <s v="Detriot"/>
    <s v="MI"/>
    <s v="03-04-2016"/>
    <n v="812"/>
    <n v="402"/>
    <n v="5748"/>
    <n v="6366"/>
    <n v="70"/>
    <s v="Domestic"/>
    <x v="8"/>
    <n v="618"/>
    <s v="April"/>
  </r>
  <r>
    <n v="11207"/>
    <n v="3"/>
    <n v="6"/>
    <s v="scotquote"/>
    <x v="49"/>
    <s v="Lansing"/>
    <s v="MI"/>
    <n v="9"/>
    <s v="Dayton"/>
    <s v="OH"/>
    <s v="31-08-2016"/>
    <n v="320"/>
    <n v="238"/>
    <n v="1132"/>
    <n v="1879"/>
    <n v="73"/>
    <s v="International"/>
    <x v="9"/>
    <n v="747"/>
    <s v="August"/>
  </r>
  <r>
    <n v="11208"/>
    <n v="3"/>
    <n v="4"/>
    <s v="Stimmedia"/>
    <x v="85"/>
    <s v="Bangor"/>
    <s v="MI"/>
    <n v="9"/>
    <s v="Davenport"/>
    <s v="IA"/>
    <s v="26-03-2016"/>
    <n v="876"/>
    <n v="547"/>
    <n v="5912"/>
    <n v="3702"/>
    <n v="57"/>
    <s v="International"/>
    <x v="9"/>
    <n v="-2210"/>
    <s v="March"/>
  </r>
  <r>
    <n v="11209"/>
    <n v="3"/>
    <n v="5"/>
    <s v="Lazap"/>
    <x v="78"/>
    <s v="Elgin"/>
    <s v="IL"/>
    <n v="4"/>
    <s v="Cincinnati"/>
    <s v="OH"/>
    <s v="12-06-2016"/>
    <n v="476"/>
    <n v="476"/>
    <n v="7600"/>
    <n v="7783"/>
    <n v="93"/>
    <s v="Domestic"/>
    <x v="0"/>
    <n v="183"/>
    <s v="June"/>
  </r>
  <r>
    <n v="11210"/>
    <n v="3"/>
    <n v="6"/>
    <s v="Baselux"/>
    <x v="71"/>
    <s v="Skokie"/>
    <s v="IL"/>
    <n v="4"/>
    <s v="Chicago"/>
    <s v="IL"/>
    <s v="06-07-2016"/>
    <n v="1069"/>
    <n v="416"/>
    <n v="5128"/>
    <n v="5454"/>
    <n v="68"/>
    <s v="Domestic"/>
    <x v="6"/>
    <n v="326"/>
    <s v="July"/>
  </r>
  <r>
    <n v="11211"/>
    <n v="2"/>
    <n v="6"/>
    <s v="Dingity"/>
    <x v="40"/>
    <s v="Kalamazoo"/>
    <s v="MI"/>
    <n v="2"/>
    <s v="Bangor"/>
    <s v="MI"/>
    <s v="04-04-2016"/>
    <n v="342"/>
    <n v="342"/>
    <n v="2783"/>
    <n v="3720"/>
    <n v="100"/>
    <s v="Domestic"/>
    <x v="1"/>
    <n v="937"/>
    <s v="April"/>
  </r>
  <r>
    <n v="11212"/>
    <n v="3"/>
    <n v="6"/>
    <s v="Fax-ex"/>
    <x v="19"/>
    <s v="Davenport"/>
    <s v="IA"/>
    <n v="3"/>
    <s v="Appleton"/>
    <s v="WI"/>
    <s v="30-04-2016"/>
    <n v="890"/>
    <n v="328"/>
    <n v="3403"/>
    <n v="4058"/>
    <n v="54"/>
    <s v="Domestic"/>
    <x v="8"/>
    <n v="655"/>
    <s v="April"/>
  </r>
  <r>
    <n v="11213"/>
    <n v="3"/>
    <n v="6"/>
    <s v="Duodax"/>
    <x v="76"/>
    <s v="Grand Rapids"/>
    <s v="MI"/>
    <n v="4"/>
    <s v="Toledo"/>
    <s v="OH"/>
    <s v="08-02-2016"/>
    <n v="481"/>
    <n v="284"/>
    <n v="2100"/>
    <n v="3021"/>
    <n v="57"/>
    <s v="Domestic"/>
    <x v="1"/>
    <n v="921"/>
    <s v="Februraury"/>
  </r>
  <r>
    <n v="11214"/>
    <n v="3"/>
    <n v="6"/>
    <s v="Planethouse"/>
    <x v="80"/>
    <s v="Milwaukee"/>
    <s v="WI"/>
    <n v="3"/>
    <s v="Springfield"/>
    <s v="IL"/>
    <s v="12-07-2016"/>
    <n v="728"/>
    <n v="728"/>
    <n v="223"/>
    <n v="857"/>
    <n v="50"/>
    <s v="Domestic"/>
    <x v="1"/>
    <n v="634"/>
    <s v="July"/>
  </r>
  <r>
    <n v="11215"/>
    <n v="2"/>
    <n v="3"/>
    <s v="Overtam"/>
    <x v="168"/>
    <s v="Springfield"/>
    <s v="IL"/>
    <n v="3"/>
    <s v="Skokie"/>
    <s v="IL"/>
    <s v="12-08-2016"/>
    <n v="886"/>
    <n v="682"/>
    <n v="8667"/>
    <n v="8920"/>
    <n v="64"/>
    <s v="Domestic"/>
    <x v="8"/>
    <n v="253"/>
    <s v="August"/>
  </r>
  <r>
    <n v="11216"/>
    <n v="3"/>
    <n v="6"/>
    <s v="Solholdings"/>
    <x v="32"/>
    <s v="Chicago"/>
    <s v="IL"/>
    <n v="3"/>
    <s v="Rockford"/>
    <s v="IL"/>
    <s v="16-04-2016"/>
    <n v="256"/>
    <n v="256"/>
    <n v="2151"/>
    <n v="2842"/>
    <n v="50"/>
    <s v="Domestic"/>
    <x v="4"/>
    <n v="691"/>
    <s v="April"/>
  </r>
  <r>
    <n v="11217"/>
    <n v="2"/>
    <n v="3"/>
    <s v="Cannamcon"/>
    <x v="213"/>
    <s v="Indianapolis"/>
    <s v="IN"/>
    <n v="4"/>
    <s v="Northbrook"/>
    <s v="IL"/>
    <s v="09-01-2016"/>
    <n v="838"/>
    <n v="422"/>
    <n v="229"/>
    <n v="1033"/>
    <n v="52"/>
    <s v="Domestic"/>
    <x v="6"/>
    <n v="804"/>
    <s v="January"/>
  </r>
  <r>
    <n v="11218"/>
    <n v="2"/>
    <n v="6"/>
    <s v="Zerfax"/>
    <x v="217"/>
    <s v="Northbrook"/>
    <s v="IL"/>
    <n v="7"/>
    <s v="Naperville"/>
    <s v="IL"/>
    <s v="31-03-2016"/>
    <n v="882"/>
    <n v="287"/>
    <n v="6118"/>
    <n v="6456"/>
    <n v="77"/>
    <s v="International"/>
    <x v="6"/>
    <n v="338"/>
    <s v="March"/>
  </r>
  <r>
    <n v="11219"/>
    <n v="2"/>
    <n v="2"/>
    <s v="Technoline"/>
    <x v="93"/>
    <s v="Detriot"/>
    <s v="MI"/>
    <n v="9"/>
    <s v="Monon"/>
    <s v="IN"/>
    <s v="23-02-2016"/>
    <n v="582"/>
    <n v="582"/>
    <n v="5136"/>
    <n v="5292"/>
    <n v="82"/>
    <s v="International"/>
    <x v="8"/>
    <n v="156"/>
    <s v="Februraury"/>
  </r>
  <r>
    <n v="11220"/>
    <n v="3"/>
    <n v="3"/>
    <s v="applanet"/>
    <x v="149"/>
    <s v="Gary"/>
    <s v="IN"/>
    <n v="8"/>
    <s v="Milwaukee"/>
    <s v="WI"/>
    <s v="26-07-2016"/>
    <n v="729"/>
    <n v="632"/>
    <n v="5087"/>
    <n v="5418"/>
    <n v="70"/>
    <s v="International"/>
    <x v="7"/>
    <n v="331"/>
    <s v="July"/>
  </r>
  <r>
    <n v="11221"/>
    <n v="3"/>
    <n v="3"/>
    <s v="Zoncone"/>
    <x v="231"/>
    <s v="Joliet"/>
    <s v="IL"/>
    <n v="5"/>
    <s v="Madison"/>
    <s v="WI"/>
    <s v="24-08-2016"/>
    <n v="305"/>
    <n v="305"/>
    <n v="5533"/>
    <n v="6501"/>
    <n v="71"/>
    <s v="International"/>
    <x v="6"/>
    <n v="968"/>
    <s v="August"/>
  </r>
  <r>
    <n v="11222"/>
    <n v="3"/>
    <n v="3"/>
    <s v="Canemedkix"/>
    <x v="207"/>
    <s v="Monon"/>
    <s v="IN"/>
    <n v="5"/>
    <s v="Lansing"/>
    <s v="MI"/>
    <s v="21-03-2016"/>
    <n v="723"/>
    <n v="212"/>
    <n v="7485"/>
    <n v="7773"/>
    <n v="91"/>
    <s v="International"/>
    <x v="4"/>
    <n v="288"/>
    <s v="July"/>
  </r>
  <r>
    <n v="11223"/>
    <n v="3"/>
    <n v="1"/>
    <s v="Whitefan"/>
    <x v="44"/>
    <s v="Madison"/>
    <s v="WI"/>
    <n v="2"/>
    <s v="Kalamazoo"/>
    <s v="MI"/>
    <s v="04-05-2016"/>
    <n v="412"/>
    <n v="357"/>
    <n v="3008"/>
    <n v="7170"/>
    <n v="58"/>
    <s v="Intercom"/>
    <x v="6"/>
    <n v="4162"/>
    <s v="May"/>
  </r>
  <r>
    <n v="11224"/>
    <n v="2"/>
    <n v="4"/>
    <s v="Xx-dotone"/>
    <x v="114"/>
    <s v="Naperville"/>
    <s v="IL"/>
    <n v="2"/>
    <s v="Indianapolis"/>
    <s v="IN"/>
    <s v="01-06-2016"/>
    <n v="618"/>
    <n v="618"/>
    <n v="5974"/>
    <n v="4485"/>
    <n v="57"/>
    <s v="Domestic"/>
    <x v="4"/>
    <n v="-1489"/>
    <s v="May"/>
  </r>
  <r>
    <n v="11225"/>
    <n v="2"/>
    <n v="3"/>
    <s v="Tamcan"/>
    <x v="31"/>
    <s v="Rockford"/>
    <s v="IL"/>
    <n v="4"/>
    <s v="Green Bay"/>
    <s v="WI"/>
    <s v="21-07-2016"/>
    <n v="650"/>
    <n v="432"/>
    <n v="2038"/>
    <n v="2182"/>
    <n v="94"/>
    <s v="Domestic"/>
    <x v="1"/>
    <n v="144"/>
    <s v="July"/>
  </r>
  <r>
    <n v="11226"/>
    <n v="3"/>
    <n v="6"/>
    <s v="Sanin"/>
    <x v="198"/>
    <s v="Appleton"/>
    <s v="WI"/>
    <n v="7"/>
    <s v="Grand Rapids"/>
    <s v="MI"/>
    <s v="29-04-2016"/>
    <n v="388"/>
    <n v="388"/>
    <n v="4091"/>
    <n v="4729"/>
    <n v="91"/>
    <s v="International"/>
    <x v="5"/>
    <n v="638"/>
    <s v="April"/>
  </r>
  <r>
    <n v="11227"/>
    <n v="3"/>
    <n v="1"/>
    <s v="Sonlex"/>
    <x v="150"/>
    <s v="Cincinnati"/>
    <s v="OH"/>
    <n v="8"/>
    <s v="Gary"/>
    <s v="IN"/>
    <s v="08-07-2016"/>
    <n v="830"/>
    <n v="647"/>
    <n v="340"/>
    <n v="5818"/>
    <n v="58"/>
    <s v="International"/>
    <x v="2"/>
    <n v="5478"/>
    <s v="July"/>
  </r>
  <r>
    <n v="11228"/>
    <n v="3"/>
    <n v="1"/>
    <s v="Groovestrip"/>
    <x v="13"/>
    <s v="Dayton"/>
    <s v="OH"/>
    <n v="4"/>
    <s v="Elgin"/>
    <s v="IL"/>
    <s v="24-02-2016"/>
    <n v="341"/>
    <n v="341"/>
    <n v="1217"/>
    <n v="6339"/>
    <n v="91"/>
    <s v="Domestic"/>
    <x v="3"/>
    <n v="5122"/>
    <s v="Februraury"/>
  </r>
  <r>
    <n v="11229"/>
    <n v="2"/>
    <n v="4"/>
    <s v="Saohow"/>
    <x v="198"/>
    <s v="Lansing"/>
    <s v="MI"/>
    <n v="3"/>
    <s v="Dayton"/>
    <s v="OH"/>
    <s v="26-04-2016"/>
    <n v="394"/>
    <n v="394"/>
    <n v="4583"/>
    <n v="2468"/>
    <n v="79"/>
    <s v="Domestic"/>
    <x v="7"/>
    <n v="-2115"/>
    <s v="April"/>
  </r>
  <r>
    <n v="11230"/>
    <n v="2"/>
    <n v="5"/>
    <s v="Yearlex"/>
    <x v="7"/>
    <s v="Bangor"/>
    <s v="MI"/>
    <n v="4"/>
    <s v="Davenport"/>
    <s v="IA"/>
    <s v="28-07-2016"/>
    <n v="926"/>
    <n v="377"/>
    <n v="3872"/>
    <n v="4215"/>
    <n v="77"/>
    <s v="Domestic"/>
    <x v="4"/>
    <n v="343"/>
    <s v="July"/>
  </r>
  <r>
    <n v="11231"/>
    <n v="2"/>
    <n v="1"/>
    <s v="Bamtechnology"/>
    <x v="217"/>
    <s v="Elgin"/>
    <s v="IL"/>
    <n v="2"/>
    <s v="Cincinnati"/>
    <s v="OH"/>
    <s v="26-03-2016"/>
    <n v="1004"/>
    <n v="598"/>
    <n v="1093"/>
    <n v="5295"/>
    <n v="80"/>
    <s v="Domestic"/>
    <x v="4"/>
    <n v="4202"/>
    <s v="March"/>
  </r>
  <r>
    <n v="11232"/>
    <n v="3"/>
    <n v="3"/>
    <s v="dripkix"/>
    <x v="103"/>
    <s v="Skokie"/>
    <s v="IL"/>
    <n v="1"/>
    <s v="Chicago"/>
    <s v="IL"/>
    <s v="08-03-2016"/>
    <n v="711"/>
    <n v="242"/>
    <n v="2893"/>
    <n v="3318"/>
    <n v="85"/>
    <s v="Domestic"/>
    <x v="5"/>
    <n v="425"/>
    <s v="March"/>
  </r>
  <r>
    <n v="11233"/>
    <n v="2"/>
    <n v="6"/>
    <s v="Instrip"/>
    <x v="216"/>
    <s v="Kalamazoo"/>
    <s v="MI"/>
    <n v="3"/>
    <s v="Bangor"/>
    <s v="MI"/>
    <s v="15-04-2016"/>
    <n v="871"/>
    <n v="642"/>
    <n v="912"/>
    <n v="1394"/>
    <n v="78"/>
    <s v="Domestic"/>
    <x v="9"/>
    <n v="482"/>
    <s v="April"/>
  </r>
  <r>
    <n v="11234"/>
    <n v="3"/>
    <n v="3"/>
    <s v="xx-bam"/>
    <x v="161"/>
    <s v="Davenport"/>
    <s v="IA"/>
    <n v="4"/>
    <s v="Appleton"/>
    <s v="WI"/>
    <s v="07-07-2016"/>
    <n v="424"/>
    <n v="424"/>
    <n v="3026"/>
    <n v="3502"/>
    <n v="57"/>
    <s v="Domestic"/>
    <x v="4"/>
    <n v="476"/>
    <s v="July"/>
  </r>
  <r>
    <n v="11235"/>
    <n v="2"/>
    <n v="1"/>
    <s v="Zaamhouse"/>
    <x v="39"/>
    <s v="Grand Rapids"/>
    <s v="MI"/>
    <n v="4"/>
    <s v="Toledo"/>
    <s v="OH"/>
    <s v="29-07-2016"/>
    <n v="1005"/>
    <n v="634"/>
    <n v="3279"/>
    <n v="7376"/>
    <n v="88"/>
    <s v="Domestic"/>
    <x v="7"/>
    <n v="4097"/>
    <s v="July"/>
  </r>
  <r>
    <n v="11236"/>
    <n v="2"/>
    <n v="6"/>
    <s v="zoofan"/>
    <x v="84"/>
    <s v="Milwaukee"/>
    <s v="WI"/>
    <n v="5"/>
    <s v="Springfield"/>
    <s v="IL"/>
    <s v="18-06-2016"/>
    <n v="323"/>
    <n v="323"/>
    <n v="3233"/>
    <n v="3591"/>
    <n v="60"/>
    <s v="International"/>
    <x v="4"/>
    <n v="358"/>
    <s v="June"/>
  </r>
  <r>
    <n v="11237"/>
    <n v="3"/>
    <n v="1"/>
    <s v="Zuntexon"/>
    <x v="150"/>
    <s v="Springfield"/>
    <s v="IL"/>
    <n v="10"/>
    <s v="Skokie"/>
    <s v="IL"/>
    <s v="11-07-2016"/>
    <n v="916"/>
    <n v="592"/>
    <n v="1880"/>
    <n v="6531"/>
    <n v="87"/>
    <s v="International"/>
    <x v="5"/>
    <n v="4651"/>
    <s v="July"/>
  </r>
  <r>
    <n v="11238"/>
    <n v="3"/>
    <n v="5"/>
    <s v="Howplanet"/>
    <x v="226"/>
    <s v="Chicago"/>
    <s v="IL"/>
    <n v="9"/>
    <s v="Rockford"/>
    <s v="IL"/>
    <s v="27-05-2016"/>
    <n v="357"/>
    <n v="357"/>
    <n v="2266"/>
    <n v="2764"/>
    <n v="81"/>
    <s v="International"/>
    <x v="2"/>
    <n v="498"/>
    <s v="May"/>
  </r>
  <r>
    <n v="11239"/>
    <n v="3"/>
    <n v="1"/>
    <s v="Sanlab"/>
    <x v="82"/>
    <s v="Northbrook"/>
    <s v="IL"/>
    <n v="10"/>
    <s v="Naperville"/>
    <s v="IL"/>
    <s v="21-03-2016"/>
    <n v="744"/>
    <n v="287"/>
    <n v="307"/>
    <n v="4599"/>
    <n v="75"/>
    <s v="International"/>
    <x v="3"/>
    <n v="4292"/>
    <s v="January"/>
  </r>
  <r>
    <n v="11240"/>
    <n v="3"/>
    <n v="6"/>
    <s v="Mathing"/>
    <x v="102"/>
    <s v="Detriot"/>
    <s v="MI"/>
    <n v="1"/>
    <s v="Monon"/>
    <s v="IN"/>
    <s v="26-07-2016"/>
    <n v="876"/>
    <n v="539"/>
    <n v="1015"/>
    <n v="1131"/>
    <n v="93"/>
    <s v="Intercom"/>
    <x v="5"/>
    <n v="116"/>
    <s v="July"/>
  </r>
  <r>
    <n v="11241"/>
    <n v="3"/>
    <n v="3"/>
    <s v="Tamholding"/>
    <x v="223"/>
    <s v="Gary"/>
    <s v="IN"/>
    <n v="2"/>
    <s v="Milwaukee"/>
    <s v="WI"/>
    <s v="14-07-2016"/>
    <n v="1035"/>
    <n v="331"/>
    <n v="8"/>
    <n v="608"/>
    <n v="63"/>
    <s v="Domestic"/>
    <x v="4"/>
    <n v="600"/>
    <s v="July"/>
  </r>
  <r>
    <n v="11242"/>
    <n v="3"/>
    <n v="6"/>
    <s v="Greentech"/>
    <x v="196"/>
    <s v="Joliet"/>
    <s v="IL"/>
    <n v="1"/>
    <s v="Madison"/>
    <s v="WI"/>
    <s v="27-04-2016"/>
    <n v="681"/>
    <n v="681"/>
    <n v="1580"/>
    <n v="1840"/>
    <n v="81"/>
    <s v="Domestic"/>
    <x v="9"/>
    <n v="260"/>
    <s v="April"/>
  </r>
  <r>
    <n v="11243"/>
    <n v="2"/>
    <n v="2"/>
    <s v="Goldenbam"/>
    <x v="219"/>
    <s v="Monon"/>
    <s v="IN"/>
    <n v="4"/>
    <s v="Lansing"/>
    <s v="MI"/>
    <s v="10-04-2016"/>
    <n v="859"/>
    <n v="685"/>
    <n v="7977"/>
    <n v="8519"/>
    <n v="77"/>
    <s v="Domestic"/>
    <x v="6"/>
    <n v="542"/>
    <s v="April"/>
  </r>
  <r>
    <n v="11244"/>
    <n v="2"/>
    <n v="2"/>
    <s v="silfase"/>
    <x v="56"/>
    <s v="Madison"/>
    <s v="WI"/>
    <n v="10"/>
    <s v="Kalamazoo"/>
    <s v="MI"/>
    <s v="07-09-2016"/>
    <n v="663"/>
    <n v="650"/>
    <n v="8122"/>
    <n v="8327"/>
    <n v="53"/>
    <s v="International"/>
    <x v="9"/>
    <n v="205"/>
    <s v="August"/>
  </r>
  <r>
    <n v="11245"/>
    <n v="2"/>
    <n v="2"/>
    <s v="Unoex"/>
    <x v="207"/>
    <s v="Green Bay"/>
    <s v="WI"/>
    <n v="9"/>
    <s v="Joliet"/>
    <s v="IL"/>
    <s v="12-07-2016"/>
    <n v="1173"/>
    <n v="719"/>
    <n v="3740"/>
    <n v="3881"/>
    <n v="65"/>
    <s v="International"/>
    <x v="9"/>
    <n v="141"/>
    <s v="July"/>
  </r>
  <r>
    <n v="11246"/>
    <n v="3"/>
    <n v="5"/>
    <s v="Zoodrill"/>
    <x v="218"/>
    <s v="Naperville"/>
    <s v="IL"/>
    <n v="2"/>
    <s v="Indianapolis"/>
    <s v="IN"/>
    <s v="27-01-2016"/>
    <n v="410"/>
    <n v="410"/>
    <n v="3532"/>
    <n v="4469"/>
    <n v="83"/>
    <s v="Domestic"/>
    <x v="8"/>
    <n v="937"/>
    <s v="January"/>
  </r>
  <r>
    <n v="11247"/>
    <n v="2"/>
    <n v="2"/>
    <s v="Sunjob"/>
    <x v="234"/>
    <s v="Rockford"/>
    <s v="IL"/>
    <n v="2"/>
    <s v="Green Bay"/>
    <s v="WI"/>
    <s v="12-04-2016"/>
    <n v="1035"/>
    <n v="384"/>
    <n v="2623"/>
    <n v="3414"/>
    <n v="100"/>
    <s v="Domestic"/>
    <x v="1"/>
    <n v="791"/>
    <s v="April"/>
  </r>
  <r>
    <n v="11248"/>
    <n v="2"/>
    <n v="3"/>
    <s v="Anmedia"/>
    <x v="0"/>
    <s v="Appleton"/>
    <s v="WI"/>
    <n v="3"/>
    <s v="Grand Rapids"/>
    <s v="MI"/>
    <s v="11-07-2016"/>
    <n v="895"/>
    <n v="559"/>
    <n v="5870"/>
    <n v="6432"/>
    <n v="98"/>
    <s v="Domestic"/>
    <x v="1"/>
    <n v="562"/>
    <s v="July"/>
  </r>
  <r>
    <n v="11249"/>
    <n v="3"/>
    <n v="4"/>
    <s v="Daltfax"/>
    <x v="236"/>
    <s v="Cincinnati"/>
    <s v="OH"/>
    <n v="2"/>
    <s v="Gary"/>
    <s v="IN"/>
    <s v="02-05-2016"/>
    <n v="561"/>
    <n v="561"/>
    <n v="6363"/>
    <n v="4394"/>
    <n v="82"/>
    <s v="Domestic"/>
    <x v="9"/>
    <n v="-1969"/>
    <s v="April"/>
  </r>
  <r>
    <n v="11250"/>
    <n v="3"/>
    <n v="5"/>
    <s v="Physcone"/>
    <x v="233"/>
    <s v="Dayton"/>
    <s v="OH"/>
    <n v="2"/>
    <s v="Elgin"/>
    <s v="IL"/>
    <s v="27-06-2016"/>
    <n v="1155"/>
    <n v="376"/>
    <n v="5700"/>
    <n v="6380"/>
    <n v="97"/>
    <s v="Domestic"/>
    <x v="4"/>
    <n v="680"/>
    <s v="June"/>
  </r>
  <r>
    <n v="11251"/>
    <n v="2"/>
    <n v="1"/>
    <s v="Kincorporation"/>
    <x v="241"/>
    <s v="Toledo"/>
    <s v="OH"/>
    <n v="2"/>
    <s v="Detriot"/>
    <s v="MI"/>
    <s v="12-07-2016"/>
    <n v="541"/>
    <n v="541"/>
    <n v="184"/>
    <n v="4259"/>
    <n v="99"/>
    <s v="Domestic"/>
    <x v="2"/>
    <n v="4075"/>
    <s v="July"/>
  </r>
  <r>
    <n v="11252"/>
    <n v="2"/>
    <n v="2"/>
    <s v="Vaiazozice"/>
    <x v="84"/>
    <s v="Lansing"/>
    <s v="MI"/>
    <n v="3"/>
    <s v="Dayton"/>
    <s v="OH"/>
    <s v="16-06-2016"/>
    <n v="954"/>
    <n v="725"/>
    <n v="8128"/>
    <n v="8237"/>
    <n v="87"/>
    <s v="Domestic"/>
    <x v="1"/>
    <n v="109"/>
    <s v="June"/>
  </r>
  <r>
    <n v="11253"/>
    <n v="2"/>
    <n v="1"/>
    <s v="Plusla"/>
    <x v="78"/>
    <s v="Bangor"/>
    <s v="MI"/>
    <n v="1"/>
    <s v="Davenport"/>
    <s v="IA"/>
    <s v="10-06-2016"/>
    <n v="597"/>
    <n v="597"/>
    <n v="7134"/>
    <n v="11967"/>
    <n v="53"/>
    <s v="Domestic"/>
    <x v="6"/>
    <n v="4833"/>
    <s v="June"/>
  </r>
  <r>
    <n v="11254"/>
    <n v="3"/>
    <n v="5"/>
    <s v="nimlab"/>
    <x v="205"/>
    <s v="Elgin"/>
    <s v="IL"/>
    <n v="3"/>
    <s v="Cincinnati"/>
    <s v="OH"/>
    <s v="17-02-2016"/>
    <n v="1042"/>
    <n v="258"/>
    <n v="4438"/>
    <n v="5222"/>
    <n v="64"/>
    <s v="Domestic"/>
    <x v="1"/>
    <n v="784"/>
    <s v="Februraury"/>
  </r>
  <r>
    <n v="11255"/>
    <n v="3"/>
    <n v="6"/>
    <s v="Faseway"/>
    <x v="223"/>
    <s v="Grand Rapids"/>
    <s v="MI"/>
    <n v="6"/>
    <s v="Toledo"/>
    <s v="OH"/>
    <s v="18-07-2016"/>
    <n v="1160"/>
    <n v="724"/>
    <n v="6086"/>
    <n v="7020"/>
    <n v="89"/>
    <s v="International"/>
    <x v="9"/>
    <n v="934"/>
    <s v="July"/>
  </r>
  <r>
    <n v="11256"/>
    <n v="2"/>
    <n v="5"/>
    <s v="Dontam"/>
    <x v="208"/>
    <s v="Springfield"/>
    <s v="IL"/>
    <n v="2"/>
    <s v="Skokie"/>
    <s v="IL"/>
    <s v="12-06-2016"/>
    <n v="1075"/>
    <n v="610"/>
    <n v="6371"/>
    <n v="6907"/>
    <n v="57"/>
    <s v="Intercom"/>
    <x v="6"/>
    <n v="536"/>
    <s v="June"/>
  </r>
  <r>
    <n v="11257"/>
    <n v="3"/>
    <n v="6"/>
    <s v="Scotfase"/>
    <x v="73"/>
    <s v="Chicago"/>
    <s v="IL"/>
    <n v="2"/>
    <s v="Rockford"/>
    <s v="IL"/>
    <s v="04-01-2016"/>
    <n v="402"/>
    <n v="268"/>
    <n v="1419"/>
    <n v="1748"/>
    <n v="56"/>
    <s v="Domestic"/>
    <x v="0"/>
    <n v="329"/>
    <s v="January"/>
  </r>
  <r>
    <n v="11258"/>
    <n v="3"/>
    <n v="6"/>
    <s v="Newzap"/>
    <x v="236"/>
    <s v="Indianapolis"/>
    <s v="IN"/>
    <n v="1"/>
    <s v="Northbrook"/>
    <s v="IL"/>
    <s v="01-05-2016"/>
    <n v="1081"/>
    <n v="383"/>
    <n v="7503"/>
    <n v="7945"/>
    <n v="51"/>
    <s v="Domestic"/>
    <x v="4"/>
    <n v="442"/>
    <s v="April"/>
  </r>
  <r>
    <n v="11259"/>
    <n v="3"/>
    <n v="3"/>
    <s v="mathtouch"/>
    <x v="159"/>
    <s v="Northbrook"/>
    <s v="IL"/>
    <n v="1"/>
    <s v="Naperville"/>
    <s v="IL"/>
    <s v="23-08-2016"/>
    <n v="856"/>
    <n v="549"/>
    <n v="504"/>
    <n v="1448"/>
    <n v="71"/>
    <s v="Domestic"/>
    <x v="1"/>
    <n v="944"/>
    <s v="August"/>
  </r>
  <r>
    <n v="11260"/>
    <n v="2"/>
    <n v="4"/>
    <s v="Zimity"/>
    <x v="179"/>
    <s v="Detriot"/>
    <s v="MI"/>
    <n v="7"/>
    <s v="Monon"/>
    <s v="IN"/>
    <s v="10-04-2016"/>
    <n v="515"/>
    <n v="431"/>
    <n v="4241"/>
    <n v="1864"/>
    <n v="55"/>
    <s v="International"/>
    <x v="1"/>
    <n v="-2377"/>
    <s v="April"/>
  </r>
  <r>
    <n v="11261"/>
    <n v="3"/>
    <n v="3"/>
    <s v="Dongbiolex"/>
    <x v="160"/>
    <s v="Gary"/>
    <s v="IN"/>
    <n v="6"/>
    <s v="Milwaukee"/>
    <s v="WI"/>
    <s v="02-07-2016"/>
    <n v="927"/>
    <n v="542"/>
    <n v="3289"/>
    <n v="4159"/>
    <n v="65"/>
    <s v="International"/>
    <x v="7"/>
    <n v="870"/>
    <s v="June"/>
  </r>
  <r>
    <n v="11262"/>
    <n v="3"/>
    <n v="4"/>
    <s v="J-lax"/>
    <x v="126"/>
    <s v="Joliet"/>
    <s v="IL"/>
    <n v="3"/>
    <s v="Madison"/>
    <s v="WI"/>
    <s v="05-08-2016"/>
    <n v="651"/>
    <n v="555"/>
    <n v="5600"/>
    <n v="4118"/>
    <n v="73"/>
    <s v="Domestic"/>
    <x v="2"/>
    <n v="-1482"/>
    <s v="August"/>
  </r>
  <r>
    <n v="11263"/>
    <n v="2"/>
    <n v="6"/>
    <s v="geofind"/>
    <x v="11"/>
    <s v="Monon"/>
    <s v="IN"/>
    <n v="4"/>
    <s v="Lansing"/>
    <s v="MI"/>
    <s v="21-03-2016"/>
    <n v="248"/>
    <n v="248"/>
    <n v="3089"/>
    <n v="3972"/>
    <n v="64"/>
    <s v="Domestic"/>
    <x v="3"/>
    <n v="883"/>
    <s v="March"/>
  </r>
  <r>
    <n v="11264"/>
    <n v="3"/>
    <n v="4"/>
    <s v="Iceelectrics"/>
    <x v="29"/>
    <s v="Madison"/>
    <s v="WI"/>
    <n v="3"/>
    <s v="Kalamazoo"/>
    <s v="MI"/>
    <s v="31-07-2016"/>
    <n v="236"/>
    <n v="236"/>
    <n v="4329"/>
    <n v="2938"/>
    <n v="65"/>
    <s v="Domestic"/>
    <x v="8"/>
    <n v="-1391"/>
    <s v="July"/>
  </r>
  <r>
    <n v="11265"/>
    <n v="2"/>
    <n v="3"/>
    <s v="Vaiazoom"/>
    <x v="195"/>
    <s v="Green Bay"/>
    <s v="WI"/>
    <n v="2"/>
    <s v="Joliet"/>
    <s v="IL"/>
    <s v="22-02-2016"/>
    <n v="411"/>
    <n v="411"/>
    <n v="1439"/>
    <n v="1547"/>
    <n v="71"/>
    <s v="Domestic"/>
    <x v="6"/>
    <n v="108"/>
    <s v="Februraury"/>
  </r>
  <r>
    <n v="11266"/>
    <n v="3"/>
    <n v="4"/>
    <s v="Vaiataxon"/>
    <x v="193"/>
    <s v="Naperville"/>
    <s v="IL"/>
    <n v="2"/>
    <s v="Indianapolis"/>
    <s v="IN"/>
    <s v="23-03-2016"/>
    <n v="247"/>
    <n v="247"/>
    <n v="4532"/>
    <n v="2815"/>
    <n v="65"/>
    <s v="Domestic"/>
    <x v="0"/>
    <n v="-1717"/>
    <s v="March"/>
  </r>
  <r>
    <n v="11267"/>
    <n v="3"/>
    <n v="6"/>
    <s v="Pluslam"/>
    <x v="72"/>
    <s v="Rockford"/>
    <s v="IL"/>
    <n v="1"/>
    <s v="Green Bay"/>
    <s v="WI"/>
    <s v="18-08-2016"/>
    <n v="562"/>
    <n v="562"/>
    <n v="5395"/>
    <n v="5659"/>
    <n v="94"/>
    <s v="Domestic"/>
    <x v="8"/>
    <n v="264"/>
    <s v="August"/>
  </r>
  <r>
    <n v="11268"/>
    <n v="2"/>
    <n v="2"/>
    <s v="Rancan"/>
    <x v="68"/>
    <s v="Appleton"/>
    <s v="WI"/>
    <n v="3"/>
    <s v="Grand Rapids"/>
    <s v="MI"/>
    <s v="17-08-2016"/>
    <n v="350"/>
    <n v="350"/>
    <n v="2521"/>
    <n v="2880"/>
    <n v="73"/>
    <s v="Domestic"/>
    <x v="1"/>
    <n v="359"/>
    <s v="August"/>
  </r>
  <r>
    <n v="11269"/>
    <n v="2"/>
    <n v="3"/>
    <s v="Singleholdings"/>
    <x v="196"/>
    <s v="Cincinnati"/>
    <s v="OH"/>
    <n v="3"/>
    <s v="Gary"/>
    <s v="IN"/>
    <s v="29-04-2016"/>
    <n v="1054"/>
    <n v="441"/>
    <n v="4101"/>
    <n v="5092"/>
    <n v="89"/>
    <s v="Domestic"/>
    <x v="6"/>
    <n v="991"/>
    <s v="April"/>
  </r>
  <r>
    <n v="11270"/>
    <n v="2"/>
    <n v="6"/>
    <s v="Gravetech"/>
    <x v="111"/>
    <s v="Dayton"/>
    <s v="OH"/>
    <n v="1"/>
    <s v="Elgin"/>
    <s v="IL"/>
    <s v="03-02-2016"/>
    <n v="486"/>
    <n v="486"/>
    <n v="8196"/>
    <n v="8589"/>
    <n v="81"/>
    <s v="Domestic"/>
    <x v="8"/>
    <n v="393"/>
    <s v="Februraury"/>
  </r>
  <r>
    <n v="11271"/>
    <n v="3"/>
    <n v="5"/>
    <s v="Strongcane"/>
    <x v="49"/>
    <s v="Toledo"/>
    <s v="OH"/>
    <n v="9"/>
    <s v="Detriot"/>
    <s v="MI"/>
    <s v="01-09-2016"/>
    <n v="357"/>
    <n v="357"/>
    <n v="3556"/>
    <n v="4474"/>
    <n v="51"/>
    <s v="International"/>
    <x v="2"/>
    <n v="918"/>
    <s v="August"/>
  </r>
  <r>
    <n v="11272"/>
    <n v="2"/>
    <n v="4"/>
    <s v="Condintex"/>
    <x v="36"/>
    <s v="Lansing"/>
    <s v="MI"/>
    <n v="10"/>
    <s v="Dayton"/>
    <s v="OH"/>
    <s v="30-04-2016"/>
    <n v="804"/>
    <n v="257"/>
    <n v="1907"/>
    <n v="27"/>
    <n v="53"/>
    <s v="International"/>
    <x v="9"/>
    <n v="-1880"/>
    <s v="April"/>
  </r>
  <r>
    <n v="11273"/>
    <n v="3"/>
    <n v="5"/>
    <s v="Xx-canex"/>
    <x v="131"/>
    <s v="Bangor"/>
    <s v="MI"/>
    <n v="8"/>
    <s v="Davenport"/>
    <s v="IA"/>
    <s v="17-05-2016"/>
    <n v="482"/>
    <n v="481"/>
    <n v="742"/>
    <n v="1679"/>
    <n v="54"/>
    <s v="International"/>
    <x v="2"/>
    <n v="937"/>
    <s v="May"/>
  </r>
  <r>
    <n v="11274"/>
    <n v="2"/>
    <n v="6"/>
    <s v="Itdom"/>
    <x v="242"/>
    <s v="Elgin"/>
    <s v="IL"/>
    <n v="8"/>
    <s v="Cincinnati"/>
    <s v="OH"/>
    <s v="02-06-2016"/>
    <n v="484"/>
    <n v="399"/>
    <n v="3255"/>
    <n v="3825"/>
    <n v="80"/>
    <s v="International"/>
    <x v="0"/>
    <n v="570"/>
    <s v="May"/>
  </r>
  <r>
    <n v="11275"/>
    <n v="2"/>
    <n v="1"/>
    <s v="Zamholdings"/>
    <x v="200"/>
    <s v="Skokie"/>
    <s v="IL"/>
    <n v="8"/>
    <s v="Chicago"/>
    <s v="IL"/>
    <s v="21-03-2016"/>
    <n v="700"/>
    <n v="388"/>
    <n v="2735"/>
    <n v="7537"/>
    <n v="96"/>
    <s v="International"/>
    <x v="9"/>
    <n v="4802"/>
    <s v="August"/>
  </r>
  <r>
    <n v="11276"/>
    <n v="3"/>
    <n v="6"/>
    <s v="Duo-fase"/>
    <x v="3"/>
    <s v="Kalamazoo"/>
    <s v="MI"/>
    <n v="1"/>
    <s v="Bangor"/>
    <s v="MI"/>
    <s v="21-05-2016"/>
    <n v="460"/>
    <n v="460"/>
    <n v="7937"/>
    <n v="8704"/>
    <n v="50"/>
    <s v="Intercom"/>
    <x v="8"/>
    <n v="767"/>
    <s v="May"/>
  </r>
  <r>
    <n v="11277"/>
    <n v="2"/>
    <n v="3"/>
    <s v="Saozoomtex"/>
    <x v="149"/>
    <s v="Davenport"/>
    <s v="IA"/>
    <n v="2"/>
    <s v="Appleton"/>
    <s v="WI"/>
    <s v="20-07-2016"/>
    <n v="330"/>
    <n v="330"/>
    <n v="5438"/>
    <n v="6118"/>
    <n v="65"/>
    <s v="Domestic"/>
    <x v="6"/>
    <n v="680"/>
    <s v="July"/>
  </r>
  <r>
    <n v="11278"/>
    <n v="2"/>
    <n v="4"/>
    <s v="Beta-ron"/>
    <x v="110"/>
    <s v="Milwaukee"/>
    <s v="WI"/>
    <n v="2"/>
    <s v="Springfield"/>
    <s v="IL"/>
    <s v="22-07-2016"/>
    <n v="1157"/>
    <n v="749"/>
    <n v="7325"/>
    <n v="5082"/>
    <n v="99"/>
    <s v="Domestic"/>
    <x v="3"/>
    <n v="-2243"/>
    <s v="July"/>
  </r>
  <r>
    <n v="11279"/>
    <n v="3"/>
    <n v="1"/>
    <s v="Zentrax"/>
    <x v="0"/>
    <s v="Springfield"/>
    <s v="IL"/>
    <n v="10"/>
    <s v="Skokie"/>
    <s v="IL"/>
    <s v="17-07-2016"/>
    <n v="593"/>
    <n v="593"/>
    <n v="79"/>
    <n v="5294"/>
    <n v="61"/>
    <s v="International"/>
    <x v="1"/>
    <n v="5215"/>
    <s v="July"/>
  </r>
  <r>
    <n v="11280"/>
    <n v="3"/>
    <n v="4"/>
    <s v="bluecorporation"/>
    <x v="42"/>
    <s v="Chicago"/>
    <s v="IL"/>
    <n v="10"/>
    <s v="Rockford"/>
    <s v="IL"/>
    <s v="13-07-2016"/>
    <n v="1181"/>
    <n v="472"/>
    <n v="4557"/>
    <n v="2875"/>
    <n v="67"/>
    <s v="International"/>
    <x v="8"/>
    <n v="-1682"/>
    <s v="July"/>
  </r>
  <r>
    <n v="11281"/>
    <n v="3"/>
    <n v="2"/>
    <s v="Fin-cone"/>
    <x v="192"/>
    <s v="Indianapolis"/>
    <s v="IN"/>
    <n v="2"/>
    <s v="Northbrook"/>
    <s v="IL"/>
    <s v="03-02-2016"/>
    <n v="503"/>
    <n v="503"/>
    <n v="6981"/>
    <n v="7485"/>
    <n v="94"/>
    <s v="Domestic"/>
    <x v="5"/>
    <n v="504"/>
    <s v="Februraury"/>
  </r>
  <r>
    <n v="11282"/>
    <n v="3"/>
    <n v="3"/>
    <s v="Ranmedia"/>
    <x v="107"/>
    <s v="Northbrook"/>
    <s v="IL"/>
    <n v="4"/>
    <s v="Naperville"/>
    <s v="IL"/>
    <s v="20-04-2016"/>
    <n v="1105"/>
    <n v="792"/>
    <n v="7358"/>
    <n v="8158"/>
    <n v="69"/>
    <s v="Domestic"/>
    <x v="5"/>
    <n v="800"/>
    <s v="April"/>
  </r>
  <r>
    <n v="11283"/>
    <n v="3"/>
    <n v="5"/>
    <s v="Trueplus"/>
    <x v="40"/>
    <s v="Detriot"/>
    <s v="MI"/>
    <n v="1"/>
    <s v="Monon"/>
    <s v="IN"/>
    <s v="03-04-2016"/>
    <n v="790"/>
    <n v="584"/>
    <n v="823"/>
    <n v="1445"/>
    <n v="71"/>
    <s v="Domestic"/>
    <x v="7"/>
    <n v="622"/>
    <s v="April"/>
  </r>
  <r>
    <n v="11284"/>
    <n v="2"/>
    <n v="1"/>
    <s v="Templax"/>
    <x v="238"/>
    <s v="Gary"/>
    <s v="IN"/>
    <n v="4"/>
    <s v="Milwaukee"/>
    <s v="WI"/>
    <s v="28-06-2016"/>
    <n v="365"/>
    <n v="365"/>
    <n v="5073"/>
    <n v="9144"/>
    <n v="51"/>
    <s v="Domestic"/>
    <x v="6"/>
    <n v="4071"/>
    <s v="June"/>
  </r>
  <r>
    <n v="11285"/>
    <n v="3"/>
    <n v="6"/>
    <s v="roundphase"/>
    <x v="183"/>
    <s v="Joliet"/>
    <s v="IL"/>
    <n v="1"/>
    <s v="Madison"/>
    <s v="WI"/>
    <s v="13-02-2016"/>
    <n v="796"/>
    <n v="300"/>
    <n v="479"/>
    <n v="1401"/>
    <n v="79"/>
    <s v="Domestic"/>
    <x v="8"/>
    <n v="922"/>
    <s v="Februraury"/>
  </r>
  <r>
    <n v="11286"/>
    <n v="3"/>
    <n v="3"/>
    <s v="Medialax"/>
    <x v="41"/>
    <s v="Monon"/>
    <s v="IN"/>
    <n v="4"/>
    <s v="Lansing"/>
    <s v="MI"/>
    <s v="31-08-2016"/>
    <n v="410"/>
    <n v="410"/>
    <n v="6966"/>
    <n v="7111"/>
    <n v="85"/>
    <s v="Domestic"/>
    <x v="6"/>
    <n v="145"/>
    <s v="August"/>
  </r>
  <r>
    <n v="11287"/>
    <n v="3"/>
    <n v="3"/>
    <s v="Ronlamice"/>
    <x v="79"/>
    <s v="Madison"/>
    <s v="WI"/>
    <n v="3"/>
    <s v="Kalamazoo"/>
    <s v="MI"/>
    <s v="30-06-2016"/>
    <n v="1035"/>
    <n v="505"/>
    <n v="1460"/>
    <n v="1860"/>
    <n v="79"/>
    <s v="Domestic"/>
    <x v="4"/>
    <n v="400"/>
    <s v="June"/>
  </r>
  <r>
    <n v="11288"/>
    <n v="3"/>
    <n v="2"/>
    <s v="Zummatexon"/>
    <x v="217"/>
    <s v="Green Bay"/>
    <s v="WI"/>
    <n v="1"/>
    <s v="Joliet"/>
    <s v="IL"/>
    <s v="25-03-2016"/>
    <n v="477"/>
    <n v="477"/>
    <n v="297"/>
    <n v="515"/>
    <n v="87"/>
    <s v="Domestic"/>
    <x v="1"/>
    <n v="218"/>
    <s v="March"/>
  </r>
  <r>
    <n v="11289"/>
    <n v="3"/>
    <n v="6"/>
    <s v="Aptaxon"/>
    <x v="161"/>
    <s v="Naperville"/>
    <s v="IL"/>
    <n v="4"/>
    <s v="Indianapolis"/>
    <s v="IN"/>
    <s v="05-07-2016"/>
    <n v="778"/>
    <n v="635"/>
    <n v="3995"/>
    <n v="4340"/>
    <n v="100"/>
    <s v="Domestic"/>
    <x v="6"/>
    <n v="345"/>
    <s v="July"/>
  </r>
  <r>
    <n v="11290"/>
    <n v="2"/>
    <n v="3"/>
    <s v="Strongtechnology"/>
    <x v="94"/>
    <s v="Rockford"/>
    <s v="IL"/>
    <n v="8"/>
    <s v="Green Bay"/>
    <s v="WI"/>
    <s v="11-06-2016"/>
    <n v="365"/>
    <n v="333"/>
    <n v="2614"/>
    <n v="3459"/>
    <n v="55"/>
    <s v="International"/>
    <x v="4"/>
    <n v="845"/>
    <s v="June"/>
  </r>
  <r>
    <n v="11291"/>
    <n v="2"/>
    <n v="5"/>
    <s v="Whitekix"/>
    <x v="227"/>
    <s v="Dayton"/>
    <s v="OH"/>
    <n v="9"/>
    <s v="Elgin"/>
    <s v="IL"/>
    <s v="18-01-2016"/>
    <n v="866"/>
    <n v="200"/>
    <n v="769"/>
    <n v="1756"/>
    <n v="61"/>
    <s v="International"/>
    <x v="5"/>
    <n v="987"/>
    <s v="January"/>
  </r>
  <r>
    <n v="11292"/>
    <n v="3"/>
    <n v="3"/>
    <s v="Streetplus"/>
    <x v="122"/>
    <s v="Toledo"/>
    <s v="OH"/>
    <n v="8"/>
    <s v="Detriot"/>
    <s v="MI"/>
    <s v="21-03-2016"/>
    <n v="883"/>
    <n v="326"/>
    <n v="4628"/>
    <n v="5299"/>
    <n v="60"/>
    <s v="International"/>
    <x v="5"/>
    <n v="671"/>
    <s v="Februraury"/>
  </r>
  <r>
    <n v="11293"/>
    <n v="3"/>
    <n v="1"/>
    <s v="K-antex"/>
    <x v="34"/>
    <s v="Lansing"/>
    <s v="MI"/>
    <n v="1"/>
    <s v="Dayton"/>
    <s v="OH"/>
    <s v="07-02-2016"/>
    <n v="283"/>
    <n v="283"/>
    <n v="2048"/>
    <n v="6750"/>
    <n v="95"/>
    <s v="Intercom"/>
    <x v="9"/>
    <n v="4702"/>
    <s v="Februraury"/>
  </r>
  <r>
    <n v="11294"/>
    <n v="2"/>
    <n v="3"/>
    <s v="Constreet"/>
    <x v="34"/>
    <s v="Bangor"/>
    <s v="MI"/>
    <n v="4"/>
    <s v="Davenport"/>
    <s v="IA"/>
    <s v="10-02-2016"/>
    <n v="251"/>
    <n v="251"/>
    <n v="7778"/>
    <n v="8471"/>
    <n v="76"/>
    <s v="Domestic"/>
    <x v="8"/>
    <n v="693"/>
    <s v="Februraury"/>
  </r>
  <r>
    <n v="11295"/>
    <n v="3"/>
    <n v="1"/>
    <s v="Quotefix"/>
    <x v="216"/>
    <s v="Elgin"/>
    <s v="IL"/>
    <n v="3"/>
    <s v="Cincinnati"/>
    <s v="OH"/>
    <s v="15-04-2016"/>
    <n v="210"/>
    <n v="210"/>
    <n v="3154"/>
    <n v="8241"/>
    <n v="77"/>
    <s v="Domestic"/>
    <x v="1"/>
    <n v="5087"/>
    <s v="April"/>
  </r>
  <r>
    <n v="11296"/>
    <n v="2"/>
    <n v="5"/>
    <s v="Dripvivadex"/>
    <x v="231"/>
    <s v="Skokie"/>
    <s v="IL"/>
    <n v="2"/>
    <s v="Chicago"/>
    <s v="IL"/>
    <s v="21-08-2016"/>
    <n v="516"/>
    <n v="516"/>
    <n v="6024"/>
    <n v="6650"/>
    <n v="98"/>
    <s v="Domestic"/>
    <x v="0"/>
    <n v="626"/>
    <s v="August"/>
  </r>
  <r>
    <n v="11297"/>
    <n v="3"/>
    <n v="3"/>
    <s v="Trustcorporation"/>
    <x v="111"/>
    <s v="Kalamazoo"/>
    <s v="MI"/>
    <n v="10"/>
    <s v="Bangor"/>
    <s v="MI"/>
    <s v="10-02-2016"/>
    <n v="1147"/>
    <n v="750"/>
    <n v="6228"/>
    <n v="6712"/>
    <n v="62"/>
    <s v="International"/>
    <x v="9"/>
    <n v="484"/>
    <s v="Februraury"/>
  </r>
  <r>
    <n v="11298"/>
    <n v="3"/>
    <n v="3"/>
    <s v="Zimjiit"/>
    <x v="17"/>
    <s v="Davenport"/>
    <s v="IA"/>
    <n v="8"/>
    <s v="Appleton"/>
    <s v="WI"/>
    <s v="31-05-2016"/>
    <n v="457"/>
    <n v="457"/>
    <n v="1623"/>
    <n v="1996"/>
    <n v="56"/>
    <s v="International"/>
    <x v="7"/>
    <n v="373"/>
    <s v="May"/>
  </r>
  <r>
    <n v="11299"/>
    <n v="2"/>
    <n v="6"/>
    <s v="Scotcan"/>
    <x v="13"/>
    <s v="Grand Rapids"/>
    <s v="MI"/>
    <n v="4"/>
    <s v="Toledo"/>
    <s v="OH"/>
    <s v="24-02-2016"/>
    <n v="992"/>
    <n v="324"/>
    <n v="2942"/>
    <n v="3674"/>
    <n v="55"/>
    <s v="Domestic"/>
    <x v="0"/>
    <n v="732"/>
    <s v="Februraury"/>
  </r>
  <r>
    <n v="11300"/>
    <n v="3"/>
    <n v="1"/>
    <s v="Duoflex"/>
    <x v="183"/>
    <s v="Milwaukee"/>
    <s v="WI"/>
    <n v="1"/>
    <s v="Springfield"/>
    <s v="IL"/>
    <s v="13-02-2016"/>
    <n v="905"/>
    <n v="782"/>
    <n v="7305"/>
    <n v="11509"/>
    <n v="50"/>
    <s v="Domestic"/>
    <x v="2"/>
    <n v="4204"/>
    <s v="Februraury"/>
  </r>
  <r>
    <n v="11301"/>
    <n v="3"/>
    <n v="2"/>
    <s v="Canetechnology"/>
    <x v="119"/>
    <s v="Springfield"/>
    <s v="IL"/>
    <n v="1"/>
    <s v="Skokie"/>
    <s v="IL"/>
    <s v="05-06-2016"/>
    <n v="297"/>
    <n v="297"/>
    <n v="3833"/>
    <n v="4345"/>
    <n v="82"/>
    <s v="Domestic"/>
    <x v="8"/>
    <n v="512"/>
    <s v="June"/>
  </r>
  <r>
    <n v="11302"/>
    <n v="3"/>
    <n v="6"/>
    <s v="Zotcare"/>
    <x v="94"/>
    <s v="Chicago"/>
    <s v="IL"/>
    <n v="2"/>
    <s v="Rockford"/>
    <s v="IL"/>
    <s v="05-06-2016"/>
    <n v="569"/>
    <n v="268"/>
    <n v="4084"/>
    <n v="4658"/>
    <n v="79"/>
    <s v="Domestic"/>
    <x v="7"/>
    <n v="574"/>
    <s v="June"/>
  </r>
  <r>
    <n v="11303"/>
    <n v="3"/>
    <n v="1"/>
    <s v="Solostreet"/>
    <x v="193"/>
    <s v="Indianapolis"/>
    <s v="IN"/>
    <n v="1"/>
    <s v="Northbrook"/>
    <s v="IL"/>
    <s v="22-03-2016"/>
    <n v="1129"/>
    <n v="291"/>
    <n v="3628"/>
    <n v="8175"/>
    <n v="55"/>
    <s v="Domestic"/>
    <x v="1"/>
    <n v="4547"/>
    <s v="March"/>
  </r>
  <r>
    <n v="11304"/>
    <n v="3"/>
    <n v="1"/>
    <s v="Xx-planet"/>
    <x v="170"/>
    <s v="Northbrook"/>
    <s v="IL"/>
    <n v="2"/>
    <s v="Naperville"/>
    <s v="IL"/>
    <s v="16-04-2016"/>
    <n v="592"/>
    <n v="592"/>
    <n v="8507"/>
    <n v="12806"/>
    <n v="56"/>
    <s v="Domestic"/>
    <x v="3"/>
    <n v="4299"/>
    <s v="April"/>
  </r>
  <r>
    <n v="11305"/>
    <n v="2"/>
    <n v="3"/>
    <s v="apzone"/>
    <x v="149"/>
    <s v="Detriot"/>
    <s v="MI"/>
    <n v="2"/>
    <s v="Monon"/>
    <s v="IN"/>
    <s v="20-07-2016"/>
    <n v="551"/>
    <n v="551"/>
    <n v="7634"/>
    <n v="8467"/>
    <n v="89"/>
    <s v="Domestic"/>
    <x v="1"/>
    <n v="833"/>
    <s v="July"/>
  </r>
  <r>
    <n v="11306"/>
    <n v="2"/>
    <n v="5"/>
    <s v="Donglax"/>
    <x v="72"/>
    <s v="Gary"/>
    <s v="IN"/>
    <n v="1"/>
    <s v="Milwaukee"/>
    <s v="WI"/>
    <s v="18-08-2016"/>
    <n v="296"/>
    <n v="296"/>
    <n v="7764"/>
    <n v="8507"/>
    <n v="81"/>
    <s v="Domestic"/>
    <x v="9"/>
    <n v="743"/>
    <s v="August"/>
  </r>
  <r>
    <n v="11307"/>
    <n v="2"/>
    <n v="5"/>
    <s v="Jaylane"/>
    <x v="103"/>
    <s v="Joliet"/>
    <s v="IL"/>
    <n v="2"/>
    <s v="Madison"/>
    <s v="WI"/>
    <s v="08-03-2016"/>
    <n v="277"/>
    <n v="277"/>
    <n v="1929"/>
    <n v="2654"/>
    <n v="76"/>
    <s v="Domestic"/>
    <x v="5"/>
    <n v="725"/>
    <s v="March"/>
  </r>
  <r>
    <n v="11308"/>
    <n v="2"/>
    <n v="2"/>
    <s v="Silverace"/>
    <x v="150"/>
    <s v="Monon"/>
    <s v="IN"/>
    <n v="8"/>
    <s v="Lansing"/>
    <s v="MI"/>
    <s v="09-07-2016"/>
    <n v="641"/>
    <n v="327"/>
    <n v="8055"/>
    <n v="8231"/>
    <n v="63"/>
    <s v="International"/>
    <x v="2"/>
    <n v="176"/>
    <s v="July"/>
  </r>
  <r>
    <n v="11309"/>
    <n v="2"/>
    <n v="2"/>
    <s v="Conelane"/>
    <x v="117"/>
    <s v="Madison"/>
    <s v="WI"/>
    <n v="10"/>
    <s v="Kalamazoo"/>
    <s v="MI"/>
    <s v="12-06-2016"/>
    <n v="551"/>
    <n v="551"/>
    <n v="4246"/>
    <n v="4388"/>
    <n v="88"/>
    <s v="International"/>
    <x v="9"/>
    <n v="142"/>
    <s v="June"/>
  </r>
  <r>
    <n v="11310"/>
    <n v="3"/>
    <n v="2"/>
    <s v="Matsanice"/>
    <x v="120"/>
    <s v="Green Bay"/>
    <s v="WI"/>
    <n v="10"/>
    <s v="Joliet"/>
    <s v="IL"/>
    <s v="03-02-2016"/>
    <n v="359"/>
    <n v="359"/>
    <n v="2431"/>
    <n v="2898"/>
    <n v="83"/>
    <s v="International"/>
    <x v="1"/>
    <n v="467"/>
    <s v="January"/>
  </r>
  <r>
    <n v="11311"/>
    <n v="3"/>
    <n v="5"/>
    <s v="Ronplanet"/>
    <x v="82"/>
    <s v="Naperville"/>
    <s v="IL"/>
    <n v="7"/>
    <s v="Indianapolis"/>
    <s v="IN"/>
    <s v="01-02-2016"/>
    <n v="578"/>
    <n v="578"/>
    <n v="983"/>
    <n v="1927"/>
    <n v="90"/>
    <s v="International"/>
    <x v="9"/>
    <n v="944"/>
    <s v="January"/>
  </r>
  <r>
    <n v="11312"/>
    <n v="2"/>
    <n v="6"/>
    <s v="Lexiplus"/>
    <x v="213"/>
    <s v="Rockford"/>
    <s v="IL"/>
    <n v="10"/>
    <s v="Green Bay"/>
    <s v="WI"/>
    <s v="21-03-2016"/>
    <n v="323"/>
    <n v="208"/>
    <n v="3222"/>
    <n v="3480"/>
    <n v="94"/>
    <s v="International"/>
    <x v="6"/>
    <n v="258"/>
    <s v="January"/>
  </r>
  <r>
    <n v="11313"/>
    <n v="2"/>
    <n v="2"/>
    <s v="Plusity"/>
    <x v="68"/>
    <s v="Appleton"/>
    <s v="WI"/>
    <n v="2"/>
    <s v="Grand Rapids"/>
    <s v="MI"/>
    <s v="16-08-2016"/>
    <n v="350"/>
    <n v="350"/>
    <n v="7144"/>
    <n v="7853"/>
    <n v="73"/>
    <s v="Intercom"/>
    <x v="5"/>
    <n v="709"/>
    <s v="August"/>
  </r>
  <r>
    <n v="11314"/>
    <n v="3"/>
    <n v="1"/>
    <s v="Quotefix"/>
    <x v="187"/>
    <s v="Cincinnati"/>
    <s v="OH"/>
    <n v="3"/>
    <s v="Gary"/>
    <s v="IN"/>
    <s v="30-05-2016"/>
    <n v="459"/>
    <n v="318"/>
    <n v="542"/>
    <n v="5174"/>
    <n v="88"/>
    <s v="Domestic"/>
    <x v="1"/>
    <n v="4632"/>
    <s v="May"/>
  </r>
  <r>
    <n v="11315"/>
    <n v="2"/>
    <n v="2"/>
    <s v="Laex"/>
    <x v="25"/>
    <s v="Dayton"/>
    <s v="OH"/>
    <n v="3"/>
    <s v="Elgin"/>
    <s v="IL"/>
    <s v="02-03-2016"/>
    <n v="453"/>
    <n v="341"/>
    <n v="1520"/>
    <n v="2197"/>
    <n v="71"/>
    <s v="Domestic"/>
    <x v="8"/>
    <n v="677"/>
    <s v="Februraury"/>
  </r>
  <r>
    <n v="11316"/>
    <n v="2"/>
    <n v="6"/>
    <s v="Tantax"/>
    <x v="141"/>
    <s v="Toledo"/>
    <s v="OH"/>
    <n v="1"/>
    <s v="Detriot"/>
    <s v="MI"/>
    <s v="02-03-2016"/>
    <n v="518"/>
    <n v="518"/>
    <n v="4674"/>
    <n v="4931"/>
    <n v="64"/>
    <s v="Domestic"/>
    <x v="3"/>
    <n v="257"/>
    <s v="March"/>
  </r>
  <r>
    <n v="11317"/>
    <n v="2"/>
    <n v="2"/>
    <s v="Solohex"/>
    <x v="220"/>
    <s v="Lansing"/>
    <s v="MI"/>
    <n v="10"/>
    <s v="Dayton"/>
    <s v="OH"/>
    <s v="23-07-2016"/>
    <n v="826"/>
    <n v="383"/>
    <n v="2440"/>
    <n v="2745"/>
    <n v="100"/>
    <s v="International"/>
    <x v="2"/>
    <n v="305"/>
    <s v="July"/>
  </r>
  <r>
    <n v="11318"/>
    <n v="2"/>
    <n v="4"/>
    <s v="Zapline"/>
    <x v="27"/>
    <s v="Bangor"/>
    <s v="MI"/>
    <n v="9"/>
    <s v="Davenport"/>
    <s v="IA"/>
    <s v="29-07-2016"/>
    <n v="714"/>
    <n v="334"/>
    <n v="4466"/>
    <n v="3417"/>
    <n v="92"/>
    <s v="International"/>
    <x v="9"/>
    <n v="-1049"/>
    <s v="July"/>
  </r>
  <r>
    <n v="11319"/>
    <n v="2"/>
    <n v="2"/>
    <s v="Tamtexon"/>
    <x v="97"/>
    <s v="Elgin"/>
    <s v="IL"/>
    <n v="2"/>
    <s v="Cincinnati"/>
    <s v="OH"/>
    <s v="27-03-2016"/>
    <n v="229"/>
    <n v="229"/>
    <n v="2505"/>
    <n v="2705"/>
    <n v="89"/>
    <s v="Domestic"/>
    <x v="5"/>
    <n v="200"/>
    <s v="March"/>
  </r>
  <r>
    <n v="11320"/>
    <n v="2"/>
    <n v="5"/>
    <s v="Joyancom"/>
    <x v="171"/>
    <s v="Kalamazoo"/>
    <s v="MI"/>
    <n v="4"/>
    <s v="Bangor"/>
    <s v="MI"/>
    <s v="16-06-2016"/>
    <n v="1037"/>
    <n v="378"/>
    <n v="7661"/>
    <n v="8016"/>
    <n v="66"/>
    <s v="Domestic"/>
    <x v="9"/>
    <n v="355"/>
    <s v="June"/>
  </r>
  <r>
    <n v="11321"/>
    <n v="3"/>
    <n v="3"/>
    <s v="Goodtechno"/>
    <x v="70"/>
    <s v="Davenport"/>
    <s v="IA"/>
    <n v="2"/>
    <s v="Appleton"/>
    <s v="WI"/>
    <s v="24-06-2016"/>
    <n v="436"/>
    <n v="436"/>
    <n v="6982"/>
    <n v="7559"/>
    <n v="74"/>
    <s v="Domestic"/>
    <x v="8"/>
    <n v="577"/>
    <s v="June"/>
  </r>
  <r>
    <n v="11322"/>
    <n v="2"/>
    <n v="6"/>
    <s v="Zunice"/>
    <x v="73"/>
    <s v="Grand Rapids"/>
    <s v="MI"/>
    <n v="1"/>
    <s v="Toledo"/>
    <s v="OH"/>
    <s v="03-01-2016"/>
    <n v="652"/>
    <n v="652"/>
    <n v="318"/>
    <n v="756"/>
    <n v="61"/>
    <s v="Domestic"/>
    <x v="3"/>
    <n v="438"/>
    <s v="January"/>
  </r>
  <r>
    <n v="11323"/>
    <n v="2"/>
    <n v="4"/>
    <s v="Goodquoing"/>
    <x v="53"/>
    <s v="Milwaukee"/>
    <s v="WI"/>
    <n v="1"/>
    <s v="Springfield"/>
    <s v="IL"/>
    <s v="17-05-2016"/>
    <n v="847"/>
    <n v="308"/>
    <n v="6283"/>
    <n v="4679"/>
    <n v="76"/>
    <s v="Domestic"/>
    <x v="5"/>
    <n v="-1604"/>
    <s v="May"/>
  </r>
  <r>
    <n v="11324"/>
    <n v="2"/>
    <n v="3"/>
    <s v="Fasetech"/>
    <x v="108"/>
    <s v="Springfield"/>
    <s v="IL"/>
    <n v="4"/>
    <s v="Skokie"/>
    <s v="IL"/>
    <s v="05-04-2016"/>
    <n v="297"/>
    <n v="297"/>
    <n v="338"/>
    <n v="1250"/>
    <n v="89"/>
    <s v="Domestic"/>
    <x v="5"/>
    <n v="912"/>
    <s v="April"/>
  </r>
  <r>
    <n v="11325"/>
    <n v="3"/>
    <n v="6"/>
    <s v="Flexplex"/>
    <x v="112"/>
    <s v="Chicago"/>
    <s v="IL"/>
    <n v="3"/>
    <s v="Rockford"/>
    <s v="IL"/>
    <s v="10-02-2016"/>
    <n v="389"/>
    <n v="389"/>
    <n v="1604"/>
    <n v="2012"/>
    <n v="86"/>
    <s v="Domestic"/>
    <x v="7"/>
    <n v="408"/>
    <s v="Februraury"/>
  </r>
  <r>
    <n v="11326"/>
    <n v="2"/>
    <n v="2"/>
    <s v="Bluezoombam"/>
    <x v="159"/>
    <s v="Indianapolis"/>
    <s v="IN"/>
    <n v="3"/>
    <s v="Northbrook"/>
    <s v="IL"/>
    <s v="23-08-2016"/>
    <n v="826"/>
    <n v="245"/>
    <n v="4796"/>
    <n v="5106"/>
    <n v="96"/>
    <s v="Domestic"/>
    <x v="9"/>
    <n v="310"/>
    <s v="August"/>
  </r>
  <r>
    <n v="11327"/>
    <n v="3"/>
    <n v="2"/>
    <s v="Treedrill"/>
    <x v="76"/>
    <s v="Gary"/>
    <s v="IN"/>
    <n v="8"/>
    <s v="Milwaukee"/>
    <s v="WI"/>
    <s v="12-02-2016"/>
    <n v="810"/>
    <n v="212"/>
    <n v="237"/>
    <n v="1086"/>
    <n v="55"/>
    <s v="International"/>
    <x v="1"/>
    <n v="849"/>
    <s v="Februraury"/>
  </r>
  <r>
    <n v="11328"/>
    <n v="3"/>
    <n v="5"/>
    <s v="stripzim"/>
    <x v="196"/>
    <s v="Joliet"/>
    <s v="IL"/>
    <n v="6"/>
    <s v="Madison"/>
    <s v="WI"/>
    <s v="02-05-2016"/>
    <n v="953"/>
    <n v="654"/>
    <n v="2196"/>
    <n v="3118"/>
    <n v="99"/>
    <s v="International"/>
    <x v="2"/>
    <n v="922"/>
    <s v="April"/>
  </r>
  <r>
    <n v="11329"/>
    <n v="2"/>
    <n v="6"/>
    <s v="Dingquokix"/>
    <x v="116"/>
    <s v="Monon"/>
    <s v="IN"/>
    <n v="6"/>
    <s v="Lansing"/>
    <s v="MI"/>
    <s v="21-03-2016"/>
    <n v="791"/>
    <n v="551"/>
    <n v="5388"/>
    <n v="5895"/>
    <n v="60"/>
    <s v="International"/>
    <x v="8"/>
    <n v="507"/>
    <s v="April"/>
  </r>
  <r>
    <n v="11330"/>
    <n v="3"/>
    <n v="2"/>
    <s v="Ronvivalam"/>
    <x v="7"/>
    <s v="Madison"/>
    <s v="WI"/>
    <n v="1"/>
    <s v="Kalamazoo"/>
    <s v="MI"/>
    <s v="25-07-2016"/>
    <n v="814"/>
    <n v="679"/>
    <n v="4965"/>
    <n v="5717"/>
    <n v="60"/>
    <s v="Intercom"/>
    <x v="8"/>
    <n v="752"/>
    <s v="July"/>
  </r>
  <r>
    <n v="11331"/>
    <n v="2"/>
    <n v="2"/>
    <s v="Y-flex"/>
    <x v="222"/>
    <s v="Green Bay"/>
    <s v="WI"/>
    <n v="3"/>
    <s v="Joliet"/>
    <s v="IL"/>
    <s v="30-01-2016"/>
    <n v="909"/>
    <n v="723"/>
    <n v="1028"/>
    <n v="1927"/>
    <n v="65"/>
    <s v="Domestic"/>
    <x v="0"/>
    <n v="899"/>
    <s v="January"/>
  </r>
  <r>
    <n v="11332"/>
    <n v="2"/>
    <n v="3"/>
    <s v="Faxotfind"/>
    <x v="160"/>
    <s v="Naperville"/>
    <s v="IL"/>
    <n v="4"/>
    <s v="Indianapolis"/>
    <s v="IN"/>
    <s v="02-07-2016"/>
    <n v="974"/>
    <n v="622"/>
    <n v="3426"/>
    <n v="3739"/>
    <n v="53"/>
    <s v="Domestic"/>
    <x v="3"/>
    <n v="313"/>
    <s v="June"/>
  </r>
  <r>
    <n v="11333"/>
    <n v="2"/>
    <n v="6"/>
    <s v="Warelane"/>
    <x v="30"/>
    <s v="Rockford"/>
    <s v="IL"/>
    <n v="1"/>
    <s v="Green Bay"/>
    <s v="WI"/>
    <s v="01-02-2016"/>
    <n v="1040"/>
    <n v="570"/>
    <n v="8329"/>
    <n v="8594"/>
    <n v="59"/>
    <s v="Domestic"/>
    <x v="0"/>
    <n v="265"/>
    <s v="January"/>
  </r>
  <r>
    <n v="11334"/>
    <n v="3"/>
    <n v="1"/>
    <s v="Hexunobam"/>
    <x v="125"/>
    <s v="Appleton"/>
    <s v="WI"/>
    <n v="10"/>
    <s v="Grand Rapids"/>
    <s v="MI"/>
    <s v="22-07-2016"/>
    <n v="377"/>
    <n v="343"/>
    <n v="1621"/>
    <n v="6885"/>
    <n v="56"/>
    <s v="International"/>
    <x v="0"/>
    <n v="5264"/>
    <s v="July"/>
  </r>
  <r>
    <n v="11335"/>
    <n v="3"/>
    <n v="6"/>
    <s v="Quadplanet"/>
    <x v="177"/>
    <s v="Cincinnati"/>
    <s v="OH"/>
    <n v="9"/>
    <s v="Gary"/>
    <s v="IN"/>
    <s v="21-01-2016"/>
    <n v="333"/>
    <n v="333"/>
    <n v="8196"/>
    <n v="8694"/>
    <n v="96"/>
    <s v="International"/>
    <x v="4"/>
    <n v="498"/>
    <s v="January"/>
  </r>
  <r>
    <n v="11336"/>
    <n v="3"/>
    <n v="6"/>
    <s v="Opehouse"/>
    <x v="134"/>
    <s v="Dayton"/>
    <s v="OH"/>
    <n v="3"/>
    <s v="Elgin"/>
    <s v="IL"/>
    <s v="21-02-2016"/>
    <n v="387"/>
    <n v="387"/>
    <n v="338"/>
    <n v="484"/>
    <n v="70"/>
    <s v="Domestic"/>
    <x v="4"/>
    <n v="146"/>
    <s v="Februraury"/>
  </r>
  <r>
    <n v="11337"/>
    <n v="2"/>
    <n v="1"/>
    <s v="Carekix"/>
    <x v="110"/>
    <s v="Toledo"/>
    <s v="OH"/>
    <n v="1"/>
    <s v="Detriot"/>
    <s v="MI"/>
    <s v="21-07-2016"/>
    <n v="588"/>
    <n v="588"/>
    <n v="7195"/>
    <n v="11688"/>
    <n v="100"/>
    <s v="Domestic"/>
    <x v="7"/>
    <n v="4493"/>
    <s v="July"/>
  </r>
  <r>
    <n v="11338"/>
    <n v="2"/>
    <n v="1"/>
    <s v="Ozeris"/>
    <x v="89"/>
    <s v="Lansing"/>
    <s v="MI"/>
    <n v="1"/>
    <s v="Dayton"/>
    <s v="OH"/>
    <s v="13-05-2016"/>
    <n v="387"/>
    <n v="223"/>
    <n v="5607"/>
    <n v="9738"/>
    <n v="56"/>
    <s v="Domestic"/>
    <x v="4"/>
    <n v="4131"/>
    <s v="May"/>
  </r>
  <r>
    <n v="11339"/>
    <n v="2"/>
    <n v="5"/>
    <s v="Singlejob"/>
    <x v="66"/>
    <s v="Bangor"/>
    <s v="MI"/>
    <n v="3"/>
    <s v="Davenport"/>
    <s v="IA"/>
    <s v="04-06-2016"/>
    <n v="595"/>
    <n v="595"/>
    <n v="2021"/>
    <n v="2215"/>
    <n v="91"/>
    <s v="Domestic"/>
    <x v="5"/>
    <n v="194"/>
    <s v="June"/>
  </r>
  <r>
    <n v="11340"/>
    <n v="3"/>
    <n v="6"/>
    <s v="Y-zoom"/>
    <x v="186"/>
    <s v="Elgin"/>
    <s v="IL"/>
    <n v="2"/>
    <s v="Cincinnati"/>
    <s v="OH"/>
    <s v="20-04-2016"/>
    <n v="1078"/>
    <n v="511"/>
    <n v="2741"/>
    <n v="3093"/>
    <n v="93"/>
    <s v="Domestic"/>
    <x v="4"/>
    <n v="352"/>
    <s v="April"/>
  </r>
  <r>
    <n v="11341"/>
    <n v="2"/>
    <n v="4"/>
    <s v="Faxron"/>
    <x v="195"/>
    <s v="Skokie"/>
    <s v="IL"/>
    <n v="2"/>
    <s v="Chicago"/>
    <s v="IL"/>
    <s v="22-02-2016"/>
    <n v="660"/>
    <n v="378"/>
    <n v="5937"/>
    <n v="3878"/>
    <n v="78"/>
    <s v="Domestic"/>
    <x v="7"/>
    <n v="-2059"/>
    <s v="Februraury"/>
  </r>
  <r>
    <n v="11342"/>
    <n v="3"/>
    <n v="3"/>
    <s v="Faseron"/>
    <x v="176"/>
    <s v="Kalamazoo"/>
    <s v="MI"/>
    <n v="3"/>
    <s v="Bangor"/>
    <s v="MI"/>
    <s v="26-05-2016"/>
    <n v="702"/>
    <n v="702"/>
    <n v="6159"/>
    <n v="6277"/>
    <n v="69"/>
    <s v="Domestic"/>
    <x v="6"/>
    <n v="118"/>
    <s v="May"/>
  </r>
  <r>
    <n v="11343"/>
    <n v="3"/>
    <n v="3"/>
    <s v="Lamlab"/>
    <x v="119"/>
    <s v="Davenport"/>
    <s v="IA"/>
    <n v="2"/>
    <s v="Appleton"/>
    <s v="WI"/>
    <s v="06-06-2016"/>
    <n v="254"/>
    <n v="254"/>
    <n v="6136"/>
    <n v="6378"/>
    <n v="100"/>
    <s v="Domestic"/>
    <x v="7"/>
    <n v="242"/>
    <s v="June"/>
  </r>
  <r>
    <n v="11344"/>
    <n v="3"/>
    <n v="1"/>
    <s v="Geoit"/>
    <x v="237"/>
    <s v="Grand Rapids"/>
    <s v="MI"/>
    <n v="3"/>
    <s v="Toledo"/>
    <s v="OH"/>
    <s v="19-02-2016"/>
    <n v="303"/>
    <n v="303"/>
    <n v="1429"/>
    <n v="6695"/>
    <n v="65"/>
    <s v="Domestic"/>
    <x v="0"/>
    <n v="5266"/>
    <s v="Februraury"/>
  </r>
  <r>
    <n v="11345"/>
    <n v="3"/>
    <n v="1"/>
    <s v="planetron"/>
    <x v="132"/>
    <s v="Milwaukee"/>
    <s v="WI"/>
    <n v="10"/>
    <s v="Springfield"/>
    <s v="IL"/>
    <s v="09-07-2016"/>
    <n v="912"/>
    <n v="295"/>
    <n v="2422"/>
    <n v="6866"/>
    <n v="65"/>
    <s v="International"/>
    <x v="9"/>
    <n v="4444"/>
    <s v="June"/>
  </r>
  <r>
    <n v="11346"/>
    <n v="3"/>
    <n v="1"/>
    <s v="Stimcore"/>
    <x v="140"/>
    <s v="Springfield"/>
    <s v="IL"/>
    <n v="5"/>
    <s v="Skokie"/>
    <s v="IL"/>
    <s v="06-08-2016"/>
    <n v="320"/>
    <n v="320"/>
    <n v="4291"/>
    <n v="8506"/>
    <n v="88"/>
    <s v="International"/>
    <x v="1"/>
    <n v="4215"/>
    <s v="August"/>
  </r>
  <r>
    <n v="11347"/>
    <n v="3"/>
    <n v="4"/>
    <s v="Zuntone"/>
    <x v="0"/>
    <s v="Chicago"/>
    <s v="IL"/>
    <n v="10"/>
    <s v="Rockford"/>
    <s v="IL"/>
    <s v="18-07-2016"/>
    <n v="451"/>
    <n v="202"/>
    <n v="7933"/>
    <n v="6142"/>
    <n v="97"/>
    <s v="International"/>
    <x v="6"/>
    <n v="-1791"/>
    <s v="July"/>
  </r>
  <r>
    <n v="11348"/>
    <n v="3"/>
    <n v="1"/>
    <s v="techmedia"/>
    <x v="76"/>
    <s v="Indianapolis"/>
    <s v="IN"/>
    <n v="6"/>
    <s v="Northbrook"/>
    <s v="IL"/>
    <s v="10-02-2016"/>
    <n v="1070"/>
    <n v="572"/>
    <n v="2398"/>
    <n v="6682"/>
    <n v="71"/>
    <s v="International"/>
    <x v="5"/>
    <n v="4284"/>
    <s v="Februraury"/>
  </r>
  <r>
    <n v="11349"/>
    <n v="2"/>
    <n v="6"/>
    <s v="Labdox"/>
    <x v="194"/>
    <s v="Northbrook"/>
    <s v="IL"/>
    <n v="7"/>
    <s v="Naperville"/>
    <s v="IL"/>
    <s v="21-03-2016"/>
    <n v="937"/>
    <n v="270"/>
    <n v="5033"/>
    <n v="5886"/>
    <n v="78"/>
    <s v="International"/>
    <x v="9"/>
    <n v="853"/>
    <s v="June"/>
  </r>
  <r>
    <n v="11350"/>
    <n v="3"/>
    <n v="2"/>
    <s v="Lexidom"/>
    <x v="56"/>
    <s v="Detriot"/>
    <s v="MI"/>
    <n v="1"/>
    <s v="Monon"/>
    <s v="IN"/>
    <s v="01-09-2016"/>
    <n v="807"/>
    <n v="281"/>
    <n v="236"/>
    <n v="586"/>
    <n v="92"/>
    <s v="Intercom"/>
    <x v="6"/>
    <n v="350"/>
    <s v="August"/>
  </r>
  <r>
    <n v="11351"/>
    <n v="3"/>
    <n v="5"/>
    <s v="zummatax"/>
    <x v="187"/>
    <s v="Gary"/>
    <s v="IN"/>
    <n v="3"/>
    <s v="Milwaukee"/>
    <s v="WI"/>
    <s v="30-05-2016"/>
    <n v="478"/>
    <n v="478"/>
    <n v="7552"/>
    <n v="8326"/>
    <n v="50"/>
    <s v="Domestic"/>
    <x v="9"/>
    <n v="774"/>
    <s v="May"/>
  </r>
  <r>
    <n v="11352"/>
    <n v="2"/>
    <n v="6"/>
    <s v="Saokeycane"/>
    <x v="138"/>
    <s v="Joliet"/>
    <s v="IL"/>
    <n v="1"/>
    <s v="Madison"/>
    <s v="WI"/>
    <s v="16-03-2016"/>
    <n v="1077"/>
    <n v="454"/>
    <n v="6067"/>
    <n v="6192"/>
    <n v="60"/>
    <s v="Domestic"/>
    <x v="4"/>
    <n v="125"/>
    <s v="March"/>
  </r>
  <r>
    <n v="11353"/>
    <n v="3"/>
    <n v="5"/>
    <s v="Keystreet"/>
    <x v="29"/>
    <s v="Monon"/>
    <s v="IN"/>
    <n v="1"/>
    <s v="Lansing"/>
    <s v="MI"/>
    <s v="29-07-2016"/>
    <n v="1163"/>
    <n v="323"/>
    <n v="2142"/>
    <n v="2262"/>
    <n v="64"/>
    <s v="Domestic"/>
    <x v="9"/>
    <n v="120"/>
    <s v="July"/>
  </r>
  <r>
    <n v="11354"/>
    <n v="2"/>
    <n v="4"/>
    <s v="Inzone"/>
    <x v="236"/>
    <s v="Madison"/>
    <s v="WI"/>
    <n v="6"/>
    <s v="Kalamazoo"/>
    <s v="MI"/>
    <s v="03-05-2016"/>
    <n v="1148"/>
    <n v="652"/>
    <n v="7340"/>
    <n v="5518"/>
    <n v="92"/>
    <s v="International"/>
    <x v="0"/>
    <n v="-1822"/>
    <s v="April"/>
  </r>
  <r>
    <n v="11355"/>
    <n v="2"/>
    <n v="3"/>
    <s v="Zerlane"/>
    <x v="51"/>
    <s v="Green Bay"/>
    <s v="WI"/>
    <n v="5"/>
    <s v="Joliet"/>
    <s v="IL"/>
    <s v="13-04-2016"/>
    <n v="609"/>
    <n v="609"/>
    <n v="722"/>
    <n v="1323"/>
    <n v="82"/>
    <s v="International"/>
    <x v="0"/>
    <n v="601"/>
    <s v="April"/>
  </r>
  <r>
    <n v="11356"/>
    <n v="2"/>
    <n v="6"/>
    <s v="Fixace"/>
    <x v="195"/>
    <s v="Naperville"/>
    <s v="IL"/>
    <n v="3"/>
    <s v="Indianapolis"/>
    <s v="IN"/>
    <s v="20-02-2016"/>
    <n v="384"/>
    <n v="384"/>
    <n v="6709"/>
    <n v="7199"/>
    <n v="79"/>
    <s v="Domestic"/>
    <x v="4"/>
    <n v="490"/>
    <s v="Februraury"/>
  </r>
  <r>
    <n v="11357"/>
    <n v="2"/>
    <n v="6"/>
    <s v="tres-tone"/>
    <x v="50"/>
    <s v="Rockford"/>
    <s v="IL"/>
    <n v="3"/>
    <s v="Green Bay"/>
    <s v="WI"/>
    <s v="09-05-2016"/>
    <n v="1019"/>
    <n v="711"/>
    <n v="1358"/>
    <n v="2174"/>
    <n v="96"/>
    <s v="Domestic"/>
    <x v="7"/>
    <n v="816"/>
    <s v="May"/>
  </r>
  <r>
    <n v="11358"/>
    <n v="3"/>
    <n v="4"/>
    <s v="unaity"/>
    <x v="217"/>
    <s v="Appleton"/>
    <s v="WI"/>
    <n v="4"/>
    <s v="Grand Rapids"/>
    <s v="MI"/>
    <s v="28-03-2016"/>
    <n v="1048"/>
    <n v="594"/>
    <n v="3105"/>
    <n v="904"/>
    <n v="95"/>
    <s v="Domestic"/>
    <x v="0"/>
    <n v="-2201"/>
    <s v="March"/>
  </r>
  <r>
    <n v="11359"/>
    <n v="3"/>
    <n v="1"/>
    <s v="Scotline"/>
    <x v="71"/>
    <s v="Cincinnati"/>
    <s v="OH"/>
    <n v="2"/>
    <s v="Gary"/>
    <s v="IN"/>
    <s v="04-07-2016"/>
    <n v="515"/>
    <n v="410"/>
    <n v="4994"/>
    <n v="9200"/>
    <n v="97"/>
    <s v="Domestic"/>
    <x v="0"/>
    <n v="4206"/>
    <s v="July"/>
  </r>
  <r>
    <n v="11360"/>
    <n v="3"/>
    <n v="2"/>
    <s v="Daltcare"/>
    <x v="205"/>
    <s v="Dayton"/>
    <s v="OH"/>
    <n v="3"/>
    <s v="Elgin"/>
    <s v="IL"/>
    <s v="18-02-2016"/>
    <n v="381"/>
    <n v="332"/>
    <n v="5954"/>
    <n v="6751"/>
    <n v="56"/>
    <s v="Domestic"/>
    <x v="7"/>
    <n v="797"/>
    <s v="Februraury"/>
  </r>
  <r>
    <n v="11361"/>
    <n v="2"/>
    <n v="2"/>
    <s v="doubleis"/>
    <x v="59"/>
    <s v="Toledo"/>
    <s v="OH"/>
    <n v="1"/>
    <s v="Detriot"/>
    <s v="MI"/>
    <s v="27-02-2016"/>
    <n v="938"/>
    <n v="422"/>
    <n v="5998"/>
    <n v="6115"/>
    <n v="84"/>
    <s v="Domestic"/>
    <x v="4"/>
    <n v="117"/>
    <s v="Februraury"/>
  </r>
  <r>
    <n v="11362"/>
    <n v="2"/>
    <n v="6"/>
    <s v="Ontohatron"/>
    <x v="190"/>
    <s v="Lansing"/>
    <s v="MI"/>
    <n v="1"/>
    <s v="Dayton"/>
    <s v="OH"/>
    <s v="05-05-2016"/>
    <n v="325"/>
    <n v="256"/>
    <n v="1095"/>
    <n v="1773"/>
    <n v="50"/>
    <s v="Domestic"/>
    <x v="7"/>
    <n v="678"/>
    <s v="May"/>
  </r>
  <r>
    <n v="11363"/>
    <n v="3"/>
    <n v="1"/>
    <s v="Indibase"/>
    <x v="28"/>
    <s v="Bangor"/>
    <s v="MI"/>
    <n v="3"/>
    <s v="Davenport"/>
    <s v="IA"/>
    <s v="10-06-2016"/>
    <n v="950"/>
    <n v="751"/>
    <n v="7050"/>
    <n v="11226"/>
    <n v="67"/>
    <s v="Domestic"/>
    <x v="0"/>
    <n v="4176"/>
    <s v="June"/>
  </r>
  <r>
    <n v="11364"/>
    <n v="2"/>
    <n v="1"/>
    <s v="Dongtinlux"/>
    <x v="159"/>
    <s v="Elgin"/>
    <s v="IL"/>
    <n v="4"/>
    <s v="Cincinnati"/>
    <s v="OH"/>
    <s v="25-08-2016"/>
    <n v="232"/>
    <n v="232"/>
    <n v="7040"/>
    <n v="10695"/>
    <n v="64"/>
    <s v="Domestic"/>
    <x v="4"/>
    <n v="3655"/>
    <s v="August"/>
  </r>
  <r>
    <n v="11365"/>
    <n v="2"/>
    <n v="5"/>
    <s v="geohigh"/>
    <x v="235"/>
    <s v="Skokie"/>
    <s v="IL"/>
    <n v="8"/>
    <s v="Chicago"/>
    <s v="IL"/>
    <s v="02-05-2016"/>
    <n v="339"/>
    <n v="266"/>
    <n v="6599"/>
    <n v="7397"/>
    <n v="54"/>
    <s v="International"/>
    <x v="6"/>
    <n v="798"/>
    <s v="April"/>
  </r>
  <r>
    <n v="11366"/>
    <n v="2"/>
    <n v="4"/>
    <s v="Mediaware"/>
    <x v="237"/>
    <s v="Kalamazoo"/>
    <s v="MI"/>
    <n v="7"/>
    <s v="Bangor"/>
    <s v="MI"/>
    <s v="25-02-2016"/>
    <n v="411"/>
    <n v="411"/>
    <n v="3335"/>
    <n v="1145"/>
    <n v="100"/>
    <s v="International"/>
    <x v="6"/>
    <n v="-2190"/>
    <s v="Februraury"/>
  </r>
  <r>
    <n v="11367"/>
    <n v="2"/>
    <n v="4"/>
    <s v="Goldenlex"/>
    <x v="176"/>
    <s v="Davenport"/>
    <s v="IA"/>
    <n v="5"/>
    <s v="Appleton"/>
    <s v="WI"/>
    <s v="28-05-2016"/>
    <n v="535"/>
    <n v="480"/>
    <n v="5136"/>
    <n v="3635"/>
    <n v="93"/>
    <s v="International"/>
    <x v="0"/>
    <n v="-1501"/>
    <s v="May"/>
  </r>
  <r>
    <n v="11368"/>
    <n v="2"/>
    <n v="1"/>
    <s v="Canecare"/>
    <x v="78"/>
    <s v="Grand Rapids"/>
    <s v="MI"/>
    <n v="10"/>
    <s v="Toledo"/>
    <s v="OH"/>
    <s v="19-06-2016"/>
    <n v="619"/>
    <n v="446"/>
    <n v="2293"/>
    <n v="6418"/>
    <n v="54"/>
    <s v="International"/>
    <x v="9"/>
    <n v="4125"/>
    <s v="June"/>
  </r>
  <r>
    <n v="11369"/>
    <n v="2"/>
    <n v="6"/>
    <s v="Zumcane"/>
    <x v="39"/>
    <s v="Milwaukee"/>
    <s v="WI"/>
    <n v="8"/>
    <s v="Springfield"/>
    <s v="IL"/>
    <s v="21-03-2016"/>
    <n v="1027"/>
    <n v="658"/>
    <n v="2574"/>
    <n v="3114"/>
    <n v="66"/>
    <s v="International"/>
    <x v="6"/>
    <n v="540"/>
    <s v="July"/>
  </r>
  <r>
    <n v="11370"/>
    <n v="2"/>
    <n v="5"/>
    <s v="Zerhouse"/>
    <x v="67"/>
    <s v="Springfield"/>
    <s v="IL"/>
    <n v="1"/>
    <s v="Skokie"/>
    <s v="IL"/>
    <s v="02-05-2016"/>
    <n v="218"/>
    <n v="218"/>
    <n v="6297"/>
    <n v="6804"/>
    <n v="87"/>
    <s v="Intercom"/>
    <x v="9"/>
    <n v="507"/>
    <s v="May"/>
  </r>
  <r>
    <n v="11371"/>
    <n v="3"/>
    <n v="6"/>
    <s v="Ganzsannix"/>
    <x v="150"/>
    <s v="Chicago"/>
    <s v="IL"/>
    <n v="1"/>
    <s v="Rockford"/>
    <s v="IL"/>
    <s v="02-07-2016"/>
    <n v="941"/>
    <n v="218"/>
    <n v="3534"/>
    <n v="4135"/>
    <n v="91"/>
    <s v="Domestic"/>
    <x v="8"/>
    <n v="601"/>
    <s v="July"/>
  </r>
  <r>
    <n v="11372"/>
    <n v="2"/>
    <n v="4"/>
    <s v="Yearcorporation"/>
    <x v="21"/>
    <s v="Indianapolis"/>
    <s v="IN"/>
    <n v="1"/>
    <s v="Northbrook"/>
    <s v="IL"/>
    <s v="05-04-2016"/>
    <n v="408"/>
    <n v="388"/>
    <n v="4039"/>
    <n v="2189"/>
    <n v="76"/>
    <s v="Domestic"/>
    <x v="4"/>
    <n v="-1850"/>
    <s v="April"/>
  </r>
  <r>
    <n v="11373"/>
    <n v="2"/>
    <n v="5"/>
    <s v="Planetline"/>
    <x v="142"/>
    <s v="Northbrook"/>
    <s v="IL"/>
    <n v="1"/>
    <s v="Naperville"/>
    <s v="IL"/>
    <s v="07-07-2016"/>
    <n v="476"/>
    <n v="462"/>
    <n v="335"/>
    <n v="718"/>
    <n v="83"/>
    <s v="Domestic"/>
    <x v="4"/>
    <n v="383"/>
    <s v="July"/>
  </r>
  <r>
    <n v="11374"/>
    <n v="2"/>
    <n v="2"/>
    <s v="Planetware"/>
    <x v="57"/>
    <s v="Detriot"/>
    <s v="MI"/>
    <n v="7"/>
    <s v="Monon"/>
    <s v="IN"/>
    <s v="03-09-2016"/>
    <n v="1028"/>
    <n v="264"/>
    <n v="1940"/>
    <n v="2780"/>
    <n v="58"/>
    <s v="International"/>
    <x v="3"/>
    <n v="840"/>
    <s v="August"/>
  </r>
  <r>
    <n v="11375"/>
    <n v="3"/>
    <n v="2"/>
    <s v="Indigoice"/>
    <x v="236"/>
    <s v="Gary"/>
    <s v="IN"/>
    <n v="7"/>
    <s v="Milwaukee"/>
    <s v="WI"/>
    <s v="06-05-2016"/>
    <n v="961"/>
    <n v="520"/>
    <n v="2391"/>
    <n v="2808"/>
    <n v="56"/>
    <s v="International"/>
    <x v="5"/>
    <n v="417"/>
    <s v="April"/>
  </r>
  <r>
    <n v="11376"/>
    <n v="3"/>
    <n v="2"/>
    <s v="Zotfan"/>
    <x v="156"/>
    <s v="Joliet"/>
    <s v="IL"/>
    <n v="1"/>
    <s v="Madison"/>
    <s v="WI"/>
    <s v="10-08-2016"/>
    <n v="1054"/>
    <n v="732"/>
    <n v="709"/>
    <n v="1598"/>
    <n v="76"/>
    <s v="Domestic"/>
    <x v="8"/>
    <n v="889"/>
    <s v="August"/>
  </r>
  <r>
    <n v="11377"/>
    <n v="2"/>
    <n v="5"/>
    <s v="Medcan"/>
    <x v="93"/>
    <s v="Monon"/>
    <s v="IN"/>
    <n v="3"/>
    <s v="Lansing"/>
    <s v="MI"/>
    <s v="17-02-2016"/>
    <n v="1067"/>
    <n v="679"/>
    <n v="4378"/>
    <n v="4843"/>
    <n v="100"/>
    <s v="Domestic"/>
    <x v="8"/>
    <n v="465"/>
    <s v="Februraury"/>
  </r>
  <r>
    <n v="11378"/>
    <n v="3"/>
    <n v="2"/>
    <s v="Fixcan"/>
    <x v="10"/>
    <s v="Madison"/>
    <s v="WI"/>
    <n v="1"/>
    <s v="Kalamazoo"/>
    <s v="MI"/>
    <s v="03-03-2016"/>
    <n v="263"/>
    <n v="263"/>
    <n v="8077"/>
    <n v="8545"/>
    <n v="78"/>
    <s v="Domestic"/>
    <x v="3"/>
    <n v="468"/>
    <s v="March"/>
  </r>
  <r>
    <n v="11379"/>
    <n v="3"/>
    <n v="6"/>
    <s v="Dentoelectrics"/>
    <x v="74"/>
    <s v="Green Bay"/>
    <s v="WI"/>
    <n v="3"/>
    <s v="Joliet"/>
    <s v="IL"/>
    <s v="09-03-2016"/>
    <n v="425"/>
    <n v="425"/>
    <n v="7781"/>
    <n v="8270"/>
    <n v="88"/>
    <s v="Domestic"/>
    <x v="0"/>
    <n v="489"/>
    <s v="March"/>
  </r>
  <r>
    <n v="11380"/>
    <n v="2"/>
    <n v="3"/>
    <s v="Toncode"/>
    <x v="42"/>
    <s v="Rockford"/>
    <s v="IL"/>
    <n v="1"/>
    <s v="Green Bay"/>
    <s v="WI"/>
    <s v="05-07-2016"/>
    <n v="893"/>
    <n v="296"/>
    <n v="6035"/>
    <n v="7025"/>
    <n v="79"/>
    <s v="Domestic"/>
    <x v="6"/>
    <n v="990"/>
    <s v="July"/>
  </r>
  <r>
    <n v="11381"/>
    <n v="2"/>
    <n v="2"/>
    <s v="Rankphase"/>
    <x v="196"/>
    <s v="Appleton"/>
    <s v="WI"/>
    <n v="3"/>
    <s v="Grand Rapids"/>
    <s v="MI"/>
    <s v="29-04-2016"/>
    <n v="1089"/>
    <n v="588"/>
    <n v="1301"/>
    <n v="1993"/>
    <n v="70"/>
    <s v="Domestic"/>
    <x v="3"/>
    <n v="692"/>
    <s v="April"/>
  </r>
  <r>
    <n v="11382"/>
    <n v="3"/>
    <n v="4"/>
    <s v="Gravemedia"/>
    <x v="35"/>
    <s v="Cincinnati"/>
    <s v="OH"/>
    <n v="4"/>
    <s v="Gary"/>
    <s v="IN"/>
    <s v="02-02-2016"/>
    <n v="596"/>
    <n v="354"/>
    <n v="7012"/>
    <n v="5576"/>
    <n v="69"/>
    <s v="Domestic"/>
    <x v="0"/>
    <n v="-1436"/>
    <s v="January"/>
  </r>
  <r>
    <n v="11383"/>
    <n v="2"/>
    <n v="3"/>
    <s v="Alphadax"/>
    <x v="74"/>
    <s v="Dayton"/>
    <s v="OH"/>
    <n v="4"/>
    <s v="Elgin"/>
    <s v="IL"/>
    <s v="08-03-2016"/>
    <n v="773"/>
    <n v="601"/>
    <n v="5120"/>
    <n v="5994"/>
    <n v="68"/>
    <s v="Domestic"/>
    <x v="0"/>
    <n v="874"/>
    <s v="March"/>
  </r>
  <r>
    <n v="11384"/>
    <n v="3"/>
    <n v="5"/>
    <s v="Citytone"/>
    <x v="45"/>
    <s v="Toledo"/>
    <s v="OH"/>
    <n v="5"/>
    <s v="Detriot"/>
    <s v="MI"/>
    <s v="01-04-2016"/>
    <n v="341"/>
    <n v="341"/>
    <n v="826"/>
    <n v="1264"/>
    <n v="63"/>
    <s v="International"/>
    <x v="9"/>
    <n v="438"/>
    <s v="March"/>
  </r>
  <r>
    <n v="11385"/>
    <n v="3"/>
    <n v="5"/>
    <s v="Alphafan"/>
    <x v="33"/>
    <s v="Lansing"/>
    <s v="MI"/>
    <n v="8"/>
    <s v="Dayton"/>
    <s v="OH"/>
    <s v="17-04-2016"/>
    <n v="590"/>
    <n v="590"/>
    <n v="6088"/>
    <n v="6198"/>
    <n v="96"/>
    <s v="International"/>
    <x v="4"/>
    <n v="110"/>
    <s v="April"/>
  </r>
  <r>
    <n v="11386"/>
    <n v="2"/>
    <n v="4"/>
    <s v="D-quadlux"/>
    <x v="125"/>
    <s v="Bangor"/>
    <s v="MI"/>
    <n v="7"/>
    <s v="Davenport"/>
    <s v="IA"/>
    <s v="20-07-2016"/>
    <n v="261"/>
    <n v="261"/>
    <n v="4385"/>
    <n v="1991"/>
    <n v="61"/>
    <s v="International"/>
    <x v="5"/>
    <n v="-2394"/>
    <s v="July"/>
  </r>
  <r>
    <n v="11387"/>
    <n v="2"/>
    <n v="6"/>
    <s v="Funlatlex"/>
    <x v="16"/>
    <s v="Elgin"/>
    <s v="IL"/>
    <n v="7"/>
    <s v="Cincinnati"/>
    <s v="OH"/>
    <s v="02-09-2016"/>
    <n v="462"/>
    <n v="430"/>
    <n v="6162"/>
    <n v="7144"/>
    <n v="92"/>
    <s v="International"/>
    <x v="5"/>
    <n v="982"/>
    <s v="August"/>
  </r>
  <r>
    <n v="11388"/>
    <n v="2"/>
    <n v="6"/>
    <s v="wareholding"/>
    <x v="113"/>
    <s v="Skokie"/>
    <s v="IL"/>
    <n v="9"/>
    <s v="Chicago"/>
    <s v="IL"/>
    <s v="21-03-2016"/>
    <n v="630"/>
    <n v="341"/>
    <n v="3191"/>
    <n v="4062"/>
    <n v="63"/>
    <s v="International"/>
    <x v="7"/>
    <n v="871"/>
    <s v="Februraury"/>
  </r>
  <r>
    <n v="11389"/>
    <n v="2"/>
    <n v="3"/>
    <s v="Anzammedia"/>
    <x v="104"/>
    <s v="Kalamazoo"/>
    <s v="MI"/>
    <n v="2"/>
    <s v="Bangor"/>
    <s v="MI"/>
    <s v="15-08-2016"/>
    <n v="835"/>
    <n v="637"/>
    <n v="4954"/>
    <n v="5440"/>
    <n v="73"/>
    <s v="Intercom"/>
    <x v="4"/>
    <n v="486"/>
    <s v="August"/>
  </r>
  <r>
    <n v="11390"/>
    <n v="3"/>
    <n v="3"/>
    <s v="Tripple-fax"/>
    <x v="242"/>
    <s v="Grand Rapids"/>
    <s v="MI"/>
    <n v="1"/>
    <s v="Toledo"/>
    <s v="OH"/>
    <s v="26-05-2016"/>
    <n v="1056"/>
    <n v="700"/>
    <n v="6937"/>
    <n v="7759"/>
    <n v="86"/>
    <s v="Domestic"/>
    <x v="2"/>
    <n v="822"/>
    <s v="May"/>
  </r>
  <r>
    <n v="11391"/>
    <n v="2"/>
    <n v="4"/>
    <s v="Qvofix"/>
    <x v="242"/>
    <s v="Milwaukee"/>
    <s v="WI"/>
    <n v="1"/>
    <s v="Springfield"/>
    <s v="IL"/>
    <s v="26-05-2016"/>
    <n v="960"/>
    <n v="523"/>
    <n v="5073"/>
    <n v="3779"/>
    <n v="96"/>
    <s v="Domestic"/>
    <x v="2"/>
    <n v="-1294"/>
    <s v="May"/>
  </r>
  <r>
    <n v="11392"/>
    <n v="2"/>
    <n v="2"/>
    <s v="Faseelectronics"/>
    <x v="6"/>
    <s v="Chicago"/>
    <s v="IL"/>
    <n v="10"/>
    <s v="Rockford"/>
    <s v="IL"/>
    <s v="23-05-2016"/>
    <n v="786"/>
    <n v="234"/>
    <n v="3138"/>
    <n v="3873"/>
    <n v="74"/>
    <s v="International"/>
    <x v="5"/>
    <n v="735"/>
    <s v="May"/>
  </r>
  <r>
    <n v="11393"/>
    <n v="3"/>
    <n v="6"/>
    <s v="Solozap"/>
    <x v="163"/>
    <s v="Indianapolis"/>
    <s v="IN"/>
    <n v="3"/>
    <s v="Northbrook"/>
    <s v="IL"/>
    <s v="29-04-2016"/>
    <n v="1170"/>
    <n v="381"/>
    <n v="5424"/>
    <n v="6057"/>
    <n v="65"/>
    <s v="Domestic"/>
    <x v="2"/>
    <n v="633"/>
    <s v="April"/>
  </r>
  <r>
    <n v="11394"/>
    <n v="3"/>
    <n v="3"/>
    <s v="Golddexon"/>
    <x v="186"/>
    <s v="Northbrook"/>
    <s v="IL"/>
    <n v="3"/>
    <s v="Naperville"/>
    <s v="IL"/>
    <s v="21-04-2016"/>
    <n v="887"/>
    <n v="220"/>
    <n v="1309"/>
    <n v="1843"/>
    <n v="90"/>
    <s v="Domestic"/>
    <x v="7"/>
    <n v="534"/>
    <s v="April"/>
  </r>
  <r>
    <n v="11395"/>
    <n v="2"/>
    <n v="3"/>
    <s v="Inchholdings"/>
    <x v="169"/>
    <s v="Gary"/>
    <s v="IN"/>
    <n v="4"/>
    <s v="Milwaukee"/>
    <s v="WI"/>
    <s v="15-07-2016"/>
    <n v="525"/>
    <n v="525"/>
    <n v="6453"/>
    <n v="7245"/>
    <n v="89"/>
    <s v="Domestic"/>
    <x v="7"/>
    <n v="792"/>
    <s v="July"/>
  </r>
  <r>
    <n v="11396"/>
    <n v="2"/>
    <n v="4"/>
    <s v="Runhigh"/>
    <x v="56"/>
    <s v="Joliet"/>
    <s v="IL"/>
    <n v="2"/>
    <s v="Madison"/>
    <s v="WI"/>
    <s v="02-09-2016"/>
    <n v="303"/>
    <n v="303"/>
    <n v="1794"/>
    <n v="137"/>
    <n v="63"/>
    <s v="Domestic"/>
    <x v="8"/>
    <n v="-1657"/>
    <s v="August"/>
  </r>
  <r>
    <n v="11397"/>
    <n v="2"/>
    <n v="1"/>
    <s v="white-high"/>
    <x v="108"/>
    <s v="Monon"/>
    <s v="IN"/>
    <n v="1"/>
    <s v="Lansing"/>
    <s v="MI"/>
    <s v="02-04-2016"/>
    <n v="469"/>
    <n v="469"/>
    <n v="2123"/>
    <n v="6608"/>
    <n v="73"/>
    <s v="Domestic"/>
    <x v="8"/>
    <n v="4485"/>
    <s v="April"/>
  </r>
  <r>
    <n v="11398"/>
    <n v="3"/>
    <n v="2"/>
    <s v="Fasezoomfix"/>
    <x v="141"/>
    <s v="Madison"/>
    <s v="WI"/>
    <n v="1"/>
    <s v="Kalamazoo"/>
    <s v="MI"/>
    <s v="02-03-2016"/>
    <n v="213"/>
    <n v="213"/>
    <n v="2505"/>
    <n v="3498"/>
    <n v="60"/>
    <s v="Domestic"/>
    <x v="5"/>
    <n v="993"/>
    <s v="March"/>
  </r>
  <r>
    <n v="11399"/>
    <n v="2"/>
    <n v="5"/>
    <s v="Dingcan"/>
    <x v="174"/>
    <s v="Green Bay"/>
    <s v="WI"/>
    <n v="1"/>
    <s v="Joliet"/>
    <s v="IL"/>
    <s v="29-08-2016"/>
    <n v="927"/>
    <n v="522"/>
    <n v="228"/>
    <n v="361"/>
    <n v="76"/>
    <s v="Domestic"/>
    <x v="1"/>
    <n v="133"/>
    <s v="August"/>
  </r>
  <r>
    <n v="11400"/>
    <n v="2"/>
    <n v="5"/>
    <s v="Opebase"/>
    <x v="160"/>
    <s v="Naperville"/>
    <s v="IL"/>
    <n v="4"/>
    <s v="Indianapolis"/>
    <s v="IN"/>
    <s v="29-06-2016"/>
    <n v="1018"/>
    <n v="229"/>
    <n v="8126"/>
    <n v="8410"/>
    <n v="67"/>
    <s v="Domestic"/>
    <x v="7"/>
    <n v="284"/>
    <s v="June"/>
  </r>
  <r>
    <n v="11401"/>
    <n v="3"/>
    <n v="3"/>
    <s v="hexzim"/>
    <x v="117"/>
    <s v="Rockford"/>
    <s v="IL"/>
    <n v="7"/>
    <s v="Green Bay"/>
    <s v="WI"/>
    <s v="09-06-2016"/>
    <n v="968"/>
    <n v="758"/>
    <n v="6397"/>
    <n v="6540"/>
    <n v="73"/>
    <s v="International"/>
    <x v="9"/>
    <n v="143"/>
    <s v="June"/>
  </r>
  <r>
    <n v="11402"/>
    <n v="3"/>
    <n v="5"/>
    <s v="Scotlex"/>
    <x v="13"/>
    <s v="Appleton"/>
    <s v="WI"/>
    <n v="6"/>
    <s v="Grand Rapids"/>
    <s v="MI"/>
    <s v="28-02-2016"/>
    <n v="253"/>
    <n v="253"/>
    <n v="2142"/>
    <n v="3003"/>
    <n v="84"/>
    <s v="International"/>
    <x v="5"/>
    <n v="861"/>
    <s v="Februraury"/>
  </r>
  <r>
    <n v="11403"/>
    <n v="3"/>
    <n v="2"/>
    <s v="Good-find"/>
    <x v="135"/>
    <s v="Cincinnati"/>
    <s v="OH"/>
    <n v="10"/>
    <s v="Gary"/>
    <s v="IN"/>
    <s v="09-08-2016"/>
    <n v="863"/>
    <n v="564"/>
    <n v="5607"/>
    <n v="6519"/>
    <n v="90"/>
    <s v="International"/>
    <x v="9"/>
    <n v="912"/>
    <s v="July"/>
  </r>
  <r>
    <n v="11404"/>
    <n v="2"/>
    <n v="1"/>
    <s v="Plexlamway"/>
    <x v="137"/>
    <s v="Dayton"/>
    <s v="OH"/>
    <n v="5"/>
    <s v="Elgin"/>
    <s v="IL"/>
    <s v="15-05-2016"/>
    <n v="415"/>
    <n v="367"/>
    <n v="7117"/>
    <n v="11395"/>
    <n v="70"/>
    <s v="International"/>
    <x v="6"/>
    <n v="4278"/>
    <s v="May"/>
  </r>
  <r>
    <n v="11405"/>
    <n v="2"/>
    <n v="1"/>
    <s v="Latgotrax"/>
    <x v="28"/>
    <s v="Toledo"/>
    <s v="OH"/>
    <n v="7"/>
    <s v="Detriot"/>
    <s v="MI"/>
    <s v="21-03-2016"/>
    <n v="1183"/>
    <n v="297"/>
    <n v="988"/>
    <n v="6289"/>
    <n v="71"/>
    <s v="International"/>
    <x v="5"/>
    <n v="5301"/>
    <s v="June"/>
  </r>
  <r>
    <n v="11406"/>
    <n v="3"/>
    <n v="3"/>
    <s v="hotity"/>
    <x v="172"/>
    <s v="Lansing"/>
    <s v="MI"/>
    <n v="1"/>
    <s v="Dayton"/>
    <s v="OH"/>
    <s v="07-01-2016"/>
    <n v="1121"/>
    <n v="646"/>
    <n v="7386"/>
    <n v="7563"/>
    <n v="67"/>
    <s v="Intercom"/>
    <x v="6"/>
    <n v="177"/>
    <s v="January"/>
  </r>
  <r>
    <n v="11407"/>
    <n v="2"/>
    <n v="3"/>
    <s v="Scothouse"/>
    <x v="77"/>
    <s v="Bangor"/>
    <s v="MI"/>
    <n v="2"/>
    <s v="Davenport"/>
    <s v="IA"/>
    <s v="17-05-2016"/>
    <n v="535"/>
    <n v="525"/>
    <n v="3179"/>
    <n v="4070"/>
    <n v="56"/>
    <s v="Domestic"/>
    <x v="5"/>
    <n v="891"/>
    <s v="May"/>
  </r>
  <r>
    <n v="11408"/>
    <n v="3"/>
    <n v="1"/>
    <s v="Striplane"/>
    <x v="66"/>
    <s v="Elgin"/>
    <s v="IL"/>
    <n v="2"/>
    <s v="Cincinnati"/>
    <s v="OH"/>
    <s v="03-06-2016"/>
    <n v="1038"/>
    <n v="313"/>
    <n v="6958"/>
    <n v="11527"/>
    <n v="66"/>
    <s v="Domestic"/>
    <x v="2"/>
    <n v="4569"/>
    <s v="June"/>
  </r>
  <r>
    <n v="11409"/>
    <n v="3"/>
    <n v="2"/>
    <s v="Technodax"/>
    <x v="154"/>
    <s v="Skokie"/>
    <s v="IL"/>
    <n v="2"/>
    <s v="Chicago"/>
    <s v="IL"/>
    <s v="31-05-2016"/>
    <n v="814"/>
    <n v="505"/>
    <n v="7802"/>
    <n v="8407"/>
    <n v="99"/>
    <s v="Domestic"/>
    <x v="2"/>
    <n v="605"/>
    <s v="May"/>
  </r>
  <r>
    <n v="11410"/>
    <n v="2"/>
    <n v="2"/>
    <s v="re-can"/>
    <x v="99"/>
    <s v="Kalamazoo"/>
    <s v="MI"/>
    <n v="8"/>
    <s v="Bangor"/>
    <s v="MI"/>
    <s v="11-03-2016"/>
    <n v="721"/>
    <n v="419"/>
    <n v="2021"/>
    <n v="2498"/>
    <n v="80"/>
    <s v="International"/>
    <x v="2"/>
    <n v="477"/>
    <s v="March"/>
  </r>
  <r>
    <n v="11411"/>
    <n v="3"/>
    <n v="3"/>
    <s v="acequote"/>
    <x v="184"/>
    <s v="Grand Rapids"/>
    <s v="MI"/>
    <n v="2"/>
    <s v="Toledo"/>
    <s v="OH"/>
    <s v="16-01-2016"/>
    <n v="338"/>
    <n v="338"/>
    <n v="3162"/>
    <n v="3345"/>
    <n v="76"/>
    <s v="Domestic"/>
    <x v="2"/>
    <n v="183"/>
    <s v="January"/>
  </r>
  <r>
    <n v="11412"/>
    <n v="3"/>
    <n v="2"/>
    <s v="ganz-is"/>
    <x v="17"/>
    <s v="Milwaukee"/>
    <s v="WI"/>
    <n v="2"/>
    <s v="Springfield"/>
    <s v="IL"/>
    <s v="26-05-2016"/>
    <n v="472"/>
    <n v="349"/>
    <n v="6860"/>
    <n v="7495"/>
    <n v="82"/>
    <s v="Domestic"/>
    <x v="1"/>
    <n v="635"/>
    <s v="May"/>
  </r>
  <r>
    <n v="11413"/>
    <n v="3"/>
    <n v="1"/>
    <s v="Sonbam"/>
    <x v="221"/>
    <s v="Springfield"/>
    <s v="IL"/>
    <n v="1"/>
    <s v="Skokie"/>
    <s v="IL"/>
    <s v="18-02-2016"/>
    <n v="565"/>
    <n v="530"/>
    <n v="440"/>
    <n v="5848"/>
    <n v="57"/>
    <s v="Domestic"/>
    <x v="5"/>
    <n v="5408"/>
    <s v="Februraury"/>
  </r>
  <r>
    <n v="11414"/>
    <n v="3"/>
    <n v="2"/>
    <s v="Faxzumtrax"/>
    <x v="80"/>
    <s v="Indianapolis"/>
    <s v="IN"/>
    <n v="3"/>
    <s v="Northbrook"/>
    <s v="IL"/>
    <s v="12-07-2016"/>
    <n v="1135"/>
    <n v="746"/>
    <n v="3783"/>
    <n v="3951"/>
    <n v="56"/>
    <s v="Domestic"/>
    <x v="1"/>
    <n v="168"/>
    <s v="July"/>
  </r>
  <r>
    <n v="11415"/>
    <n v="2"/>
    <n v="1"/>
    <s v="Sonzamace"/>
    <x v="175"/>
    <s v="Northbrook"/>
    <s v="IL"/>
    <n v="1"/>
    <s v="Naperville"/>
    <s v="IL"/>
    <s v="17-03-2016"/>
    <n v="221"/>
    <n v="221"/>
    <n v="8182"/>
    <n v="12995"/>
    <n v="96"/>
    <s v="Domestic"/>
    <x v="5"/>
    <n v="4813"/>
    <s v="March"/>
  </r>
  <r>
    <n v="11416"/>
    <n v="3"/>
    <n v="2"/>
    <s v="Linezatlam"/>
    <x v="108"/>
    <s v="Detriot"/>
    <s v="MI"/>
    <n v="2"/>
    <s v="Monon"/>
    <s v="IN"/>
    <s v="03-04-2016"/>
    <n v="259"/>
    <n v="231"/>
    <n v="5011"/>
    <n v="5952"/>
    <n v="93"/>
    <s v="Domestic"/>
    <x v="6"/>
    <n v="941"/>
    <s v="April"/>
  </r>
  <r>
    <n v="11417"/>
    <n v="3"/>
    <n v="3"/>
    <s v="O-ace"/>
    <x v="213"/>
    <s v="Gary"/>
    <s v="IN"/>
    <n v="1"/>
    <s v="Milwaukee"/>
    <s v="WI"/>
    <s v="09-01-2016"/>
    <n v="886"/>
    <n v="203"/>
    <n v="25"/>
    <n v="847"/>
    <n v="54"/>
    <s v="Domestic"/>
    <x v="5"/>
    <n v="822"/>
    <s v="January"/>
  </r>
  <r>
    <n v="11418"/>
    <n v="3"/>
    <n v="5"/>
    <s v="Statway"/>
    <x v="36"/>
    <s v="Joliet"/>
    <s v="IL"/>
    <n v="2"/>
    <s v="Madison"/>
    <s v="WI"/>
    <s v="21-04-2016"/>
    <n v="336"/>
    <n v="305"/>
    <n v="7958"/>
    <n v="8594"/>
    <n v="66"/>
    <s v="Domestic"/>
    <x v="2"/>
    <n v="636"/>
    <s v="April"/>
  </r>
  <r>
    <n v="11419"/>
    <n v="2"/>
    <n v="2"/>
    <s v="Zunzone"/>
    <x v="130"/>
    <s v="Monon"/>
    <s v="IN"/>
    <n v="7"/>
    <s v="Lansing"/>
    <s v="MI"/>
    <s v="29-07-2016"/>
    <n v="629"/>
    <n v="629"/>
    <n v="5889"/>
    <n v="6210"/>
    <n v="59"/>
    <s v="International"/>
    <x v="1"/>
    <n v="321"/>
    <s v="July"/>
  </r>
  <r>
    <n v="11420"/>
    <n v="3"/>
    <n v="6"/>
    <s v="hat-core"/>
    <x v="180"/>
    <s v="Madison"/>
    <s v="WI"/>
    <n v="9"/>
    <s v="Kalamazoo"/>
    <s v="MI"/>
    <s v="11-08-2016"/>
    <n v="611"/>
    <n v="242"/>
    <n v="1402"/>
    <n v="2266"/>
    <n v="71"/>
    <s v="International"/>
    <x v="2"/>
    <n v="864"/>
    <s v="August"/>
  </r>
  <r>
    <n v="11421"/>
    <n v="2"/>
    <n v="2"/>
    <s v="zathhow"/>
    <x v="179"/>
    <s v="Green Bay"/>
    <s v="WI"/>
    <n v="8"/>
    <s v="Joliet"/>
    <s v="IL"/>
    <s v="13-04-2016"/>
    <n v="811"/>
    <n v="559"/>
    <n v="8443"/>
    <n v="8936"/>
    <n v="51"/>
    <s v="International"/>
    <x v="8"/>
    <n v="493"/>
    <s v="April"/>
  </r>
  <r>
    <n v="11422"/>
    <n v="2"/>
    <n v="6"/>
    <s v="Joygreen"/>
    <x v="164"/>
    <s v="Appleton"/>
    <s v="WI"/>
    <n v="1"/>
    <s v="Grand Rapids"/>
    <s v="MI"/>
    <s v="04-05-2016"/>
    <n v="656"/>
    <n v="656"/>
    <n v="25"/>
    <n v="720"/>
    <n v="95"/>
    <s v="Intercom"/>
    <x v="8"/>
    <n v="695"/>
    <s v="May"/>
  </r>
  <r>
    <n v="11423"/>
    <n v="3"/>
    <n v="5"/>
    <s v="Donelectrics"/>
    <x v="198"/>
    <s v="Cincinnati"/>
    <s v="OH"/>
    <n v="2"/>
    <s v="Gary"/>
    <s v="IN"/>
    <s v="25-04-2016"/>
    <n v="279"/>
    <n v="231"/>
    <n v="579"/>
    <n v="999"/>
    <n v="79"/>
    <s v="Domestic"/>
    <x v="0"/>
    <n v="420"/>
    <s v="April"/>
  </r>
  <r>
    <n v="11424"/>
    <n v="2"/>
    <n v="3"/>
    <s v="Icedox"/>
    <x v="155"/>
    <s v="Dayton"/>
    <s v="OH"/>
    <n v="1"/>
    <s v="Elgin"/>
    <s v="IL"/>
    <s v="20-01-2016"/>
    <n v="346"/>
    <n v="346"/>
    <n v="3263"/>
    <n v="3512"/>
    <n v="98"/>
    <s v="Domestic"/>
    <x v="8"/>
    <n v="249"/>
    <s v="January"/>
  </r>
  <r>
    <n v="11425"/>
    <n v="2"/>
    <n v="6"/>
    <s v="Namelectronics"/>
    <x v="133"/>
    <s v="Toledo"/>
    <s v="OH"/>
    <n v="2"/>
    <s v="Detriot"/>
    <s v="MI"/>
    <s v="02-06-2016"/>
    <n v="505"/>
    <n v="505"/>
    <n v="696"/>
    <n v="916"/>
    <n v="77"/>
    <s v="Domestic"/>
    <x v="5"/>
    <n v="220"/>
    <s v="May"/>
  </r>
  <r>
    <n v="11426"/>
    <n v="3"/>
    <n v="6"/>
    <s v="Warecity"/>
    <x v="0"/>
    <s v="Lansing"/>
    <s v="MI"/>
    <n v="7"/>
    <s v="Dayton"/>
    <s v="OH"/>
    <s v="14-07-2016"/>
    <n v="537"/>
    <n v="442"/>
    <n v="2745"/>
    <n v="3674"/>
    <n v="68"/>
    <s v="International"/>
    <x v="3"/>
    <n v="929"/>
    <s v="July"/>
  </r>
  <r>
    <n v="11427"/>
    <n v="3"/>
    <n v="2"/>
    <s v="Donremlane"/>
    <x v="150"/>
    <s v="Bangor"/>
    <s v="MI"/>
    <n v="9"/>
    <s v="Davenport"/>
    <s v="IA"/>
    <s v="08-07-2016"/>
    <n v="362"/>
    <n v="362"/>
    <n v="2412"/>
    <n v="2938"/>
    <n v="78"/>
    <s v="International"/>
    <x v="2"/>
    <n v="526"/>
    <s v="July"/>
  </r>
  <r>
    <n v="11428"/>
    <n v="2"/>
    <n v="5"/>
    <s v="Ganzlane"/>
    <x v="239"/>
    <s v="Elgin"/>
    <s v="IL"/>
    <n v="3"/>
    <s v="Cincinnati"/>
    <s v="OH"/>
    <s v="05-05-2016"/>
    <n v="919"/>
    <n v="672"/>
    <n v="8089"/>
    <n v="8345"/>
    <n v="61"/>
    <s v="Domestic"/>
    <x v="5"/>
    <n v="256"/>
    <s v="May"/>
  </r>
  <r>
    <n v="11429"/>
    <n v="3"/>
    <n v="5"/>
    <s v="Streetlam"/>
    <x v="165"/>
    <s v="Skokie"/>
    <s v="IL"/>
    <n v="4"/>
    <s v="Chicago"/>
    <s v="IL"/>
    <s v="26-01-2016"/>
    <n v="316"/>
    <n v="316"/>
    <n v="3973"/>
    <n v="4959"/>
    <n v="68"/>
    <s v="Domestic"/>
    <x v="7"/>
    <n v="986"/>
    <s v="January"/>
  </r>
  <r>
    <n v="11430"/>
    <n v="2"/>
    <n v="3"/>
    <s v="Tonsanhigh"/>
    <x v="230"/>
    <s v="Kalamazoo"/>
    <s v="MI"/>
    <n v="2"/>
    <s v="Bangor"/>
    <s v="MI"/>
    <s v="25-03-2016"/>
    <n v="492"/>
    <n v="492"/>
    <n v="1144"/>
    <n v="1754"/>
    <n v="73"/>
    <s v="Domestic"/>
    <x v="1"/>
    <n v="610"/>
    <s v="March"/>
  </r>
  <r>
    <n v="11431"/>
    <n v="3"/>
    <n v="2"/>
    <s v="Siliconcore"/>
    <x v="153"/>
    <s v="Davenport"/>
    <s v="IA"/>
    <n v="4"/>
    <s v="Appleton"/>
    <s v="WI"/>
    <s v="25-02-2016"/>
    <n v="291"/>
    <n v="291"/>
    <n v="5801"/>
    <n v="5936"/>
    <n v="59"/>
    <s v="Domestic"/>
    <x v="8"/>
    <n v="135"/>
    <s v="Februraury"/>
  </r>
  <r>
    <n v="11432"/>
    <n v="3"/>
    <n v="1"/>
    <s v="dan-high"/>
    <x v="213"/>
    <s v="Grand Rapids"/>
    <s v="MI"/>
    <n v="4"/>
    <s v="Toledo"/>
    <s v="OH"/>
    <s v="12-01-2016"/>
    <n v="505"/>
    <n v="346"/>
    <n v="518"/>
    <n v="5502"/>
    <n v="95"/>
    <s v="Domestic"/>
    <x v="2"/>
    <n v="4984"/>
    <s v="January"/>
  </r>
  <r>
    <n v="11433"/>
    <n v="2"/>
    <n v="5"/>
    <s v="Jobtechnology"/>
    <x v="15"/>
    <s v="Milwaukee"/>
    <s v="WI"/>
    <n v="4"/>
    <s v="Springfield"/>
    <s v="IL"/>
    <s v="23-04-2016"/>
    <n v="833"/>
    <n v="461"/>
    <n v="1823"/>
    <n v="2493"/>
    <n v="77"/>
    <s v="Domestic"/>
    <x v="9"/>
    <n v="670"/>
    <s v="April"/>
  </r>
  <r>
    <n v="11434"/>
    <n v="2"/>
    <n v="5"/>
    <s v="Daltron"/>
    <x v="188"/>
    <s v="Springfield"/>
    <s v="IL"/>
    <n v="4"/>
    <s v="Skokie"/>
    <s v="IL"/>
    <s v="07-08-2016"/>
    <n v="946"/>
    <n v="461"/>
    <n v="324"/>
    <n v="807"/>
    <n v="96"/>
    <s v="Domestic"/>
    <x v="0"/>
    <n v="483"/>
    <s v="August"/>
  </r>
  <r>
    <n v="11435"/>
    <n v="2"/>
    <n v="6"/>
    <s v="Y-strip"/>
    <x v="168"/>
    <s v="Chicago"/>
    <s v="IL"/>
    <n v="3"/>
    <s v="Rockford"/>
    <s v="IL"/>
    <s v="12-08-2016"/>
    <n v="720"/>
    <n v="546"/>
    <n v="3963"/>
    <n v="4215"/>
    <n v="88"/>
    <s v="Domestic"/>
    <x v="5"/>
    <n v="252"/>
    <s v="August"/>
  </r>
  <r>
    <n v="11436"/>
    <n v="2"/>
    <n v="3"/>
    <s v="Danfan"/>
    <x v="57"/>
    <s v="Indianapolis"/>
    <s v="IN"/>
    <n v="4"/>
    <s v="Northbrook"/>
    <s v="IL"/>
    <s v="31-08-2016"/>
    <n v="607"/>
    <n v="495"/>
    <n v="1863"/>
    <n v="2802"/>
    <n v="59"/>
    <s v="Domestic"/>
    <x v="6"/>
    <n v="939"/>
    <s v="August"/>
  </r>
  <r>
    <n v="11437"/>
    <n v="3"/>
    <n v="3"/>
    <s v="Plustaxon"/>
    <x v="136"/>
    <s v="Northbrook"/>
    <s v="IL"/>
    <n v="9"/>
    <s v="Naperville"/>
    <s v="IL"/>
    <s v="17-06-2016"/>
    <n v="801"/>
    <n v="273"/>
    <n v="5474"/>
    <n v="5634"/>
    <n v="65"/>
    <s v="International"/>
    <x v="4"/>
    <n v="160"/>
    <s v="June"/>
  </r>
  <r>
    <n v="11438"/>
    <n v="2"/>
    <n v="2"/>
    <s v="Triootity"/>
    <x v="153"/>
    <s v="Gary"/>
    <s v="IN"/>
    <n v="6"/>
    <s v="Milwaukee"/>
    <s v="WI"/>
    <s v="27-02-2016"/>
    <n v="786"/>
    <n v="281"/>
    <n v="2582"/>
    <n v="3104"/>
    <n v="86"/>
    <s v="International"/>
    <x v="9"/>
    <n v="522"/>
    <s v="Februraury"/>
  </r>
  <r>
    <n v="11439"/>
    <n v="2"/>
    <n v="1"/>
    <s v="Konknix"/>
    <x v="77"/>
    <s v="Joliet"/>
    <s v="IL"/>
    <n v="9"/>
    <s v="Madison"/>
    <s v="WI"/>
    <s v="24-05-2016"/>
    <n v="932"/>
    <n v="662"/>
    <n v="1343"/>
    <n v="5313"/>
    <n v="71"/>
    <s v="International"/>
    <x v="2"/>
    <n v="3970"/>
    <s v="May"/>
  </r>
  <r>
    <n v="11440"/>
    <n v="2"/>
    <n v="6"/>
    <s v="Dongbase"/>
    <x v="213"/>
    <s v="Monon"/>
    <s v="IN"/>
    <n v="7"/>
    <s v="Lansing"/>
    <s v="MI"/>
    <s v="21-03-2016"/>
    <n v="590"/>
    <n v="498"/>
    <n v="4901"/>
    <n v="5051"/>
    <n v="62"/>
    <s v="International"/>
    <x v="9"/>
    <n v="150"/>
    <s v="January"/>
  </r>
  <r>
    <n v="11441"/>
    <n v="3"/>
    <n v="6"/>
    <s v="Howelectrics"/>
    <x v="175"/>
    <s v="Madison"/>
    <s v="WI"/>
    <n v="2"/>
    <s v="Kalamazoo"/>
    <s v="MI"/>
    <s v="18-03-2016"/>
    <n v="943"/>
    <n v="594"/>
    <n v="1651"/>
    <n v="1838"/>
    <n v="82"/>
    <s v="Intercom"/>
    <x v="3"/>
    <n v="187"/>
    <s v="March"/>
  </r>
  <r>
    <n v="11442"/>
    <n v="2"/>
    <n v="1"/>
    <s v="Dingfax"/>
    <x v="217"/>
    <s v="Green Bay"/>
    <s v="WI"/>
    <n v="1"/>
    <s v="Joliet"/>
    <s v="IL"/>
    <s v="25-03-2016"/>
    <n v="697"/>
    <n v="557"/>
    <n v="1144"/>
    <n v="5076"/>
    <n v="70"/>
    <s v="Domestic"/>
    <x v="5"/>
    <n v="3932"/>
    <s v="March"/>
  </r>
  <r>
    <n v="11443"/>
    <n v="3"/>
    <n v="6"/>
    <s v="Zimex"/>
    <x v="125"/>
    <s v="Naperville"/>
    <s v="IL"/>
    <n v="3"/>
    <s v="Indianapolis"/>
    <s v="IN"/>
    <s v="16-07-2016"/>
    <n v="959"/>
    <n v="776"/>
    <n v="8277"/>
    <n v="8417"/>
    <n v="69"/>
    <s v="Domestic"/>
    <x v="5"/>
    <n v="140"/>
    <s v="July"/>
  </r>
  <r>
    <n v="11444"/>
    <n v="2"/>
    <n v="2"/>
    <s v="Saocity"/>
    <x v="205"/>
    <s v="Rockford"/>
    <s v="IL"/>
    <n v="2"/>
    <s v="Green Bay"/>
    <s v="WI"/>
    <s v="17-02-2016"/>
    <n v="1138"/>
    <n v="256"/>
    <n v="4254"/>
    <n v="4701"/>
    <n v="61"/>
    <s v="Domestic"/>
    <x v="7"/>
    <n v="447"/>
    <s v="Februraury"/>
  </r>
  <r>
    <n v="11445"/>
    <n v="2"/>
    <n v="3"/>
    <s v="Joyzim"/>
    <x v="106"/>
    <s v="Appleton"/>
    <s v="WI"/>
    <n v="8"/>
    <s v="Grand Rapids"/>
    <s v="MI"/>
    <s v="14-08-2016"/>
    <n v="1127"/>
    <n v="255"/>
    <n v="8372"/>
    <n v="8859"/>
    <n v="61"/>
    <s v="International"/>
    <x v="8"/>
    <n v="487"/>
    <s v="August"/>
  </r>
  <r>
    <n v="11446"/>
    <n v="2"/>
    <n v="6"/>
    <s v="Silver-line"/>
    <x v="149"/>
    <s v="Cincinnati"/>
    <s v="OH"/>
    <n v="10"/>
    <s v="Gary"/>
    <s v="IN"/>
    <s v="26-07-2016"/>
    <n v="497"/>
    <n v="209"/>
    <n v="1199"/>
    <n v="2084"/>
    <n v="56"/>
    <s v="International"/>
    <x v="3"/>
    <n v="885"/>
    <s v="July"/>
  </r>
  <r>
    <n v="11447"/>
    <n v="3"/>
    <n v="5"/>
    <s v="una-phase"/>
    <x v="192"/>
    <s v="Dayton"/>
    <s v="OH"/>
    <n v="2"/>
    <s v="Elgin"/>
    <s v="IL"/>
    <s v="03-02-2016"/>
    <n v="278"/>
    <n v="278"/>
    <n v="749"/>
    <n v="1211"/>
    <n v="54"/>
    <s v="Domestic"/>
    <x v="3"/>
    <n v="462"/>
    <s v="Februraury"/>
  </r>
  <r>
    <n v="11448"/>
    <n v="3"/>
    <n v="1"/>
    <s v="Condexon"/>
    <x v="154"/>
    <s v="Toledo"/>
    <s v="OH"/>
    <n v="2"/>
    <s v="Detriot"/>
    <s v="MI"/>
    <s v="31-05-2016"/>
    <n v="248"/>
    <n v="248"/>
    <n v="42"/>
    <n v="4240"/>
    <n v="51"/>
    <s v="Domestic"/>
    <x v="0"/>
    <n v="4198"/>
    <s v="May"/>
  </r>
  <r>
    <n v="11449"/>
    <n v="2"/>
    <n v="4"/>
    <s v="Roundlam"/>
    <x v="142"/>
    <s v="Lansing"/>
    <s v="MI"/>
    <n v="2"/>
    <s v="Dayton"/>
    <s v="OH"/>
    <s v="08-07-2016"/>
    <n v="863"/>
    <n v="243"/>
    <n v="2643"/>
    <n v="769"/>
    <n v="53"/>
    <s v="Domestic"/>
    <x v="8"/>
    <n v="-1874"/>
    <s v="July"/>
  </r>
  <r>
    <n v="11450"/>
    <n v="2"/>
    <n v="5"/>
    <s v="Canphase"/>
    <x v="162"/>
    <s v="Bangor"/>
    <s v="MI"/>
    <n v="1"/>
    <s v="Davenport"/>
    <s v="IA"/>
    <s v="30-04-2016"/>
    <n v="675"/>
    <n v="542"/>
    <n v="7990"/>
    <n v="8539"/>
    <n v="93"/>
    <s v="Domestic"/>
    <x v="2"/>
    <n v="549"/>
    <s v="April"/>
  </r>
  <r>
    <n v="11451"/>
    <n v="3"/>
    <n v="2"/>
    <s v="betaity"/>
    <x v="163"/>
    <s v="Elgin"/>
    <s v="IL"/>
    <n v="2"/>
    <s v="Cincinnati"/>
    <s v="OH"/>
    <s v="30-04-2016"/>
    <n v="1031"/>
    <n v="541"/>
    <n v="6424"/>
    <n v="7035"/>
    <n v="84"/>
    <s v="Domestic"/>
    <x v="0"/>
    <n v="611"/>
    <s v="April"/>
  </r>
  <r>
    <n v="11452"/>
    <n v="3"/>
    <n v="1"/>
    <s v="Jaydox"/>
    <x v="51"/>
    <s v="Skokie"/>
    <s v="IL"/>
    <n v="2"/>
    <s v="Chicago"/>
    <s v="IL"/>
    <s v="13-04-2016"/>
    <n v="271"/>
    <n v="271"/>
    <n v="1892"/>
    <n v="6159"/>
    <n v="69"/>
    <s v="Domestic"/>
    <x v="6"/>
    <n v="4267"/>
    <s v="April"/>
  </r>
  <r>
    <n v="11453"/>
    <n v="3"/>
    <n v="2"/>
    <s v="O-tom"/>
    <x v="29"/>
    <s v="Kalamazoo"/>
    <s v="MI"/>
    <n v="2"/>
    <s v="Bangor"/>
    <s v="MI"/>
    <s v="30-07-2016"/>
    <n v="480"/>
    <n v="335"/>
    <n v="2124"/>
    <n v="2634"/>
    <n v="61"/>
    <s v="Domestic"/>
    <x v="4"/>
    <n v="510"/>
    <s v="July"/>
  </r>
  <r>
    <n v="11454"/>
    <n v="2"/>
    <n v="2"/>
    <s v="Canex"/>
    <x v="189"/>
    <s v="Davenport"/>
    <s v="IA"/>
    <n v="1"/>
    <s v="Appleton"/>
    <s v="WI"/>
    <s v="21-08-2016"/>
    <n v="253"/>
    <n v="253"/>
    <n v="5680"/>
    <n v="6123"/>
    <n v="54"/>
    <s v="Domestic"/>
    <x v="4"/>
    <n v="443"/>
    <s v="August"/>
  </r>
  <r>
    <n v="11455"/>
    <n v="2"/>
    <n v="3"/>
    <s v="villahouse"/>
    <x v="60"/>
    <s v="Grand Rapids"/>
    <s v="MI"/>
    <n v="2"/>
    <s v="Toledo"/>
    <s v="OH"/>
    <s v="30-03-2016"/>
    <n v="741"/>
    <n v="366"/>
    <n v="5408"/>
    <n v="6167"/>
    <n v="71"/>
    <s v="Domestic"/>
    <x v="2"/>
    <n v="759"/>
    <s v="March"/>
  </r>
  <r>
    <n v="11456"/>
    <n v="2"/>
    <n v="1"/>
    <s v="Tempfan"/>
    <x v="224"/>
    <s v="Milwaukee"/>
    <s v="WI"/>
    <n v="5"/>
    <s v="Springfield"/>
    <s v="IL"/>
    <s v="29-08-2016"/>
    <n v="755"/>
    <n v="366"/>
    <n v="5721"/>
    <n v="9906"/>
    <n v="92"/>
    <s v="International"/>
    <x v="4"/>
    <n v="4185"/>
    <s v="August"/>
  </r>
  <r>
    <n v="11457"/>
    <n v="3"/>
    <n v="4"/>
    <s v="Vivazim"/>
    <x v="22"/>
    <s v="Springfield"/>
    <s v="IL"/>
    <n v="9"/>
    <s v="Skokie"/>
    <s v="IL"/>
    <s v="21-03-2016"/>
    <n v="769"/>
    <n v="448"/>
    <n v="6266"/>
    <n v="4926"/>
    <n v="99"/>
    <s v="International"/>
    <x v="2"/>
    <n v="-1340"/>
    <s v="March"/>
  </r>
  <r>
    <n v="11458"/>
    <n v="3"/>
    <n v="5"/>
    <s v="citydexon"/>
    <x v="114"/>
    <s v="Chicago"/>
    <s v="IL"/>
    <n v="10"/>
    <s v="Rockford"/>
    <s v="IL"/>
    <s v="09-06-2016"/>
    <n v="896"/>
    <n v="320"/>
    <n v="5599"/>
    <n v="5890"/>
    <n v="88"/>
    <s v="International"/>
    <x v="9"/>
    <n v="291"/>
    <s v="May"/>
  </r>
  <r>
    <n v="11459"/>
    <n v="3"/>
    <n v="6"/>
    <s v="Ittam"/>
    <x v="158"/>
    <s v="Indianapolis"/>
    <s v="IN"/>
    <n v="10"/>
    <s v="Northbrook"/>
    <s v="IL"/>
    <s v="10-04-2016"/>
    <n v="971"/>
    <n v="275"/>
    <n v="993"/>
    <n v="1451"/>
    <n v="51"/>
    <s v="International"/>
    <x v="5"/>
    <n v="458"/>
    <s v="March"/>
  </r>
  <r>
    <n v="11460"/>
    <n v="3"/>
    <n v="6"/>
    <s v="saltlab"/>
    <x v="109"/>
    <s v="Northbrook"/>
    <s v="IL"/>
    <n v="10"/>
    <s v="Naperville"/>
    <s v="IL"/>
    <s v="21-03-2016"/>
    <n v="209"/>
    <n v="209"/>
    <n v="2997"/>
    <n v="3898"/>
    <n v="87"/>
    <s v="International"/>
    <x v="5"/>
    <n v="901"/>
    <s v="August"/>
  </r>
  <r>
    <n v="11461"/>
    <n v="2"/>
    <n v="4"/>
    <s v="Conehotice"/>
    <x v="88"/>
    <s v="Detriot"/>
    <s v="MI"/>
    <n v="2"/>
    <s v="Monon"/>
    <s v="IN"/>
    <s v="01-09-2016"/>
    <n v="684"/>
    <n v="590"/>
    <n v="7371"/>
    <n v="5030"/>
    <n v="50"/>
    <s v="Intercom"/>
    <x v="5"/>
    <n v="-2341"/>
    <s v="August"/>
  </r>
  <r>
    <n v="11462"/>
    <n v="3"/>
    <n v="1"/>
    <s v="Blue-tech"/>
    <x v="198"/>
    <s v="Joliet"/>
    <s v="IL"/>
    <n v="4"/>
    <s v="Madison"/>
    <s v="WI"/>
    <s v="27-04-2016"/>
    <n v="971"/>
    <n v="795"/>
    <n v="5143"/>
    <n v="9604"/>
    <n v="60"/>
    <s v="Domestic"/>
    <x v="8"/>
    <n v="4461"/>
    <s v="April"/>
  </r>
  <r>
    <n v="11463"/>
    <n v="3"/>
    <n v="3"/>
    <s v="Unahigh"/>
    <x v="104"/>
    <s v="Monon"/>
    <s v="IN"/>
    <n v="3"/>
    <s v="Lansing"/>
    <s v="MI"/>
    <s v="16-08-2016"/>
    <n v="711"/>
    <n v="570"/>
    <n v="7698"/>
    <n v="8379"/>
    <n v="53"/>
    <s v="Domestic"/>
    <x v="4"/>
    <n v="681"/>
    <s v="August"/>
  </r>
  <r>
    <n v="11464"/>
    <n v="3"/>
    <n v="4"/>
    <s v="openzap"/>
    <x v="51"/>
    <s v="Madison"/>
    <s v="WI"/>
    <n v="9"/>
    <s v="Kalamazoo"/>
    <s v="MI"/>
    <s v="18-04-2016"/>
    <n v="1040"/>
    <n v="448"/>
    <n v="6135"/>
    <n v="4100"/>
    <n v="52"/>
    <s v="International"/>
    <x v="0"/>
    <n v="-2035"/>
    <s v="April"/>
  </r>
  <r>
    <n v="11465"/>
    <n v="2"/>
    <n v="5"/>
    <s v="Redozetam"/>
    <x v="237"/>
    <s v="Green Bay"/>
    <s v="WI"/>
    <n v="7"/>
    <s v="Joliet"/>
    <s v="IL"/>
    <s v="22-02-2016"/>
    <n v="461"/>
    <n v="461"/>
    <n v="6233"/>
    <n v="6495"/>
    <n v="59"/>
    <s v="International"/>
    <x v="0"/>
    <n v="262"/>
    <s v="Februraury"/>
  </r>
  <r>
    <n v="11466"/>
    <n v="2"/>
    <n v="2"/>
    <s v="Coneranron"/>
    <x v="72"/>
    <s v="Naperville"/>
    <s v="IL"/>
    <n v="1"/>
    <s v="Indianapolis"/>
    <s v="IN"/>
    <s v="17-08-2016"/>
    <n v="922"/>
    <n v="545"/>
    <n v="2504"/>
    <n v="3018"/>
    <n v="56"/>
    <s v="Domestic"/>
    <x v="1"/>
    <n v="514"/>
    <s v="August"/>
  </r>
  <r>
    <n v="11467"/>
    <n v="2"/>
    <n v="2"/>
    <s v="zen-holdings"/>
    <x v="24"/>
    <s v="Rockford"/>
    <s v="IL"/>
    <n v="1"/>
    <s v="Green Bay"/>
    <s v="WI"/>
    <s v="20-03-2016"/>
    <n v="453"/>
    <n v="248"/>
    <n v="8607"/>
    <n v="8733"/>
    <n v="94"/>
    <s v="Domestic"/>
    <x v="6"/>
    <n v="126"/>
    <s v="March"/>
  </r>
  <r>
    <n v="11468"/>
    <n v="2"/>
    <n v="6"/>
    <s v="Warebam"/>
    <x v="68"/>
    <s v="Appleton"/>
    <s v="WI"/>
    <n v="2"/>
    <s v="Grand Rapids"/>
    <s v="MI"/>
    <s v="16-08-2016"/>
    <n v="1086"/>
    <n v="206"/>
    <n v="6382"/>
    <n v="6538"/>
    <n v="53"/>
    <s v="Domestic"/>
    <x v="0"/>
    <n v="156"/>
    <s v="August"/>
  </r>
  <r>
    <n v="11469"/>
    <n v="2"/>
    <n v="3"/>
    <s v="Zathlane"/>
    <x v="1"/>
    <s v="Cincinnati"/>
    <s v="OH"/>
    <n v="1"/>
    <s v="Gary"/>
    <s v="IN"/>
    <s v="22-05-2016"/>
    <n v="401"/>
    <n v="261"/>
    <n v="7421"/>
    <n v="8082"/>
    <n v="97"/>
    <s v="Domestic"/>
    <x v="4"/>
    <n v="661"/>
    <s v="May"/>
  </r>
  <r>
    <n v="11470"/>
    <n v="2"/>
    <n v="3"/>
    <s v="Finlux"/>
    <x v="190"/>
    <s v="Toledo"/>
    <s v="OH"/>
    <n v="3"/>
    <s v="Detriot"/>
    <s v="MI"/>
    <s v="07-05-2016"/>
    <n v="1060"/>
    <n v="202"/>
    <n v="4919"/>
    <n v="5517"/>
    <n v="71"/>
    <s v="Domestic"/>
    <x v="2"/>
    <n v="598"/>
    <s v="May"/>
  </r>
  <r>
    <n v="11471"/>
    <n v="3"/>
    <n v="5"/>
    <s v="Zamlane"/>
    <x v="136"/>
    <s v="Lansing"/>
    <s v="MI"/>
    <n v="3"/>
    <s v="Dayton"/>
    <s v="OH"/>
    <s v="11-06-2016"/>
    <n v="476"/>
    <n v="385"/>
    <n v="4417"/>
    <n v="4696"/>
    <n v="58"/>
    <s v="Domestic"/>
    <x v="2"/>
    <n v="279"/>
    <s v="June"/>
  </r>
  <r>
    <n v="11472"/>
    <n v="2"/>
    <n v="3"/>
    <s v="Viacane"/>
    <x v="3"/>
    <s v="Bangor"/>
    <s v="MI"/>
    <n v="1"/>
    <s v="Davenport"/>
    <s v="IA"/>
    <s v="21-05-2016"/>
    <n v="928"/>
    <n v="638"/>
    <n v="4369"/>
    <n v="5267"/>
    <n v="87"/>
    <s v="Domestic"/>
    <x v="2"/>
    <n v="898"/>
    <s v="May"/>
  </r>
  <r>
    <n v="11473"/>
    <n v="3"/>
    <n v="3"/>
    <s v="Gogokeying"/>
    <x v="144"/>
    <s v="Elgin"/>
    <s v="IL"/>
    <n v="1"/>
    <s v="Cincinnati"/>
    <s v="OH"/>
    <s v="04-01-2016"/>
    <n v="936"/>
    <n v="693"/>
    <n v="862"/>
    <n v="1406"/>
    <n v="98"/>
    <s v="Domestic"/>
    <x v="8"/>
    <n v="544"/>
    <s v="January"/>
  </r>
  <r>
    <n v="11474"/>
    <n v="2"/>
    <n v="2"/>
    <s v="tinron"/>
    <x v="218"/>
    <s v="Skokie"/>
    <s v="IL"/>
    <n v="8"/>
    <s v="Chicago"/>
    <s v="IL"/>
    <s v="03-02-2016"/>
    <n v="1195"/>
    <n v="798"/>
    <n v="8303"/>
    <n v="8437"/>
    <n v="61"/>
    <s v="International"/>
    <x v="8"/>
    <n v="134"/>
    <s v="January"/>
  </r>
  <r>
    <n v="11475"/>
    <n v="2"/>
    <n v="5"/>
    <s v="Canace"/>
    <x v="150"/>
    <s v="Kalamazoo"/>
    <s v="MI"/>
    <n v="10"/>
    <s v="Bangor"/>
    <s v="MI"/>
    <s v="13-07-2016"/>
    <n v="324"/>
    <n v="324"/>
    <n v="1552"/>
    <n v="1871"/>
    <n v="59"/>
    <s v="International"/>
    <x v="2"/>
    <n v="319"/>
    <s v="July"/>
  </r>
  <r>
    <n v="11476"/>
    <n v="2"/>
    <n v="2"/>
    <s v="Donware"/>
    <x v="132"/>
    <s v="Davenport"/>
    <s v="IA"/>
    <n v="9"/>
    <s v="Appleton"/>
    <s v="WI"/>
    <s v="11-07-2016"/>
    <n v="382"/>
    <n v="303"/>
    <n v="7949"/>
    <n v="8200"/>
    <n v="72"/>
    <s v="International"/>
    <x v="7"/>
    <n v="251"/>
    <s v="June"/>
  </r>
  <r>
    <n v="11477"/>
    <n v="3"/>
    <n v="6"/>
    <s v="Linetone"/>
    <x v="206"/>
    <s v="Grand Rapids"/>
    <s v="MI"/>
    <n v="5"/>
    <s v="Toledo"/>
    <s v="OH"/>
    <s v="24-04-2016"/>
    <n v="267"/>
    <n v="267"/>
    <n v="126"/>
    <n v="733"/>
    <n v="62"/>
    <s v="International"/>
    <x v="9"/>
    <n v="607"/>
    <s v="April"/>
  </r>
  <r>
    <n v="11478"/>
    <n v="3"/>
    <n v="5"/>
    <s v="Tantechi"/>
    <x v="22"/>
    <s v="Milwaukee"/>
    <s v="WI"/>
    <n v="9"/>
    <s v="Springfield"/>
    <s v="IL"/>
    <s v="21-03-2016"/>
    <n v="481"/>
    <n v="481"/>
    <n v="1689"/>
    <n v="2348"/>
    <n v="76"/>
    <s v="International"/>
    <x v="8"/>
    <n v="659"/>
    <s v="March"/>
  </r>
  <r>
    <n v="11479"/>
    <n v="2"/>
    <n v="5"/>
    <s v="Goldentechi"/>
    <x v="214"/>
    <s v="Springfield"/>
    <s v="IL"/>
    <n v="2"/>
    <s v="Skokie"/>
    <s v="IL"/>
    <s v="05-03-2016"/>
    <n v="233"/>
    <n v="203"/>
    <n v="5624"/>
    <n v="6000"/>
    <n v="95"/>
    <s v="Intercom"/>
    <x v="3"/>
    <n v="376"/>
    <s v="March"/>
  </r>
  <r>
    <n v="11480"/>
    <n v="3"/>
    <n v="6"/>
    <s v="Kinice"/>
    <x v="142"/>
    <s v="Indianapolis"/>
    <s v="IN"/>
    <n v="4"/>
    <s v="Northbrook"/>
    <s v="IL"/>
    <s v="10-07-2016"/>
    <n v="1191"/>
    <n v="540"/>
    <n v="2912"/>
    <n v="3656"/>
    <n v="51"/>
    <s v="Domestic"/>
    <x v="6"/>
    <n v="744"/>
    <s v="July"/>
  </r>
  <r>
    <n v="11481"/>
    <n v="2"/>
    <n v="4"/>
    <s v="Bamgeohigh"/>
    <x v="57"/>
    <s v="Northbrook"/>
    <s v="IL"/>
    <n v="4"/>
    <s v="Naperville"/>
    <s v="IL"/>
    <s v="02-09-2016"/>
    <n v="975"/>
    <n v="760"/>
    <n v="4776"/>
    <n v="2891"/>
    <n v="61"/>
    <s v="Domestic"/>
    <x v="7"/>
    <n v="-1885"/>
    <s v="August"/>
  </r>
  <r>
    <n v="11482"/>
    <n v="3"/>
    <n v="6"/>
    <s v="Funfintech"/>
    <x v="55"/>
    <s v="Detriot"/>
    <s v="MI"/>
    <n v="10"/>
    <s v="Monon"/>
    <s v="IN"/>
    <s v="04-02-2016"/>
    <n v="984"/>
    <n v="267"/>
    <n v="3707"/>
    <n v="4431"/>
    <n v="97"/>
    <s v="International"/>
    <x v="6"/>
    <n v="724"/>
    <s v="January"/>
  </r>
  <r>
    <n v="11483"/>
    <n v="2"/>
    <n v="2"/>
    <s v="Latcore"/>
    <x v="186"/>
    <s v="Gary"/>
    <s v="IN"/>
    <n v="7"/>
    <s v="Milwaukee"/>
    <s v="WI"/>
    <s v="24-04-2016"/>
    <n v="886"/>
    <n v="771"/>
    <n v="3957"/>
    <n v="4876"/>
    <n v="97"/>
    <s v="International"/>
    <x v="6"/>
    <n v="919"/>
    <s v="April"/>
  </r>
  <r>
    <n v="11484"/>
    <n v="2"/>
    <n v="4"/>
    <s v="Reddoit"/>
    <x v="18"/>
    <s v="Joliet"/>
    <s v="IL"/>
    <n v="4"/>
    <s v="Madison"/>
    <s v="WI"/>
    <s v="05-01-2016"/>
    <n v="803"/>
    <n v="707"/>
    <n v="7036"/>
    <n v="4861"/>
    <n v="52"/>
    <s v="Domestic"/>
    <x v="4"/>
    <n v="-2175"/>
    <s v="January"/>
  </r>
  <r>
    <n v="11485"/>
    <n v="3"/>
    <n v="6"/>
    <s v="Plustax"/>
    <x v="171"/>
    <s v="Monon"/>
    <s v="IN"/>
    <n v="3"/>
    <s v="Lansing"/>
    <s v="MI"/>
    <s v="15-06-2016"/>
    <n v="942"/>
    <n v="645"/>
    <n v="1309"/>
    <n v="1583"/>
    <n v="71"/>
    <s v="Domestic"/>
    <x v="1"/>
    <n v="274"/>
    <s v="June"/>
  </r>
  <r>
    <n v="11486"/>
    <n v="2"/>
    <n v="4"/>
    <s v="bamity"/>
    <x v="79"/>
    <s v="Madison"/>
    <s v="WI"/>
    <n v="1"/>
    <s v="Kalamazoo"/>
    <s v="MI"/>
    <s v="28-06-2016"/>
    <n v="964"/>
    <n v="328"/>
    <n v="5692"/>
    <n v="3893"/>
    <n v="85"/>
    <s v="Domestic"/>
    <x v="9"/>
    <n v="-1799"/>
    <s v="June"/>
  </r>
  <r>
    <n v="11487"/>
    <n v="3"/>
    <n v="1"/>
    <s v="Quotelane"/>
    <x v="195"/>
    <s v="Green Bay"/>
    <s v="WI"/>
    <n v="2"/>
    <s v="Joliet"/>
    <s v="IL"/>
    <s v="22-02-2016"/>
    <n v="702"/>
    <n v="222"/>
    <n v="1409"/>
    <n v="5883"/>
    <n v="81"/>
    <s v="Domestic"/>
    <x v="3"/>
    <n v="4474"/>
    <s v="Februraury"/>
  </r>
  <r>
    <n v="11488"/>
    <n v="3"/>
    <n v="3"/>
    <s v="Viatom"/>
    <x v="191"/>
    <s v="Naperville"/>
    <s v="IL"/>
    <n v="2"/>
    <s v="Indianapolis"/>
    <s v="IN"/>
    <s v="25-04-2016"/>
    <n v="868"/>
    <n v="349"/>
    <n v="7410"/>
    <n v="8258"/>
    <n v="88"/>
    <s v="Domestic"/>
    <x v="8"/>
    <n v="848"/>
    <s v="April"/>
  </r>
  <r>
    <n v="11489"/>
    <n v="3"/>
    <n v="2"/>
    <s v="Silverfase"/>
    <x v="6"/>
    <s v="Rockford"/>
    <s v="IL"/>
    <n v="4"/>
    <s v="Green Bay"/>
    <s v="WI"/>
    <s v="18-05-2016"/>
    <n v="991"/>
    <n v="684"/>
    <n v="1194"/>
    <n v="1760"/>
    <n v="57"/>
    <s v="Domestic"/>
    <x v="6"/>
    <n v="566"/>
    <s v="May"/>
  </r>
  <r>
    <n v="11490"/>
    <n v="2"/>
    <n v="2"/>
    <s v="O-job"/>
    <x v="242"/>
    <s v="Appleton"/>
    <s v="WI"/>
    <n v="2"/>
    <s v="Grand Rapids"/>
    <s v="MI"/>
    <s v="27-05-2016"/>
    <n v="518"/>
    <n v="426"/>
    <n v="324"/>
    <n v="1324"/>
    <n v="76"/>
    <s v="Domestic"/>
    <x v="4"/>
    <n v="1000"/>
    <s v="May"/>
  </r>
  <r>
    <n v="11491"/>
    <n v="3"/>
    <n v="2"/>
    <s v="Howtaxon"/>
    <x v="217"/>
    <s v="Cincinnati"/>
    <s v="OH"/>
    <n v="2"/>
    <s v="Gary"/>
    <s v="IN"/>
    <s v="26-03-2016"/>
    <n v="1127"/>
    <n v="659"/>
    <n v="4666"/>
    <n v="5028"/>
    <n v="70"/>
    <s v="Domestic"/>
    <x v="1"/>
    <n v="362"/>
    <s v="March"/>
  </r>
  <r>
    <n v="11492"/>
    <n v="2"/>
    <n v="3"/>
    <s v="xx-way"/>
    <x v="108"/>
    <s v="Dayton"/>
    <s v="OH"/>
    <n v="2"/>
    <s v="Elgin"/>
    <s v="IL"/>
    <s v="02-04-2016"/>
    <n v="939"/>
    <n v="446"/>
    <n v="6371"/>
    <n v="7224"/>
    <n v="93"/>
    <s v="Domestic"/>
    <x v="8"/>
    <n v="853"/>
    <s v="April"/>
  </r>
  <r>
    <n v="11493"/>
    <n v="2"/>
    <n v="6"/>
    <s v="Dentocity"/>
    <x v="107"/>
    <s v="Lansing"/>
    <s v="MI"/>
    <n v="6"/>
    <s v="Dayton"/>
    <s v="OH"/>
    <s v="24-04-2016"/>
    <n v="752"/>
    <n v="288"/>
    <n v="7404"/>
    <n v="7592"/>
    <n v="69"/>
    <s v="International"/>
    <x v="9"/>
    <n v="188"/>
    <s v="April"/>
  </r>
  <r>
    <n v="11494"/>
    <n v="3"/>
    <n v="3"/>
    <s v="Indi-dox"/>
    <x v="209"/>
    <s v="Bangor"/>
    <s v="MI"/>
    <n v="8"/>
    <s v="Davenport"/>
    <s v="IA"/>
    <s v="05-03-2016"/>
    <n v="576"/>
    <n v="299"/>
    <n v="1075"/>
    <n v="1448"/>
    <n v="53"/>
    <s v="International"/>
    <x v="7"/>
    <n v="373"/>
    <s v="Februraury"/>
  </r>
  <r>
    <n v="11495"/>
    <n v="2"/>
    <n v="4"/>
    <s v="Damdexon"/>
    <x v="209"/>
    <s v="Elgin"/>
    <s v="IL"/>
    <n v="10"/>
    <s v="Cincinnati"/>
    <s v="OH"/>
    <s v="06-03-2016"/>
    <n v="391"/>
    <n v="391"/>
    <n v="2770"/>
    <n v="1131"/>
    <n v="83"/>
    <s v="International"/>
    <x v="4"/>
    <n v="-1639"/>
    <s v="Februraury"/>
  </r>
  <r>
    <n v="11496"/>
    <n v="2"/>
    <n v="1"/>
    <s v="Subdrill"/>
    <x v="131"/>
    <s v="Skokie"/>
    <s v="IL"/>
    <n v="8"/>
    <s v="Chicago"/>
    <s v="IL"/>
    <s v="21-03-2016"/>
    <n v="543"/>
    <n v="229"/>
    <n v="6000"/>
    <n v="10643"/>
    <n v="89"/>
    <s v="International"/>
    <x v="8"/>
    <n v="4643"/>
    <s v="May"/>
  </r>
  <r>
    <n v="11497"/>
    <n v="2"/>
    <n v="6"/>
    <s v="Conzumzap"/>
    <x v="27"/>
    <s v="Kalamazoo"/>
    <s v="MI"/>
    <n v="2"/>
    <s v="Bangor"/>
    <s v="MI"/>
    <s v="25-07-2016"/>
    <n v="1042"/>
    <n v="602"/>
    <n v="7718"/>
    <n v="8144"/>
    <n v="54"/>
    <s v="Intercom"/>
    <x v="2"/>
    <n v="426"/>
    <s v="July"/>
  </r>
  <r>
    <n v="11498"/>
    <n v="2"/>
    <n v="5"/>
    <s v="ontotam"/>
    <x v="48"/>
    <s v="Davenport"/>
    <s v="IA"/>
    <n v="1"/>
    <s v="Appleton"/>
    <s v="WI"/>
    <s v="12-08-2016"/>
    <n v="715"/>
    <n v="575"/>
    <n v="3133"/>
    <n v="3442"/>
    <n v="84"/>
    <s v="Domestic"/>
    <x v="8"/>
    <n v="309"/>
    <s v="August"/>
  </r>
  <r>
    <n v="11499"/>
    <n v="3"/>
    <n v="6"/>
    <s v="Trio-dax"/>
    <x v="102"/>
    <s v="Grand Rapids"/>
    <s v="MI"/>
    <n v="1"/>
    <s v="Toledo"/>
    <s v="OH"/>
    <s v="26-07-2016"/>
    <n v="844"/>
    <n v="231"/>
    <n v="8219"/>
    <n v="8344"/>
    <n v="80"/>
    <s v="Domestic"/>
    <x v="2"/>
    <n v="125"/>
    <s v="July"/>
  </r>
  <r>
    <n v="11500"/>
    <n v="3"/>
    <n v="5"/>
    <s v="Ventocore"/>
    <x v="171"/>
    <s v="Milwaukee"/>
    <s v="WI"/>
    <n v="1"/>
    <s v="Springfield"/>
    <s v="IL"/>
    <s v="13-06-2016"/>
    <n v="656"/>
    <n v="236"/>
    <n v="6946"/>
    <n v="7305"/>
    <n v="91"/>
    <s v="Domestic"/>
    <x v="1"/>
    <n v="359"/>
    <s v="June"/>
  </r>
  <r>
    <n v="11501"/>
    <n v="3"/>
    <n v="2"/>
    <s v="Recode"/>
    <x v="88"/>
    <s v="Chicago"/>
    <s v="IL"/>
    <n v="9"/>
    <s v="Rockford"/>
    <s v="IL"/>
    <s v="07-09-2016"/>
    <n v="641"/>
    <n v="641"/>
    <n v="1315"/>
    <n v="1560"/>
    <n v="95"/>
    <s v="International"/>
    <x v="1"/>
    <n v="245"/>
    <s v="August"/>
  </r>
  <r>
    <n v="11502"/>
    <n v="3"/>
    <n v="4"/>
    <s v="Ganjazone"/>
    <x v="213"/>
    <s v="Indianapolis"/>
    <s v="IN"/>
    <n v="2"/>
    <s v="Northbrook"/>
    <s v="IL"/>
    <s v="08-01-2016"/>
    <n v="595"/>
    <n v="585"/>
    <n v="6342"/>
    <n v="4315"/>
    <n v="83"/>
    <s v="Domestic"/>
    <x v="3"/>
    <n v="-2027"/>
    <s v="January"/>
  </r>
  <r>
    <n v="11503"/>
    <n v="2"/>
    <n v="4"/>
    <s v="hottaxon"/>
    <x v="120"/>
    <s v="Northbrook"/>
    <s v="IL"/>
    <n v="3"/>
    <s v="Naperville"/>
    <s v="IL"/>
    <s v="27-01-2016"/>
    <n v="1131"/>
    <n v="627"/>
    <n v="6380"/>
    <n v="3873"/>
    <n v="75"/>
    <s v="Domestic"/>
    <x v="9"/>
    <n v="-2507"/>
    <s v="January"/>
  </r>
  <r>
    <n v="11504"/>
    <n v="2"/>
    <n v="5"/>
    <s v="Keyzunbase"/>
    <x v="187"/>
    <s v="Detriot"/>
    <s v="MI"/>
    <n v="2"/>
    <s v="Monon"/>
    <s v="IN"/>
    <s v="29-05-2016"/>
    <n v="436"/>
    <n v="436"/>
    <n v="5018"/>
    <n v="5128"/>
    <n v="89"/>
    <s v="Domestic"/>
    <x v="4"/>
    <n v="110"/>
    <s v="May"/>
  </r>
  <r>
    <n v="11505"/>
    <n v="3"/>
    <n v="5"/>
    <s v="K-is"/>
    <x v="210"/>
    <s v="Gary"/>
    <s v="IN"/>
    <n v="4"/>
    <s v="Milwaukee"/>
    <s v="WI"/>
    <s v="24-03-2016"/>
    <n v="944"/>
    <n v="522"/>
    <n v="1657"/>
    <n v="1930"/>
    <n v="62"/>
    <s v="Domestic"/>
    <x v="9"/>
    <n v="273"/>
    <s v="March"/>
  </r>
  <r>
    <n v="11506"/>
    <n v="2"/>
    <n v="3"/>
    <s v="Villacom"/>
    <x v="161"/>
    <s v="Joliet"/>
    <s v="IL"/>
    <n v="2"/>
    <s v="Madison"/>
    <s v="WI"/>
    <s v="06-07-2016"/>
    <n v="1102"/>
    <n v="771"/>
    <n v="1598"/>
    <n v="2131"/>
    <n v="59"/>
    <s v="Domestic"/>
    <x v="1"/>
    <n v="533"/>
    <s v="July"/>
  </r>
  <r>
    <n v="11507"/>
    <n v="3"/>
    <n v="1"/>
    <s v="zotit"/>
    <x v="66"/>
    <s v="Monon"/>
    <s v="IN"/>
    <n v="2"/>
    <s v="Lansing"/>
    <s v="MI"/>
    <s v="03-06-2016"/>
    <n v="290"/>
    <n v="290"/>
    <n v="5088"/>
    <n v="9621"/>
    <n v="87"/>
    <s v="Domestic"/>
    <x v="0"/>
    <n v="4533"/>
    <s v="June"/>
  </r>
  <r>
    <n v="11508"/>
    <n v="3"/>
    <n v="2"/>
    <s v="scotquote"/>
    <x v="118"/>
    <s v="Madison"/>
    <s v="WI"/>
    <n v="3"/>
    <s v="Kalamazoo"/>
    <s v="MI"/>
    <s v="19-01-2016"/>
    <n v="1006"/>
    <n v="459"/>
    <n v="3428"/>
    <n v="4295"/>
    <n v="84"/>
    <s v="Domestic"/>
    <x v="7"/>
    <n v="867"/>
    <s v="January"/>
  </r>
  <r>
    <n v="11509"/>
    <n v="2"/>
    <n v="1"/>
    <s v="Stimmedia"/>
    <x v="125"/>
    <s v="Green Bay"/>
    <s v="WI"/>
    <n v="1"/>
    <s v="Joliet"/>
    <s v="IL"/>
    <s v="14-07-2016"/>
    <n v="866"/>
    <n v="342"/>
    <n v="7709"/>
    <n v="12448"/>
    <n v="73"/>
    <s v="Domestic"/>
    <x v="9"/>
    <n v="4739"/>
    <s v="July"/>
  </r>
  <r>
    <n v="11510"/>
    <n v="3"/>
    <n v="1"/>
    <s v="Lazap"/>
    <x v="18"/>
    <s v="Naperville"/>
    <s v="IL"/>
    <n v="2"/>
    <s v="Indianapolis"/>
    <s v="IN"/>
    <s v="04-01-2016"/>
    <n v="719"/>
    <n v="263"/>
    <n v="4280"/>
    <n v="8990"/>
    <n v="94"/>
    <s v="Domestic"/>
    <x v="4"/>
    <n v="4710"/>
    <s v="January"/>
  </r>
  <r>
    <n v="11511"/>
    <n v="3"/>
    <n v="6"/>
    <s v="Baselux"/>
    <x v="181"/>
    <s v="Rockford"/>
    <s v="IL"/>
    <n v="8"/>
    <s v="Green Bay"/>
    <s v="WI"/>
    <s v="24-07-2016"/>
    <n v="793"/>
    <n v="793"/>
    <n v="1636"/>
    <n v="2475"/>
    <n v="51"/>
    <s v="International"/>
    <x v="5"/>
    <n v="839"/>
    <s v="July"/>
  </r>
  <r>
    <n v="11512"/>
    <n v="3"/>
    <n v="4"/>
    <s v="Dingity"/>
    <x v="5"/>
    <s v="Appleton"/>
    <s v="WI"/>
    <n v="10"/>
    <s v="Grand Rapids"/>
    <s v="MI"/>
    <s v="15-04-2016"/>
    <n v="336"/>
    <n v="336"/>
    <n v="6735"/>
    <n v="4483"/>
    <n v="72"/>
    <s v="International"/>
    <x v="5"/>
    <n v="-2252"/>
    <s v="April"/>
  </r>
  <r>
    <n v="11513"/>
    <n v="3"/>
    <n v="3"/>
    <s v="Fax-ex"/>
    <x v="106"/>
    <s v="Cincinnati"/>
    <s v="OH"/>
    <n v="10"/>
    <s v="Gary"/>
    <s v="IN"/>
    <s v="19-08-2016"/>
    <n v="1101"/>
    <n v="738"/>
    <n v="3996"/>
    <n v="4351"/>
    <n v="56"/>
    <s v="International"/>
    <x v="3"/>
    <n v="355"/>
    <s v="August"/>
  </r>
  <r>
    <n v="11514"/>
    <n v="3"/>
    <n v="5"/>
    <s v="Duodax"/>
    <x v="96"/>
    <s v="Dayton"/>
    <s v="OH"/>
    <n v="9"/>
    <s v="Elgin"/>
    <s v="IL"/>
    <s v="19-02-2016"/>
    <n v="1076"/>
    <n v="759"/>
    <n v="6245"/>
    <n v="6383"/>
    <n v="84"/>
    <s v="International"/>
    <x v="5"/>
    <n v="138"/>
    <s v="Februraury"/>
  </r>
  <r>
    <n v="11515"/>
    <n v="3"/>
    <n v="5"/>
    <s v="Planethouse"/>
    <x v="84"/>
    <s v="Toledo"/>
    <s v="OH"/>
    <n v="8"/>
    <s v="Detriot"/>
    <s v="MI"/>
    <s v="21-03-2016"/>
    <n v="905"/>
    <n v="370"/>
    <n v="5678"/>
    <n v="6501"/>
    <n v="90"/>
    <s v="International"/>
    <x v="2"/>
    <n v="823"/>
    <s v="June"/>
  </r>
  <r>
    <n v="11516"/>
    <n v="2"/>
    <n v="2"/>
    <s v="Overtam"/>
    <x v="174"/>
    <s v="Lansing"/>
    <s v="MI"/>
    <n v="1"/>
    <s v="Dayton"/>
    <s v="OH"/>
    <s v="29-08-2016"/>
    <n v="609"/>
    <n v="609"/>
    <n v="1097"/>
    <n v="1916"/>
    <n v="85"/>
    <s v="Intercom"/>
    <x v="8"/>
    <n v="819"/>
    <s v="August"/>
  </r>
  <r>
    <n v="11517"/>
    <n v="3"/>
    <n v="6"/>
    <s v="Solholdings"/>
    <x v="71"/>
    <s v="Bangor"/>
    <s v="MI"/>
    <n v="4"/>
    <s v="Davenport"/>
    <s v="IA"/>
    <s v="06-07-2016"/>
    <n v="694"/>
    <n v="331"/>
    <n v="533"/>
    <n v="831"/>
    <n v="89"/>
    <s v="Domestic"/>
    <x v="4"/>
    <n v="298"/>
    <s v="July"/>
  </r>
  <r>
    <n v="11518"/>
    <n v="2"/>
    <n v="6"/>
    <s v="Cannamcon"/>
    <x v="177"/>
    <s v="Elgin"/>
    <s v="IL"/>
    <n v="3"/>
    <s v="Cincinnati"/>
    <s v="OH"/>
    <s v="16-01-2016"/>
    <n v="1055"/>
    <n v="582"/>
    <n v="1074"/>
    <n v="1576"/>
    <n v="95"/>
    <s v="Domestic"/>
    <x v="2"/>
    <n v="502"/>
    <s v="January"/>
  </r>
  <r>
    <n v="11519"/>
    <n v="3"/>
    <n v="4"/>
    <s v="Zerfax"/>
    <x v="128"/>
    <s v="Skokie"/>
    <s v="IL"/>
    <n v="2"/>
    <s v="Chicago"/>
    <s v="IL"/>
    <s v="17-06-2016"/>
    <n v="560"/>
    <n v="345"/>
    <n v="2174"/>
    <n v="616"/>
    <n v="88"/>
    <s v="Domestic"/>
    <x v="8"/>
    <n v="-1558"/>
    <s v="June"/>
  </r>
  <r>
    <n v="11520"/>
    <n v="3"/>
    <n v="4"/>
    <s v="Technoline"/>
    <x v="7"/>
    <s v="Kalamazoo"/>
    <s v="MI"/>
    <n v="10"/>
    <s v="Bangor"/>
    <s v="MI"/>
    <s v="02-08-2016"/>
    <n v="1036"/>
    <n v="614"/>
    <n v="4448"/>
    <n v="2491"/>
    <n v="64"/>
    <s v="International"/>
    <x v="2"/>
    <n v="-1957"/>
    <s v="July"/>
  </r>
  <r>
    <n v="11521"/>
    <n v="3"/>
    <n v="6"/>
    <s v="applanet"/>
    <x v="204"/>
    <s v="Davenport"/>
    <s v="IA"/>
    <n v="6"/>
    <s v="Appleton"/>
    <s v="WI"/>
    <s v="22-01-2016"/>
    <n v="482"/>
    <n v="366"/>
    <n v="4671"/>
    <n v="5445"/>
    <n v="55"/>
    <s v="International"/>
    <x v="7"/>
    <n v="774"/>
    <s v="January"/>
  </r>
  <r>
    <n v="11522"/>
    <n v="2"/>
    <n v="1"/>
    <s v="Zoncone"/>
    <x v="184"/>
    <s v="Grand Rapids"/>
    <s v="MI"/>
    <n v="2"/>
    <s v="Toledo"/>
    <s v="OH"/>
    <s v="16-01-2016"/>
    <n v="330"/>
    <n v="330"/>
    <n v="7992"/>
    <n v="12494"/>
    <n v="68"/>
    <s v="Domestic"/>
    <x v="5"/>
    <n v="4502"/>
    <s v="January"/>
  </r>
  <r>
    <n v="11523"/>
    <n v="3"/>
    <n v="1"/>
    <s v="Canemedkix"/>
    <x v="181"/>
    <s v="Milwaukee"/>
    <s v="WI"/>
    <n v="3"/>
    <s v="Springfield"/>
    <s v="IL"/>
    <s v="18-07-2016"/>
    <n v="632"/>
    <n v="511"/>
    <n v="1351"/>
    <n v="5049"/>
    <n v="98"/>
    <s v="Domestic"/>
    <x v="5"/>
    <n v="3698"/>
    <s v="July"/>
  </r>
  <r>
    <n v="11524"/>
    <n v="2"/>
    <n v="4"/>
    <s v="Whitefan"/>
    <x v="93"/>
    <s v="Springfield"/>
    <s v="IL"/>
    <n v="3"/>
    <s v="Skokie"/>
    <s v="IL"/>
    <s v="17-02-2016"/>
    <n v="756"/>
    <n v="711"/>
    <n v="8591"/>
    <n v="6237"/>
    <n v="59"/>
    <s v="Domestic"/>
    <x v="8"/>
    <n v="-2354"/>
    <s v="Februraury"/>
  </r>
  <r>
    <n v="11525"/>
    <n v="2"/>
    <n v="2"/>
    <s v="Strongdax"/>
    <x v="113"/>
    <s v="Chicago"/>
    <s v="IL"/>
    <n v="3"/>
    <s v="Rockford"/>
    <s v="IL"/>
    <s v="19-02-2016"/>
    <n v="837"/>
    <n v="268"/>
    <n v="697"/>
    <n v="1635"/>
    <n v="78"/>
    <s v="Domestic"/>
    <x v="0"/>
    <n v="938"/>
    <s v="Februraury"/>
  </r>
  <r>
    <n v="11526"/>
    <n v="3"/>
    <n v="3"/>
    <s v="Xx-dotone"/>
    <x v="143"/>
    <s v="Indianapolis"/>
    <s v="IN"/>
    <n v="3"/>
    <s v="Northbrook"/>
    <s v="IL"/>
    <s v="13-02-2016"/>
    <n v="1001"/>
    <n v="438"/>
    <n v="5705"/>
    <n v="6356"/>
    <n v="64"/>
    <s v="Domestic"/>
    <x v="1"/>
    <n v="651"/>
    <s v="Februraury"/>
  </r>
  <r>
    <n v="11527"/>
    <n v="2"/>
    <n v="5"/>
    <s v="Tamcan"/>
    <x v="98"/>
    <s v="Northbrook"/>
    <s v="IL"/>
    <n v="2"/>
    <s v="Naperville"/>
    <s v="IL"/>
    <s v="02-08-2016"/>
    <n v="336"/>
    <n v="254"/>
    <n v="5420"/>
    <n v="5630"/>
    <n v="71"/>
    <s v="Domestic"/>
    <x v="4"/>
    <n v="210"/>
    <s v="July"/>
  </r>
  <r>
    <n v="11528"/>
    <n v="3"/>
    <n v="3"/>
    <s v="Sanin"/>
    <x v="55"/>
    <s v="Detriot"/>
    <s v="MI"/>
    <n v="1"/>
    <s v="Monon"/>
    <s v="IN"/>
    <s v="29-01-2016"/>
    <n v="885"/>
    <n v="241"/>
    <n v="3219"/>
    <n v="4213"/>
    <n v="82"/>
    <s v="Domestic"/>
    <x v="6"/>
    <n v="994"/>
    <s v="January"/>
  </r>
  <r>
    <n v="11529"/>
    <n v="3"/>
    <n v="6"/>
    <s v="Sonlex"/>
    <x v="237"/>
    <s v="Gary"/>
    <s v="IN"/>
    <n v="2"/>
    <s v="Milwaukee"/>
    <s v="WI"/>
    <s v="20-02-2016"/>
    <n v="737"/>
    <n v="253"/>
    <n v="8103"/>
    <n v="8463"/>
    <n v="83"/>
    <s v="Domestic"/>
    <x v="6"/>
    <n v="360"/>
    <s v="Februraury"/>
  </r>
  <r>
    <n v="11530"/>
    <n v="3"/>
    <n v="2"/>
    <s v="Groovestrip"/>
    <x v="194"/>
    <s v="Joliet"/>
    <s v="IL"/>
    <n v="2"/>
    <s v="Madison"/>
    <s v="WI"/>
    <s v="15-06-2016"/>
    <n v="219"/>
    <n v="219"/>
    <n v="163"/>
    <n v="265"/>
    <n v="94"/>
    <s v="Domestic"/>
    <x v="3"/>
    <n v="102"/>
    <s v="June"/>
  </r>
  <r>
    <n v="11531"/>
    <n v="2"/>
    <n v="1"/>
    <s v="Matdex"/>
    <x v="151"/>
    <s v="Monon"/>
    <s v="IN"/>
    <n v="6"/>
    <s v="Lansing"/>
    <s v="MI"/>
    <s v="14-04-2016"/>
    <n v="939"/>
    <n v="529"/>
    <n v="2982"/>
    <n v="7861"/>
    <n v="99"/>
    <s v="International"/>
    <x v="3"/>
    <n v="4879"/>
    <s v="April"/>
  </r>
  <r>
    <n v="11532"/>
    <n v="2"/>
    <n v="3"/>
    <s v="Saohow"/>
    <x v="237"/>
    <s v="Madison"/>
    <s v="WI"/>
    <n v="10"/>
    <s v="Kalamazoo"/>
    <s v="MI"/>
    <s v="02-03-2016"/>
    <n v="754"/>
    <n v="752"/>
    <n v="404"/>
    <n v="559"/>
    <n v="59"/>
    <s v="International"/>
    <x v="7"/>
    <n v="155"/>
    <s v="Februraury"/>
  </r>
  <r>
    <n v="11533"/>
    <n v="3"/>
    <n v="1"/>
    <s v="Yearlex"/>
    <x v="62"/>
    <s v="Green Bay"/>
    <s v="WI"/>
    <n v="8"/>
    <s v="Joliet"/>
    <s v="IL"/>
    <s v="16-02-2016"/>
    <n v="612"/>
    <n v="389"/>
    <n v="8117"/>
    <n v="12877"/>
    <n v="64"/>
    <s v="International"/>
    <x v="4"/>
    <n v="4760"/>
    <s v="Februraury"/>
  </r>
  <r>
    <n v="11534"/>
    <n v="2"/>
    <n v="1"/>
    <s v="Bamtechnology"/>
    <x v="229"/>
    <s v="Naperville"/>
    <s v="IL"/>
    <n v="7"/>
    <s v="Indianapolis"/>
    <s v="IN"/>
    <s v="28-06-2016"/>
    <n v="602"/>
    <n v="342"/>
    <n v="3928"/>
    <n v="7575"/>
    <n v="93"/>
    <s v="International"/>
    <x v="6"/>
    <n v="3647"/>
    <s v="June"/>
  </r>
  <r>
    <n v="11535"/>
    <n v="2"/>
    <n v="3"/>
    <s v="dripkix"/>
    <x v="228"/>
    <s v="Rockford"/>
    <s v="IL"/>
    <n v="5"/>
    <s v="Green Bay"/>
    <s v="WI"/>
    <s v="21-03-2016"/>
    <n v="411"/>
    <n v="411"/>
    <n v="8227"/>
    <n v="8949"/>
    <n v="70"/>
    <s v="International"/>
    <x v="2"/>
    <n v="722"/>
    <s v="March"/>
  </r>
  <r>
    <n v="11536"/>
    <n v="3"/>
    <n v="6"/>
    <s v="Instrip"/>
    <x v="39"/>
    <s v="Appleton"/>
    <s v="WI"/>
    <n v="1"/>
    <s v="Grand Rapids"/>
    <s v="MI"/>
    <s v="28-07-2016"/>
    <n v="432"/>
    <n v="421"/>
    <n v="5925"/>
    <n v="6335"/>
    <n v="56"/>
    <s v="Intercom"/>
    <x v="7"/>
    <n v="410"/>
    <s v="July"/>
  </r>
  <r>
    <n v="11537"/>
    <n v="3"/>
    <n v="6"/>
    <s v="xx-bam"/>
    <x v="229"/>
    <s v="Cincinnati"/>
    <s v="OH"/>
    <n v="2"/>
    <s v="Gary"/>
    <s v="IN"/>
    <s v="20-06-2016"/>
    <n v="719"/>
    <n v="547"/>
    <n v="5523"/>
    <n v="6425"/>
    <n v="67"/>
    <s v="Domestic"/>
    <x v="7"/>
    <n v="902"/>
    <s v="June"/>
  </r>
  <r>
    <n v="11538"/>
    <n v="3"/>
    <n v="3"/>
    <s v="Zaamhouse"/>
    <x v="99"/>
    <s v="Dayton"/>
    <s v="OH"/>
    <n v="3"/>
    <s v="Elgin"/>
    <s v="IL"/>
    <s v="07-03-2016"/>
    <n v="1133"/>
    <n v="279"/>
    <n v="668"/>
    <n v="958"/>
    <n v="85"/>
    <s v="Domestic"/>
    <x v="7"/>
    <n v="290"/>
    <s v="March"/>
  </r>
  <r>
    <n v="11539"/>
    <n v="2"/>
    <n v="3"/>
    <s v="zoofan"/>
    <x v="63"/>
    <s v="Toledo"/>
    <s v="OH"/>
    <n v="4"/>
    <s v="Detriot"/>
    <s v="MI"/>
    <s v="29-03-2016"/>
    <n v="1067"/>
    <n v="787"/>
    <n v="3767"/>
    <n v="4281"/>
    <n v="91"/>
    <s v="Domestic"/>
    <x v="4"/>
    <n v="514"/>
    <s v="March"/>
  </r>
  <r>
    <n v="11540"/>
    <n v="3"/>
    <n v="2"/>
    <s v="Zuntexon"/>
    <x v="111"/>
    <s v="Lansing"/>
    <s v="MI"/>
    <n v="9"/>
    <s v="Dayton"/>
    <s v="OH"/>
    <s v="11-02-2016"/>
    <n v="755"/>
    <n v="407"/>
    <n v="1903"/>
    <n v="2597"/>
    <n v="54"/>
    <s v="International"/>
    <x v="2"/>
    <n v="694"/>
    <s v="Februraury"/>
  </r>
  <r>
    <n v="11541"/>
    <n v="2"/>
    <n v="5"/>
    <s v="Howplanet"/>
    <x v="127"/>
    <s v="Bangor"/>
    <s v="MI"/>
    <n v="10"/>
    <s v="Davenport"/>
    <s v="IA"/>
    <s v="12-08-2016"/>
    <n v="707"/>
    <n v="563"/>
    <n v="4916"/>
    <n v="5161"/>
    <n v="64"/>
    <s v="International"/>
    <x v="3"/>
    <n v="245"/>
    <s v="August"/>
  </r>
  <r>
    <n v="11542"/>
    <n v="3"/>
    <n v="2"/>
    <s v="Fasezim"/>
    <x v="205"/>
    <s v="Elgin"/>
    <s v="IL"/>
    <n v="1"/>
    <s v="Cincinnati"/>
    <s v="OH"/>
    <s v="15-02-2016"/>
    <n v="318"/>
    <n v="318"/>
    <n v="7783"/>
    <n v="8518"/>
    <n v="87"/>
    <s v="Domestic"/>
    <x v="2"/>
    <n v="735"/>
    <s v="Februraury"/>
  </r>
  <r>
    <n v="11543"/>
    <n v="3"/>
    <n v="3"/>
    <s v="Sanlab"/>
    <x v="212"/>
    <s v="Skokie"/>
    <s v="IL"/>
    <n v="3"/>
    <s v="Chicago"/>
    <s v="IL"/>
    <s v="29-05-2016"/>
    <n v="278"/>
    <n v="278"/>
    <n v="3482"/>
    <n v="3725"/>
    <n v="68"/>
    <s v="Domestic"/>
    <x v="0"/>
    <n v="243"/>
    <s v="May"/>
  </r>
  <r>
    <n v="11544"/>
    <n v="2"/>
    <n v="3"/>
    <s v="Mathing"/>
    <x v="153"/>
    <s v="Kalamazoo"/>
    <s v="MI"/>
    <n v="3"/>
    <s v="Bangor"/>
    <s v="MI"/>
    <s v="24-02-2016"/>
    <n v="386"/>
    <n v="278"/>
    <n v="2055"/>
    <n v="2800"/>
    <n v="91"/>
    <s v="Domestic"/>
    <x v="8"/>
    <n v="745"/>
    <s v="Februraury"/>
  </r>
  <r>
    <n v="11545"/>
    <n v="2"/>
    <n v="2"/>
    <s v="Tamholding"/>
    <x v="138"/>
    <s v="Davenport"/>
    <s v="IA"/>
    <n v="1"/>
    <s v="Appleton"/>
    <s v="WI"/>
    <s v="16-03-2016"/>
    <n v="573"/>
    <n v="573"/>
    <n v="2363"/>
    <n v="2807"/>
    <n v="66"/>
    <s v="Domestic"/>
    <x v="6"/>
    <n v="444"/>
    <s v="March"/>
  </r>
  <r>
    <n v="11546"/>
    <n v="2"/>
    <n v="6"/>
    <s v="Greentech"/>
    <x v="7"/>
    <s v="Grand Rapids"/>
    <s v="MI"/>
    <n v="3"/>
    <s v="Toledo"/>
    <s v="OH"/>
    <s v="30-07-2016"/>
    <n v="522"/>
    <n v="215"/>
    <n v="2996"/>
    <n v="3351"/>
    <n v="50"/>
    <s v="Domestic"/>
    <x v="8"/>
    <n v="355"/>
    <s v="July"/>
  </r>
  <r>
    <n v="11547"/>
    <n v="3"/>
    <n v="2"/>
    <s v="silfase"/>
    <x v="169"/>
    <s v="Springfield"/>
    <s v="IL"/>
    <n v="1"/>
    <s v="Skokie"/>
    <s v="IL"/>
    <s v="12-07-2016"/>
    <n v="971"/>
    <n v="446"/>
    <n v="8538"/>
    <n v="8867"/>
    <n v="80"/>
    <s v="Domestic"/>
    <x v="4"/>
    <n v="329"/>
    <s v="July"/>
  </r>
  <r>
    <n v="11548"/>
    <n v="2"/>
    <n v="1"/>
    <s v="Unoex"/>
    <x v="26"/>
    <s v="Chicago"/>
    <s v="IL"/>
    <n v="3"/>
    <s v="Rockford"/>
    <s v="IL"/>
    <s v="09-06-2016"/>
    <n v="264"/>
    <n v="264"/>
    <n v="1061"/>
    <n v="5773"/>
    <n v="65"/>
    <s v="Domestic"/>
    <x v="8"/>
    <n v="4712"/>
    <s v="June"/>
  </r>
  <r>
    <n v="11549"/>
    <n v="3"/>
    <n v="2"/>
    <s v="Zoodrill"/>
    <x v="12"/>
    <s v="Indianapolis"/>
    <s v="IN"/>
    <n v="2"/>
    <s v="Northbrook"/>
    <s v="IL"/>
    <s v="20-05-2016"/>
    <n v="489"/>
    <n v="489"/>
    <n v="7832"/>
    <n v="8393"/>
    <n v="78"/>
    <s v="Domestic"/>
    <x v="8"/>
    <n v="561"/>
    <s v="May"/>
  </r>
  <r>
    <n v="11550"/>
    <n v="2"/>
    <n v="4"/>
    <s v="Sunjob"/>
    <x v="170"/>
    <s v="Northbrook"/>
    <s v="IL"/>
    <n v="7"/>
    <s v="Naperville"/>
    <s v="IL"/>
    <s v="24-04-2016"/>
    <n v="536"/>
    <n v="536"/>
    <n v="6667"/>
    <n v="3860"/>
    <n v="71"/>
    <s v="International"/>
    <x v="2"/>
    <n v="-2807"/>
    <s v="April"/>
  </r>
  <r>
    <n v="11551"/>
    <n v="2"/>
    <n v="6"/>
    <s v="Anmedia"/>
    <x v="91"/>
    <s v="Detriot"/>
    <s v="MI"/>
    <n v="6"/>
    <s v="Monon"/>
    <s v="IN"/>
    <s v="12-03-2016"/>
    <n v="536"/>
    <n v="455"/>
    <n v="5542"/>
    <n v="6309"/>
    <n v="89"/>
    <s v="International"/>
    <x v="0"/>
    <n v="767"/>
    <s v="March"/>
  </r>
  <r>
    <n v="11552"/>
    <n v="2"/>
    <n v="2"/>
    <s v="Daltfax"/>
    <x v="7"/>
    <s v="Gary"/>
    <s v="IN"/>
    <n v="6"/>
    <s v="Milwaukee"/>
    <s v="WI"/>
    <s v="02-08-2016"/>
    <n v="437"/>
    <n v="437"/>
    <n v="6525"/>
    <n v="6742"/>
    <n v="78"/>
    <s v="International"/>
    <x v="0"/>
    <n v="217"/>
    <s v="July"/>
  </r>
  <r>
    <n v="11553"/>
    <n v="2"/>
    <n v="6"/>
    <s v="Physcone"/>
    <x v="65"/>
    <s v="Joliet"/>
    <s v="IL"/>
    <n v="6"/>
    <s v="Madison"/>
    <s v="WI"/>
    <s v="26-06-2016"/>
    <n v="1196"/>
    <n v="383"/>
    <n v="4973"/>
    <n v="5231"/>
    <n v="100"/>
    <s v="International"/>
    <x v="9"/>
    <n v="258"/>
    <s v="June"/>
  </r>
  <r>
    <n v="11554"/>
    <n v="3"/>
    <n v="5"/>
    <s v="Kincorporation"/>
    <x v="186"/>
    <s v="Monon"/>
    <s v="IN"/>
    <n v="5"/>
    <s v="Lansing"/>
    <s v="MI"/>
    <s v="21-03-2016"/>
    <n v="383"/>
    <n v="383"/>
    <n v="1632"/>
    <n v="2310"/>
    <n v="64"/>
    <s v="International"/>
    <x v="7"/>
    <n v="678"/>
    <s v="April"/>
  </r>
  <r>
    <n v="11555"/>
    <n v="2"/>
    <n v="6"/>
    <s v="Vaiazozice"/>
    <x v="214"/>
    <s v="Madison"/>
    <s v="WI"/>
    <n v="2"/>
    <s v="Kalamazoo"/>
    <s v="MI"/>
    <s v="05-03-2016"/>
    <n v="634"/>
    <n v="634"/>
    <n v="6318"/>
    <n v="6733"/>
    <n v="96"/>
    <s v="Intercom"/>
    <x v="0"/>
    <n v="415"/>
    <s v="March"/>
  </r>
  <r>
    <n v="11556"/>
    <n v="3"/>
    <n v="1"/>
    <s v="Plusla"/>
    <x v="164"/>
    <s v="Green Bay"/>
    <s v="WI"/>
    <n v="3"/>
    <s v="Joliet"/>
    <s v="IL"/>
    <s v="06-05-2016"/>
    <n v="1011"/>
    <n v="545"/>
    <n v="3394"/>
    <n v="8507"/>
    <n v="78"/>
    <s v="Domestic"/>
    <x v="2"/>
    <n v="5113"/>
    <s v="May"/>
  </r>
  <r>
    <n v="11557"/>
    <n v="2"/>
    <n v="1"/>
    <s v="nimlab"/>
    <x v="128"/>
    <s v="Naperville"/>
    <s v="IL"/>
    <n v="2"/>
    <s v="Indianapolis"/>
    <s v="IN"/>
    <s v="17-06-2016"/>
    <n v="249"/>
    <n v="249"/>
    <n v="5892"/>
    <n v="10387"/>
    <n v="100"/>
    <s v="Domestic"/>
    <x v="2"/>
    <n v="4495"/>
    <s v="June"/>
  </r>
  <r>
    <n v="11558"/>
    <n v="3"/>
    <n v="1"/>
    <s v="Blueit"/>
    <x v="124"/>
    <s v="Appleton"/>
    <s v="WI"/>
    <n v="9"/>
    <s v="Grand Rapids"/>
    <s v="MI"/>
    <s v="06-04-2016"/>
    <n v="749"/>
    <n v="432"/>
    <n v="1464"/>
    <n v="6719"/>
    <n v="57"/>
    <s v="International"/>
    <x v="7"/>
    <n v="5255"/>
    <s v="March"/>
  </r>
  <r>
    <n v="11559"/>
    <n v="2"/>
    <n v="6"/>
    <s v="roundphase"/>
    <x v="168"/>
    <s v="Cincinnati"/>
    <s v="OH"/>
    <n v="10"/>
    <s v="Gary"/>
    <s v="IN"/>
    <s v="16-08-2016"/>
    <n v="455"/>
    <n v="206"/>
    <n v="6726"/>
    <n v="7209"/>
    <n v="65"/>
    <s v="International"/>
    <x v="2"/>
    <n v="483"/>
    <s v="August"/>
  </r>
  <r>
    <n v="11560"/>
    <n v="2"/>
    <n v="6"/>
    <s v="Faseway"/>
    <x v="138"/>
    <s v="Dayton"/>
    <s v="OH"/>
    <n v="4"/>
    <s v="Elgin"/>
    <s v="IL"/>
    <s v="17-03-2016"/>
    <n v="316"/>
    <n v="316"/>
    <n v="7824"/>
    <n v="8066"/>
    <n v="63"/>
    <s v="Domestic"/>
    <x v="2"/>
    <n v="242"/>
    <s v="March"/>
  </r>
  <r>
    <n v="11561"/>
    <n v="3"/>
    <n v="1"/>
    <s v="Tripplekix"/>
    <x v="79"/>
    <s v="Toledo"/>
    <s v="OH"/>
    <n v="2"/>
    <s v="Detriot"/>
    <s v="MI"/>
    <s v="29-06-2016"/>
    <n v="254"/>
    <n v="230"/>
    <n v="2500"/>
    <n v="7369"/>
    <n v="59"/>
    <s v="Domestic"/>
    <x v="9"/>
    <n v="4869"/>
    <s v="June"/>
  </r>
  <r>
    <n v="11562"/>
    <n v="2"/>
    <n v="4"/>
    <s v="Dontam"/>
    <x v="88"/>
    <s v="Lansing"/>
    <s v="MI"/>
    <n v="4"/>
    <s v="Dayton"/>
    <s v="OH"/>
    <s v="03-09-2016"/>
    <n v="1004"/>
    <n v="275"/>
    <n v="4979"/>
    <n v="2847"/>
    <n v="53"/>
    <s v="Domestic"/>
    <x v="3"/>
    <n v="-2132"/>
    <s v="August"/>
  </r>
  <r>
    <n v="11563"/>
    <n v="2"/>
    <n v="5"/>
    <s v="Scotfase"/>
    <x v="121"/>
    <s v="Bangor"/>
    <s v="MI"/>
    <n v="3"/>
    <s v="Davenport"/>
    <s v="IA"/>
    <s v="21-01-2016"/>
    <n v="398"/>
    <n v="398"/>
    <n v="7382"/>
    <n v="8187"/>
    <n v="86"/>
    <s v="Domestic"/>
    <x v="1"/>
    <n v="805"/>
    <s v="January"/>
  </r>
  <r>
    <n v="11564"/>
    <n v="3"/>
    <n v="2"/>
    <s v="Newzap"/>
    <x v="128"/>
    <s v="Elgin"/>
    <s v="IL"/>
    <n v="3"/>
    <s v="Cincinnati"/>
    <s v="OH"/>
    <s v="21-06-2016"/>
    <n v="559"/>
    <n v="559"/>
    <n v="1798"/>
    <n v="2151"/>
    <n v="64"/>
    <s v="Domestic"/>
    <x v="5"/>
    <n v="353"/>
    <s v="June"/>
  </r>
  <r>
    <n v="11565"/>
    <n v="3"/>
    <n v="6"/>
    <s v="mathtouch"/>
    <x v="55"/>
    <s v="Skokie"/>
    <s v="IL"/>
    <n v="3"/>
    <s v="Chicago"/>
    <s v="IL"/>
    <s v="31-01-2016"/>
    <n v="539"/>
    <n v="453"/>
    <n v="6412"/>
    <n v="7314"/>
    <n v="90"/>
    <s v="Domestic"/>
    <x v="0"/>
    <n v="902"/>
    <s v="January"/>
  </r>
  <r>
    <n v="11566"/>
    <n v="3"/>
    <n v="2"/>
    <s v="Zimity"/>
    <x v="122"/>
    <s v="Kalamazoo"/>
    <s v="MI"/>
    <n v="3"/>
    <s v="Bangor"/>
    <s v="MI"/>
    <s v="28-02-2016"/>
    <n v="1006"/>
    <n v="683"/>
    <n v="7695"/>
    <n v="8599"/>
    <n v="60"/>
    <s v="Domestic"/>
    <x v="4"/>
    <n v="904"/>
    <s v="Februraury"/>
  </r>
  <r>
    <n v="11567"/>
    <n v="2"/>
    <n v="3"/>
    <s v="Dongbiolex"/>
    <x v="82"/>
    <s v="Davenport"/>
    <s v="IA"/>
    <n v="3"/>
    <s v="Appleton"/>
    <s v="WI"/>
    <s v="28-01-2016"/>
    <n v="518"/>
    <n v="452"/>
    <n v="3772"/>
    <n v="4508"/>
    <n v="82"/>
    <s v="Domestic"/>
    <x v="1"/>
    <n v="736"/>
    <s v="January"/>
  </r>
  <r>
    <n v="11568"/>
    <n v="3"/>
    <n v="1"/>
    <s v="J-lax"/>
    <x v="125"/>
    <s v="Grand Rapids"/>
    <s v="MI"/>
    <n v="2"/>
    <s v="Toledo"/>
    <s v="OH"/>
    <s v="14-07-2016"/>
    <n v="818"/>
    <n v="553"/>
    <n v="31"/>
    <n v="5144"/>
    <n v="97"/>
    <s v="Domestic"/>
    <x v="4"/>
    <n v="5113"/>
    <s v="July"/>
  </r>
  <r>
    <n v="11569"/>
    <n v="2"/>
    <n v="6"/>
    <s v="geofind"/>
    <x v="110"/>
    <s v="Milwaukee"/>
    <s v="WI"/>
    <n v="8"/>
    <s v="Springfield"/>
    <s v="IL"/>
    <s v="29-07-2016"/>
    <n v="1134"/>
    <n v="370"/>
    <n v="7101"/>
    <n v="7894"/>
    <n v="53"/>
    <s v="International"/>
    <x v="1"/>
    <n v="793"/>
    <s v="July"/>
  </r>
  <r>
    <n v="11570"/>
    <n v="2"/>
    <n v="2"/>
    <s v="Iceelectrics"/>
    <x v="111"/>
    <s v="Springfield"/>
    <s v="IL"/>
    <n v="7"/>
    <s v="Skokie"/>
    <s v="IL"/>
    <s v="12-02-2016"/>
    <n v="1150"/>
    <n v="274"/>
    <n v="6734"/>
    <n v="7057"/>
    <n v="71"/>
    <s v="International"/>
    <x v="9"/>
    <n v="323"/>
    <s v="Februraury"/>
  </r>
  <r>
    <n v="11571"/>
    <n v="3"/>
    <n v="2"/>
    <s v="Vaiazoom"/>
    <x v="134"/>
    <s v="Chicago"/>
    <s v="IL"/>
    <n v="9"/>
    <s v="Rockford"/>
    <s v="IL"/>
    <s v="29-02-2016"/>
    <n v="460"/>
    <n v="206"/>
    <n v="6672"/>
    <n v="7085"/>
    <n v="74"/>
    <s v="International"/>
    <x v="1"/>
    <n v="413"/>
    <s v="Februraury"/>
  </r>
  <r>
    <n v="11572"/>
    <n v="2"/>
    <n v="3"/>
    <s v="Vaiataxon"/>
    <x v="4"/>
    <s v="Indianapolis"/>
    <s v="IN"/>
    <n v="7"/>
    <s v="Northbrook"/>
    <s v="IL"/>
    <s v="05-05-2016"/>
    <n v="871"/>
    <n v="283"/>
    <n v="3019"/>
    <n v="3537"/>
    <n v="94"/>
    <s v="International"/>
    <x v="1"/>
    <n v="518"/>
    <s v="April"/>
  </r>
  <r>
    <n v="11573"/>
    <n v="2"/>
    <n v="3"/>
    <s v="Pluslam"/>
    <x v="73"/>
    <s v="Northbrook"/>
    <s v="IL"/>
    <n v="9"/>
    <s v="Naperville"/>
    <s v="IL"/>
    <s v="21-03-2016"/>
    <n v="1167"/>
    <n v="294"/>
    <n v="8090"/>
    <n v="8858"/>
    <n v="76"/>
    <s v="International"/>
    <x v="3"/>
    <n v="768"/>
    <s v="January"/>
  </r>
  <r>
    <n v="11574"/>
    <n v="3"/>
    <n v="2"/>
    <s v="Singleholdings"/>
    <x v="7"/>
    <s v="Gary"/>
    <s v="IN"/>
    <n v="4"/>
    <s v="Milwaukee"/>
    <s v="WI"/>
    <s v="28-07-2016"/>
    <n v="296"/>
    <n v="296"/>
    <n v="656"/>
    <n v="1251"/>
    <n v="94"/>
    <s v="Domestic"/>
    <x v="5"/>
    <n v="595"/>
    <s v="July"/>
  </r>
  <r>
    <n v="11575"/>
    <n v="3"/>
    <n v="3"/>
    <s v="Gravetech"/>
    <x v="7"/>
    <s v="Joliet"/>
    <s v="IL"/>
    <n v="4"/>
    <s v="Madison"/>
    <s v="WI"/>
    <s v="28-07-2016"/>
    <n v="262"/>
    <n v="262"/>
    <n v="7457"/>
    <n v="8065"/>
    <n v="90"/>
    <s v="Domestic"/>
    <x v="0"/>
    <n v="608"/>
    <s v="July"/>
  </r>
  <r>
    <n v="11576"/>
    <n v="3"/>
    <n v="4"/>
    <s v="Condintex"/>
    <x v="168"/>
    <s v="Madison"/>
    <s v="WI"/>
    <n v="5"/>
    <s v="Kalamazoo"/>
    <s v="MI"/>
    <s v="11-08-2016"/>
    <n v="260"/>
    <n v="260"/>
    <n v="6269"/>
    <n v="4214"/>
    <n v="73"/>
    <s v="International"/>
    <x v="9"/>
    <n v="-2055"/>
    <s v="August"/>
  </r>
  <r>
    <n v="11577"/>
    <n v="3"/>
    <n v="6"/>
    <s v="Itdom"/>
    <x v="105"/>
    <s v="Naperville"/>
    <s v="IL"/>
    <n v="2"/>
    <s v="Indianapolis"/>
    <s v="IN"/>
    <s v="05-06-2016"/>
    <n v="1171"/>
    <n v="376"/>
    <n v="3013"/>
    <n v="4003"/>
    <n v="74"/>
    <s v="Domestic"/>
    <x v="7"/>
    <n v="990"/>
    <s v="June"/>
  </r>
  <r>
    <n v="11578"/>
    <n v="3"/>
    <n v="4"/>
    <s v="Zamholdings"/>
    <x v="217"/>
    <s v="Rockford"/>
    <s v="IL"/>
    <n v="2"/>
    <s v="Green Bay"/>
    <s v="WI"/>
    <s v="26-03-2016"/>
    <n v="246"/>
    <n v="246"/>
    <n v="4683"/>
    <n v="2315"/>
    <n v="64"/>
    <s v="Domestic"/>
    <x v="4"/>
    <n v="-2368"/>
    <s v="March"/>
  </r>
  <r>
    <n v="11579"/>
    <n v="2"/>
    <n v="1"/>
    <s v="Duo-fase"/>
    <x v="216"/>
    <s v="Appleton"/>
    <s v="WI"/>
    <n v="4"/>
    <s v="Grand Rapids"/>
    <s v="MI"/>
    <s v="16-04-2016"/>
    <n v="503"/>
    <n v="503"/>
    <n v="2950"/>
    <n v="7266"/>
    <n v="71"/>
    <s v="Domestic"/>
    <x v="9"/>
    <n v="4316"/>
    <s v="April"/>
  </r>
  <r>
    <n v="11580"/>
    <n v="3"/>
    <n v="2"/>
    <s v="Funlax"/>
    <x v="87"/>
    <s v="Dayton"/>
    <s v="OH"/>
    <n v="4"/>
    <s v="Elgin"/>
    <s v="IL"/>
    <s v="27-06-2016"/>
    <n v="412"/>
    <n v="296"/>
    <n v="4733"/>
    <n v="4930"/>
    <n v="52"/>
    <s v="Domestic"/>
    <x v="7"/>
    <n v="197"/>
    <s v="June"/>
  </r>
  <r>
    <n v="11581"/>
    <n v="2"/>
    <n v="5"/>
    <s v="Beta-ron"/>
    <x v="99"/>
    <s v="Toledo"/>
    <s v="OH"/>
    <n v="3"/>
    <s v="Detriot"/>
    <s v="MI"/>
    <s v="07-03-2016"/>
    <n v="287"/>
    <n v="287"/>
    <n v="2875"/>
    <n v="3433"/>
    <n v="97"/>
    <s v="Domestic"/>
    <x v="9"/>
    <n v="558"/>
    <s v="March"/>
  </r>
  <r>
    <n v="11582"/>
    <n v="3"/>
    <n v="4"/>
    <s v="Zentrax"/>
    <x v="6"/>
    <s v="Lansing"/>
    <s v="MI"/>
    <n v="1"/>
    <s v="Dayton"/>
    <s v="OH"/>
    <s v="15-05-2016"/>
    <n v="398"/>
    <n v="376"/>
    <n v="4753"/>
    <n v="3382"/>
    <n v="58"/>
    <s v="Domestic"/>
    <x v="0"/>
    <n v="-1371"/>
    <s v="May"/>
  </r>
  <r>
    <n v="11583"/>
    <n v="2"/>
    <n v="3"/>
    <s v="bluecorporation"/>
    <x v="58"/>
    <s v="Bangor"/>
    <s v="MI"/>
    <n v="1"/>
    <s v="Davenport"/>
    <s v="IA"/>
    <s v="09-05-2016"/>
    <n v="947"/>
    <n v="643"/>
    <n v="7880"/>
    <n v="8812"/>
    <n v="53"/>
    <s v="Domestic"/>
    <x v="1"/>
    <n v="932"/>
    <s v="May"/>
  </r>
  <r>
    <n v="11584"/>
    <n v="3"/>
    <n v="1"/>
    <s v="Fin-cone"/>
    <x v="90"/>
    <s v="Elgin"/>
    <s v="IL"/>
    <n v="1"/>
    <s v="Cincinnati"/>
    <s v="OH"/>
    <s v="17-05-2016"/>
    <n v="941"/>
    <n v="263"/>
    <n v="4797"/>
    <n v="10512"/>
    <n v="70"/>
    <s v="Domestic"/>
    <x v="0"/>
    <n v="5715"/>
    <s v="May"/>
  </r>
  <r>
    <n v="11585"/>
    <n v="2"/>
    <n v="1"/>
    <s v="Ranmedia"/>
    <x v="119"/>
    <s v="Skokie"/>
    <s v="IL"/>
    <n v="6"/>
    <s v="Chicago"/>
    <s v="IL"/>
    <s v="13-06-2016"/>
    <n v="650"/>
    <n v="382"/>
    <n v="6438"/>
    <n v="11198"/>
    <n v="54"/>
    <s v="International"/>
    <x v="8"/>
    <n v="4760"/>
    <s v="June"/>
  </r>
  <r>
    <n v="11586"/>
    <n v="3"/>
    <n v="4"/>
    <s v="Trueplus"/>
    <x v="168"/>
    <s v="Kalamazoo"/>
    <s v="MI"/>
    <n v="10"/>
    <s v="Bangor"/>
    <s v="MI"/>
    <s v="22-08-2016"/>
    <n v="225"/>
    <n v="225"/>
    <n v="7199"/>
    <n v="4386"/>
    <n v="66"/>
    <s v="International"/>
    <x v="2"/>
    <n v="-2813"/>
    <s v="August"/>
  </r>
  <r>
    <n v="11587"/>
    <n v="2"/>
    <n v="1"/>
    <s v="Templax"/>
    <x v="97"/>
    <s v="Davenport"/>
    <s v="IA"/>
    <n v="7"/>
    <s v="Appleton"/>
    <s v="WI"/>
    <s v="03-04-2016"/>
    <n v="698"/>
    <n v="614"/>
    <n v="5821"/>
    <n v="11534"/>
    <n v="99"/>
    <s v="International"/>
    <x v="1"/>
    <n v="5713"/>
    <s v="March"/>
  </r>
  <r>
    <n v="11588"/>
    <n v="2"/>
    <n v="3"/>
    <s v="roundphase"/>
    <x v="186"/>
    <s v="Grand Rapids"/>
    <s v="MI"/>
    <n v="7"/>
    <s v="Toledo"/>
    <s v="OH"/>
    <s v="28-04-2016"/>
    <n v="342"/>
    <n v="220"/>
    <n v="2982"/>
    <n v="3670"/>
    <n v="66"/>
    <s v="International"/>
    <x v="4"/>
    <n v="688"/>
    <s v="April"/>
  </r>
  <r>
    <n v="11589"/>
    <n v="2"/>
    <n v="2"/>
    <s v="Ronlamice"/>
    <x v="16"/>
    <s v="Springfield"/>
    <s v="IL"/>
    <n v="2"/>
    <s v="Skokie"/>
    <s v="IL"/>
    <s v="28-08-2016"/>
    <n v="1041"/>
    <n v="539"/>
    <n v="5065"/>
    <n v="5536"/>
    <n v="77"/>
    <s v="Intercom"/>
    <x v="1"/>
    <n v="471"/>
    <s v="August"/>
  </r>
  <r>
    <n v="11590"/>
    <n v="3"/>
    <n v="3"/>
    <s v="Zummatexon"/>
    <x v="137"/>
    <s v="Chicago"/>
    <s v="IL"/>
    <n v="4"/>
    <s v="Rockford"/>
    <s v="IL"/>
    <s v="14-05-2016"/>
    <n v="870"/>
    <n v="210"/>
    <n v="4122"/>
    <n v="4229"/>
    <n v="73"/>
    <s v="Domestic"/>
    <x v="1"/>
    <n v="107"/>
    <s v="May"/>
  </r>
  <r>
    <n v="11591"/>
    <n v="2"/>
    <n v="1"/>
    <s v="Aptaxon"/>
    <x v="57"/>
    <s v="Indianapolis"/>
    <s v="IN"/>
    <n v="3"/>
    <s v="Northbrook"/>
    <s v="IL"/>
    <s v="01-09-2016"/>
    <n v="689"/>
    <n v="528"/>
    <n v="7908"/>
    <n v="11555"/>
    <n v="56"/>
    <s v="Domestic"/>
    <x v="1"/>
    <n v="3647"/>
    <s v="August"/>
  </r>
  <r>
    <n v="11592"/>
    <n v="3"/>
    <n v="1"/>
    <s v="Plextechi"/>
    <x v="92"/>
    <s v="Detriot"/>
    <s v="MI"/>
    <n v="5"/>
    <s v="Monon"/>
    <s v="IN"/>
    <s v="24-08-2016"/>
    <n v="365"/>
    <n v="365"/>
    <n v="7528"/>
    <n v="12495"/>
    <n v="79"/>
    <s v="International"/>
    <x v="2"/>
    <n v="4967"/>
    <s v="August"/>
  </r>
  <r>
    <n v="11593"/>
    <n v="2"/>
    <n v="2"/>
    <s v="Donplanet"/>
    <x v="242"/>
    <s v="Gary"/>
    <s v="IN"/>
    <n v="5"/>
    <s v="Milwaukee"/>
    <s v="WI"/>
    <s v="27-05-2016"/>
    <n v="808"/>
    <n v="217"/>
    <n v="820"/>
    <n v="1713"/>
    <n v="69"/>
    <s v="International"/>
    <x v="6"/>
    <n v="893"/>
    <s v="May"/>
  </r>
  <r>
    <n v="11594"/>
    <n v="3"/>
    <n v="5"/>
    <s v="Whitekix"/>
    <x v="133"/>
    <s v="Joliet"/>
    <s v="IL"/>
    <n v="2"/>
    <s v="Madison"/>
    <s v="WI"/>
    <s v="01-06-2016"/>
    <n v="270"/>
    <n v="270"/>
    <n v="8414"/>
    <n v="8770"/>
    <n v="81"/>
    <s v="Domestic"/>
    <x v="4"/>
    <n v="356"/>
    <s v="May"/>
  </r>
  <r>
    <n v="11595"/>
    <n v="3"/>
    <n v="2"/>
    <s v="K-antex"/>
    <x v="234"/>
    <s v="Madison"/>
    <s v="WI"/>
    <n v="4"/>
    <s v="Kalamazoo"/>
    <s v="MI"/>
    <s v="14-04-2016"/>
    <n v="355"/>
    <n v="355"/>
    <n v="6501"/>
    <n v="6932"/>
    <n v="92"/>
    <s v="Domestic"/>
    <x v="3"/>
    <n v="431"/>
    <s v="April"/>
  </r>
  <r>
    <n v="11596"/>
    <n v="2"/>
    <n v="2"/>
    <s v="Constreet"/>
    <x v="92"/>
    <s v="Green Bay"/>
    <s v="WI"/>
    <n v="3"/>
    <s v="Joliet"/>
    <s v="IL"/>
    <s v="24-08-2016"/>
    <n v="1192"/>
    <n v="439"/>
    <n v="1825"/>
    <n v="2255"/>
    <n v="67"/>
    <s v="Domestic"/>
    <x v="2"/>
    <n v="430"/>
    <s v="August"/>
  </r>
  <r>
    <n v="11597"/>
    <n v="2"/>
    <n v="2"/>
    <s v="Quotefix"/>
    <x v="82"/>
    <s v="Naperville"/>
    <s v="IL"/>
    <n v="1"/>
    <s v="Indianapolis"/>
    <s v="IN"/>
    <s v="27-01-2016"/>
    <n v="496"/>
    <n v="496"/>
    <n v="3520"/>
    <n v="4402"/>
    <n v="56"/>
    <s v="Domestic"/>
    <x v="5"/>
    <n v="882"/>
    <s v="January"/>
  </r>
  <r>
    <n v="11598"/>
    <n v="2"/>
    <n v="1"/>
    <s v="Dripvivadex"/>
    <x v="1"/>
    <s v="Rockford"/>
    <s v="IL"/>
    <n v="4"/>
    <s v="Green Bay"/>
    <s v="WI"/>
    <s v="25-05-2016"/>
    <n v="943"/>
    <n v="525"/>
    <n v="2326"/>
    <n v="6700"/>
    <n v="97"/>
    <s v="Domestic"/>
    <x v="3"/>
    <n v="4374"/>
    <s v="May"/>
  </r>
  <r>
    <n v="11599"/>
    <n v="3"/>
    <n v="1"/>
    <s v="Trustcorporation"/>
    <x v="177"/>
    <s v="Appleton"/>
    <s v="WI"/>
    <n v="3"/>
    <s v="Grand Rapids"/>
    <s v="MI"/>
    <s v="16-01-2016"/>
    <n v="202"/>
    <n v="202"/>
    <n v="2830"/>
    <n v="6860"/>
    <n v="96"/>
    <s v="Domestic"/>
    <x v="4"/>
    <n v="4030"/>
    <s v="January"/>
  </r>
  <r>
    <n v="11600"/>
    <n v="2"/>
    <n v="5"/>
    <s v="Zimjiit"/>
    <x v="8"/>
    <s v="Cincinnati"/>
    <s v="OH"/>
    <n v="3"/>
    <s v="Gary"/>
    <s v="IN"/>
    <s v="11-04-2016"/>
    <n v="504"/>
    <n v="286"/>
    <n v="2404"/>
    <n v="2710"/>
    <n v="52"/>
    <s v="Domestic"/>
    <x v="7"/>
    <n v="306"/>
    <s v="April"/>
  </r>
  <r>
    <n v="11601"/>
    <n v="2"/>
    <n v="2"/>
    <s v="Scotcan"/>
    <x v="99"/>
    <s v="Dayton"/>
    <s v="OH"/>
    <n v="3"/>
    <s v="Elgin"/>
    <s v="IL"/>
    <s v="04-03-2016"/>
    <n v="1014"/>
    <n v="235"/>
    <n v="3038"/>
    <n v="3544"/>
    <n v="100"/>
    <s v="Domestic"/>
    <x v="5"/>
    <n v="506"/>
    <s v="March"/>
  </r>
  <r>
    <n v="11602"/>
    <n v="3"/>
    <n v="5"/>
    <s v="Duoflex"/>
    <x v="194"/>
    <s v="Toledo"/>
    <s v="OH"/>
    <n v="5"/>
    <s v="Detriot"/>
    <s v="MI"/>
    <s v="21-06-2016"/>
    <n v="501"/>
    <n v="501"/>
    <n v="4122"/>
    <n v="5083"/>
    <n v="94"/>
    <s v="International"/>
    <x v="3"/>
    <n v="961"/>
    <s v="June"/>
  </r>
  <r>
    <n v="11603"/>
    <n v="3"/>
    <n v="6"/>
    <s v="Canetechnology"/>
    <x v="131"/>
    <s v="Lansing"/>
    <s v="MI"/>
    <n v="7"/>
    <s v="Dayton"/>
    <s v="OH"/>
    <s v="19-05-2016"/>
    <n v="1119"/>
    <n v="269"/>
    <n v="2820"/>
    <n v="3269"/>
    <n v="96"/>
    <s v="International"/>
    <x v="7"/>
    <n v="449"/>
    <s v="May"/>
  </r>
  <r>
    <n v="11604"/>
    <n v="2"/>
    <n v="3"/>
    <s v="Solostreet"/>
    <x v="44"/>
    <s v="Elgin"/>
    <s v="IL"/>
    <n v="5"/>
    <s v="Cincinnati"/>
    <s v="OH"/>
    <s v="08-05-2016"/>
    <n v="680"/>
    <n v="680"/>
    <n v="3965"/>
    <n v="4520"/>
    <n v="56"/>
    <s v="International"/>
    <x v="7"/>
    <n v="555"/>
    <s v="May"/>
  </r>
  <r>
    <n v="11605"/>
    <n v="3"/>
    <n v="1"/>
    <s v="Xx-planet"/>
    <x v="173"/>
    <s v="Skokie"/>
    <s v="IL"/>
    <n v="9"/>
    <s v="Chicago"/>
    <s v="IL"/>
    <s v="21-03-2016"/>
    <n v="969"/>
    <n v="216"/>
    <n v="1166"/>
    <n v="5514"/>
    <n v="83"/>
    <s v="International"/>
    <x v="9"/>
    <n v="4348"/>
    <s v="March"/>
  </r>
  <r>
    <n v="11606"/>
    <n v="2"/>
    <n v="3"/>
    <s v="apzone"/>
    <x v="188"/>
    <s v="Kalamazoo"/>
    <s v="MI"/>
    <n v="2"/>
    <s v="Bangor"/>
    <s v="MI"/>
    <s v="05-08-2016"/>
    <n v="630"/>
    <n v="513"/>
    <n v="4557"/>
    <n v="5076"/>
    <n v="92"/>
    <s v="Intercom"/>
    <x v="4"/>
    <n v="519"/>
    <s v="August"/>
  </r>
  <r>
    <n v="11607"/>
    <n v="3"/>
    <n v="6"/>
    <s v="Donglax"/>
    <x v="202"/>
    <s v="Davenport"/>
    <s v="IA"/>
    <n v="4"/>
    <s v="Appleton"/>
    <s v="WI"/>
    <s v="23-06-2016"/>
    <n v="291"/>
    <n v="291"/>
    <n v="8085"/>
    <n v="8921"/>
    <n v="99"/>
    <s v="Domestic"/>
    <x v="0"/>
    <n v="836"/>
    <s v="June"/>
  </r>
  <r>
    <n v="11608"/>
    <n v="2"/>
    <n v="6"/>
    <s v="Jaylane"/>
    <x v="104"/>
    <s v="Grand Rapids"/>
    <s v="MI"/>
    <n v="3"/>
    <s v="Toledo"/>
    <s v="OH"/>
    <s v="16-08-2016"/>
    <n v="356"/>
    <n v="356"/>
    <n v="375"/>
    <n v="1240"/>
    <n v="62"/>
    <s v="Domestic"/>
    <x v="1"/>
    <n v="865"/>
    <s v="August"/>
  </r>
  <r>
    <n v="11609"/>
    <n v="2"/>
    <n v="1"/>
    <s v="Silverace"/>
    <x v="106"/>
    <s v="Milwaukee"/>
    <s v="WI"/>
    <n v="3"/>
    <s v="Springfield"/>
    <s v="IL"/>
    <s v="10-08-2016"/>
    <n v="689"/>
    <n v="399"/>
    <n v="2870"/>
    <n v="7914"/>
    <n v="65"/>
    <s v="Domestic"/>
    <x v="4"/>
    <n v="5044"/>
    <s v="August"/>
  </r>
  <r>
    <n v="11610"/>
    <n v="3"/>
    <n v="2"/>
    <s v="Matsanice"/>
    <x v="53"/>
    <s v="Chicago"/>
    <s v="IL"/>
    <n v="5"/>
    <s v="Rockford"/>
    <s v="IL"/>
    <s v="20-05-2016"/>
    <n v="923"/>
    <n v="339"/>
    <n v="7915"/>
    <n v="8213"/>
    <n v="92"/>
    <s v="International"/>
    <x v="6"/>
    <n v="298"/>
    <s v="May"/>
  </r>
  <r>
    <n v="11611"/>
    <n v="2"/>
    <n v="4"/>
    <s v="Ronplanet"/>
    <x v="221"/>
    <s v="Indianapolis"/>
    <s v="IN"/>
    <n v="1"/>
    <s v="Northbrook"/>
    <s v="IL"/>
    <s v="17-02-2016"/>
    <n v="265"/>
    <n v="265"/>
    <n v="6771"/>
    <n v="4137"/>
    <n v="71"/>
    <s v="Domestic"/>
    <x v="6"/>
    <n v="-2634"/>
    <s v="Februraury"/>
  </r>
  <r>
    <n v="11612"/>
    <n v="3"/>
    <n v="4"/>
    <s v="Plusity"/>
    <x v="84"/>
    <s v="Detriot"/>
    <s v="MI"/>
    <n v="1"/>
    <s v="Monon"/>
    <s v="IN"/>
    <s v="14-06-2016"/>
    <n v="219"/>
    <n v="219"/>
    <n v="3790"/>
    <n v="2095"/>
    <n v="85"/>
    <s v="Domestic"/>
    <x v="6"/>
    <n v="-1695"/>
    <s v="June"/>
  </r>
  <r>
    <n v="11613"/>
    <n v="3"/>
    <n v="5"/>
    <s v="Quotefix"/>
    <x v="65"/>
    <s v="Gary"/>
    <s v="IN"/>
    <n v="4"/>
    <s v="Milwaukee"/>
    <s v="WI"/>
    <s v="21-06-2016"/>
    <n v="1096"/>
    <n v="628"/>
    <n v="6646"/>
    <n v="7458"/>
    <n v="58"/>
    <s v="Domestic"/>
    <x v="3"/>
    <n v="812"/>
    <s v="June"/>
  </r>
  <r>
    <n v="11614"/>
    <n v="3"/>
    <n v="6"/>
    <s v="Laex"/>
    <x v="115"/>
    <s v="Joliet"/>
    <s v="IL"/>
    <n v="4"/>
    <s v="Madison"/>
    <s v="WI"/>
    <s v="06-07-2016"/>
    <n v="661"/>
    <n v="661"/>
    <n v="5750"/>
    <n v="6438"/>
    <n v="50"/>
    <s v="Domestic"/>
    <x v="3"/>
    <n v="688"/>
    <s v="June"/>
  </r>
  <r>
    <n v="11615"/>
    <n v="2"/>
    <n v="3"/>
    <s v="Tantax"/>
    <x v="18"/>
    <s v="Monon"/>
    <s v="IN"/>
    <n v="2"/>
    <s v="Lansing"/>
    <s v="MI"/>
    <s v="05-01-2016"/>
    <n v="719"/>
    <n v="655"/>
    <n v="1584"/>
    <n v="2007"/>
    <n v="76"/>
    <s v="Domestic"/>
    <x v="0"/>
    <n v="423"/>
    <s v="January"/>
  </r>
  <r>
    <n v="11616"/>
    <n v="2"/>
    <n v="6"/>
    <s v="Solohex"/>
    <x v="118"/>
    <s v="Madison"/>
    <s v="WI"/>
    <n v="2"/>
    <s v="Kalamazoo"/>
    <s v="MI"/>
    <s v="18-01-2016"/>
    <n v="319"/>
    <n v="319"/>
    <n v="1234"/>
    <n v="2045"/>
    <n v="65"/>
    <s v="Domestic"/>
    <x v="7"/>
    <n v="811"/>
    <s v="January"/>
  </r>
  <r>
    <n v="11617"/>
    <n v="2"/>
    <n v="2"/>
    <s v="Zapline"/>
    <x v="93"/>
    <s v="Green Bay"/>
    <s v="WI"/>
    <n v="3"/>
    <s v="Joliet"/>
    <s v="IL"/>
    <s v="17-02-2016"/>
    <n v="444"/>
    <n v="255"/>
    <n v="6036"/>
    <n v="6505"/>
    <n v="53"/>
    <s v="Domestic"/>
    <x v="5"/>
    <n v="469"/>
    <s v="Februraury"/>
  </r>
  <r>
    <n v="11618"/>
    <n v="2"/>
    <n v="3"/>
    <s v="Tamtexon"/>
    <x v="25"/>
    <s v="Naperville"/>
    <s v="IL"/>
    <n v="2"/>
    <s v="Indianapolis"/>
    <s v="IN"/>
    <s v="29-02-2016"/>
    <n v="967"/>
    <n v="581"/>
    <n v="363"/>
    <n v="711"/>
    <n v="70"/>
    <s v="Domestic"/>
    <x v="7"/>
    <n v="348"/>
    <s v="Februraury"/>
  </r>
  <r>
    <n v="11619"/>
    <n v="2"/>
    <n v="5"/>
    <s v="D-zohex"/>
    <x v="230"/>
    <s v="Rockford"/>
    <s v="IL"/>
    <n v="6"/>
    <s v="Green Bay"/>
    <s v="WI"/>
    <s v="31-03-2016"/>
    <n v="508"/>
    <n v="202"/>
    <n v="5611"/>
    <n v="6081"/>
    <n v="84"/>
    <s v="International"/>
    <x v="7"/>
    <n v="470"/>
    <s v="March"/>
  </r>
  <r>
    <n v="11620"/>
    <n v="3"/>
    <n v="2"/>
    <s v="Joyancom"/>
    <x v="5"/>
    <s v="Appleton"/>
    <s v="WI"/>
    <n v="7"/>
    <s v="Grand Rapids"/>
    <s v="MI"/>
    <s v="12-04-2016"/>
    <n v="815"/>
    <n v="781"/>
    <n v="3242"/>
    <n v="3489"/>
    <n v="60"/>
    <s v="International"/>
    <x v="4"/>
    <n v="247"/>
    <s v="April"/>
  </r>
  <r>
    <n v="11621"/>
    <n v="2"/>
    <n v="1"/>
    <s v="Goodtechno"/>
    <x v="160"/>
    <s v="Cincinnati"/>
    <s v="OH"/>
    <n v="7"/>
    <s v="Gary"/>
    <s v="IN"/>
    <s v="07-07-2016"/>
    <n v="749"/>
    <n v="612"/>
    <n v="708"/>
    <n v="6373"/>
    <n v="77"/>
    <s v="International"/>
    <x v="5"/>
    <n v="5665"/>
    <s v="June"/>
  </r>
  <r>
    <n v="11622"/>
    <n v="3"/>
    <n v="3"/>
    <s v="Zunice"/>
    <x v="159"/>
    <s v="Dayton"/>
    <s v="OH"/>
    <n v="5"/>
    <s v="Elgin"/>
    <s v="IL"/>
    <s v="30-08-2016"/>
    <n v="252"/>
    <n v="252"/>
    <n v="2431"/>
    <n v="2729"/>
    <n v="94"/>
    <s v="International"/>
    <x v="0"/>
    <n v="298"/>
    <s v="August"/>
  </r>
  <r>
    <n v="11623"/>
    <n v="2"/>
    <n v="5"/>
    <s v="Goodquoing"/>
    <x v="74"/>
    <s v="Toledo"/>
    <s v="OH"/>
    <n v="10"/>
    <s v="Detriot"/>
    <s v="MI"/>
    <s v="21-03-2016"/>
    <n v="824"/>
    <n v="545"/>
    <n v="7805"/>
    <n v="8613"/>
    <n v="76"/>
    <s v="International"/>
    <x v="4"/>
    <n v="808"/>
    <s v="March"/>
  </r>
  <r>
    <n v="11624"/>
    <n v="3"/>
    <n v="4"/>
    <s v="Fasetech"/>
    <x v="128"/>
    <s v="Lansing"/>
    <s v="MI"/>
    <n v="2"/>
    <s v="Dayton"/>
    <s v="OH"/>
    <s v="17-06-2016"/>
    <n v="326"/>
    <n v="326"/>
    <n v="6463"/>
    <n v="4767"/>
    <n v="60"/>
    <s v="Intercom"/>
    <x v="9"/>
    <n v="-1696"/>
    <s v="June"/>
  </r>
  <r>
    <n v="11625"/>
    <n v="2"/>
    <n v="5"/>
    <s v="Bluezoombam"/>
    <x v="25"/>
    <s v="Elgin"/>
    <s v="IL"/>
    <n v="4"/>
    <s v="Cincinnati"/>
    <s v="OH"/>
    <s v="03-03-2016"/>
    <n v="228"/>
    <n v="228"/>
    <n v="6603"/>
    <n v="7537"/>
    <n v="88"/>
    <s v="Domestic"/>
    <x v="0"/>
    <n v="934"/>
    <s v="Februraury"/>
  </r>
  <r>
    <n v="11626"/>
    <n v="3"/>
    <n v="1"/>
    <s v="Cityis"/>
    <x v="51"/>
    <s v="Skokie"/>
    <s v="IL"/>
    <n v="1"/>
    <s v="Chicago"/>
    <s v="IL"/>
    <s v="12-04-2016"/>
    <n v="406"/>
    <n v="406"/>
    <n v="8073"/>
    <n v="12642"/>
    <n v="74"/>
    <s v="Domestic"/>
    <x v="1"/>
    <n v="4569"/>
    <s v="April"/>
  </r>
  <r>
    <n v="11627"/>
    <n v="2"/>
    <n v="5"/>
    <s v="Kantone"/>
    <x v="212"/>
    <s v="Kalamazoo"/>
    <s v="MI"/>
    <n v="5"/>
    <s v="Bangor"/>
    <s v="MI"/>
    <s v="29-05-2016"/>
    <n v="1146"/>
    <n v="673"/>
    <n v="3109"/>
    <n v="3255"/>
    <n v="58"/>
    <s v="International"/>
    <x v="2"/>
    <n v="146"/>
    <s v="May"/>
  </r>
  <r>
    <n v="11628"/>
    <n v="2"/>
    <n v="2"/>
    <s v="Treedrill"/>
    <x v="212"/>
    <s v="Davenport"/>
    <s v="IA"/>
    <n v="9"/>
    <s v="Appleton"/>
    <s v="WI"/>
    <s v="03-06-2016"/>
    <n v="779"/>
    <n v="764"/>
    <n v="3884"/>
    <n v="4146"/>
    <n v="69"/>
    <s v="International"/>
    <x v="8"/>
    <n v="262"/>
    <s v="May"/>
  </r>
  <r>
    <n v="11629"/>
    <n v="2"/>
    <n v="1"/>
    <s v="stripzim"/>
    <x v="239"/>
    <s v="Grand Rapids"/>
    <s v="MI"/>
    <n v="4"/>
    <s v="Toledo"/>
    <s v="OH"/>
    <s v="08-05-2016"/>
    <n v="628"/>
    <n v="349"/>
    <n v="3795"/>
    <n v="8188"/>
    <n v="55"/>
    <s v="Domestic"/>
    <x v="7"/>
    <n v="4393"/>
    <s v="May"/>
  </r>
  <r>
    <n v="11630"/>
    <n v="2"/>
    <n v="5"/>
    <s v="Dingquokix"/>
    <x v="204"/>
    <s v="Milwaukee"/>
    <s v="WI"/>
    <n v="4"/>
    <s v="Springfield"/>
    <s v="IL"/>
    <s v="21-01-2016"/>
    <n v="568"/>
    <n v="420"/>
    <n v="401"/>
    <n v="1235"/>
    <n v="63"/>
    <s v="Domestic"/>
    <x v="9"/>
    <n v="834"/>
    <s v="January"/>
  </r>
  <r>
    <n v="11631"/>
    <n v="2"/>
    <n v="1"/>
    <s v="Ronvivalam"/>
    <x v="141"/>
    <s v="Springfield"/>
    <s v="IL"/>
    <n v="3"/>
    <s v="Skokie"/>
    <s v="IL"/>
    <s v="04-03-2016"/>
    <n v="576"/>
    <n v="359"/>
    <n v="8"/>
    <n v="3710"/>
    <n v="52"/>
    <s v="Domestic"/>
    <x v="5"/>
    <n v="3702"/>
    <s v="March"/>
  </r>
  <r>
    <n v="11632"/>
    <n v="3"/>
    <n v="5"/>
    <s v="Y-flex"/>
    <x v="235"/>
    <s v="Chicago"/>
    <s v="IL"/>
    <n v="4"/>
    <s v="Rockford"/>
    <s v="IL"/>
    <s v="28-04-2016"/>
    <n v="437"/>
    <n v="374"/>
    <n v="5763"/>
    <n v="6748"/>
    <n v="62"/>
    <s v="Domestic"/>
    <x v="6"/>
    <n v="985"/>
    <s v="April"/>
  </r>
  <r>
    <n v="11633"/>
    <n v="3"/>
    <n v="3"/>
    <s v="Faxotfind"/>
    <x v="91"/>
    <s v="Indianapolis"/>
    <s v="IN"/>
    <n v="4"/>
    <s v="Northbrook"/>
    <s v="IL"/>
    <s v="09-03-2016"/>
    <n v="692"/>
    <n v="692"/>
    <n v="4059"/>
    <n v="4695"/>
    <n v="63"/>
    <s v="Domestic"/>
    <x v="1"/>
    <n v="636"/>
    <s v="March"/>
  </r>
  <r>
    <n v="11634"/>
    <n v="3"/>
    <n v="6"/>
    <s v="Warelane"/>
    <x v="102"/>
    <s v="Northbrook"/>
    <s v="IL"/>
    <n v="1"/>
    <s v="Naperville"/>
    <s v="IL"/>
    <s v="26-07-2016"/>
    <n v="436"/>
    <n v="401"/>
    <n v="1798"/>
    <n v="2533"/>
    <n v="97"/>
    <s v="Domestic"/>
    <x v="5"/>
    <n v="735"/>
    <s v="July"/>
  </r>
  <r>
    <n v="11635"/>
    <n v="3"/>
    <n v="2"/>
    <s v="Hexunobam"/>
    <x v="75"/>
    <s v="Detriot"/>
    <s v="MI"/>
    <n v="4"/>
    <s v="Monon"/>
    <s v="IN"/>
    <s v="19-08-2016"/>
    <n v="761"/>
    <n v="327"/>
    <n v="7035"/>
    <n v="7205"/>
    <n v="66"/>
    <s v="Domestic"/>
    <x v="6"/>
    <n v="170"/>
    <s v="August"/>
  </r>
  <r>
    <n v="11636"/>
    <n v="2"/>
    <n v="5"/>
    <s v="Quadplanet"/>
    <x v="141"/>
    <s v="Gary"/>
    <s v="IN"/>
    <n v="1"/>
    <s v="Milwaukee"/>
    <s v="WI"/>
    <s v="02-03-2016"/>
    <n v="1146"/>
    <n v="473"/>
    <n v="1179"/>
    <n v="1685"/>
    <n v="94"/>
    <s v="Domestic"/>
    <x v="8"/>
    <n v="506"/>
    <s v="March"/>
  </r>
  <r>
    <n v="11637"/>
    <n v="3"/>
    <n v="4"/>
    <s v="Opehouse"/>
    <x v="193"/>
    <s v="Joliet"/>
    <s v="IL"/>
    <n v="2"/>
    <s v="Madison"/>
    <s v="WI"/>
    <s v="21-03-2016"/>
    <n v="1180"/>
    <n v="369"/>
    <n v="7965"/>
    <n v="6106"/>
    <n v="62"/>
    <s v="Domestic"/>
    <x v="4"/>
    <n v="-1859"/>
    <s v="March"/>
  </r>
  <r>
    <n v="11638"/>
    <n v="3"/>
    <n v="5"/>
    <s v="Carekix"/>
    <x v="156"/>
    <s v="Monon"/>
    <s v="IN"/>
    <n v="8"/>
    <s v="Lansing"/>
    <s v="MI"/>
    <s v="18-08-2016"/>
    <n v="245"/>
    <n v="245"/>
    <n v="6048"/>
    <n v="6778"/>
    <n v="67"/>
    <s v="International"/>
    <x v="6"/>
    <n v="730"/>
    <s v="August"/>
  </r>
  <r>
    <n v="11639"/>
    <n v="2"/>
    <n v="1"/>
    <s v="Ozeris"/>
    <x v="28"/>
    <s v="Madison"/>
    <s v="WI"/>
    <n v="8"/>
    <s v="Kalamazoo"/>
    <s v="MI"/>
    <s v="15-06-2016"/>
    <n v="452"/>
    <n v="380"/>
    <n v="7839"/>
    <n v="12996"/>
    <n v="53"/>
    <s v="International"/>
    <x v="8"/>
    <n v="5157"/>
    <s v="June"/>
  </r>
  <r>
    <n v="11640"/>
    <n v="3"/>
    <n v="1"/>
    <s v="Singlejob"/>
    <x v="47"/>
    <s v="Green Bay"/>
    <s v="WI"/>
    <n v="8"/>
    <s v="Joliet"/>
    <s v="IL"/>
    <s v="08-03-2016"/>
    <n v="429"/>
    <n v="391"/>
    <n v="1918"/>
    <n v="5363"/>
    <n v="84"/>
    <s v="International"/>
    <x v="7"/>
    <n v="3445"/>
    <s v="Februraury"/>
  </r>
  <r>
    <n v="11641"/>
    <n v="3"/>
    <n v="2"/>
    <s v="Y-zoom"/>
    <x v="54"/>
    <s v="Naperville"/>
    <s v="IL"/>
    <n v="10"/>
    <s v="Indianapolis"/>
    <s v="IN"/>
    <s v="01-04-2016"/>
    <n v="601"/>
    <n v="365"/>
    <n v="803"/>
    <n v="1765"/>
    <n v="50"/>
    <s v="International"/>
    <x v="3"/>
    <n v="962"/>
    <s v="March"/>
  </r>
  <r>
    <n v="11642"/>
    <n v="3"/>
    <n v="5"/>
    <s v="Faxron"/>
    <x v="120"/>
    <s v="Rockford"/>
    <s v="IL"/>
    <n v="8"/>
    <s v="Green Bay"/>
    <s v="WI"/>
    <s v="21-03-2016"/>
    <n v="790"/>
    <n v="501"/>
    <n v="7970"/>
    <n v="8413"/>
    <n v="89"/>
    <s v="International"/>
    <x v="6"/>
    <n v="443"/>
    <s v="January"/>
  </r>
  <r>
    <n v="11643"/>
    <n v="2"/>
    <n v="2"/>
    <s v="Faseron"/>
    <x v="163"/>
    <s v="Appleton"/>
    <s v="WI"/>
    <n v="1"/>
    <s v="Grand Rapids"/>
    <s v="MI"/>
    <s v="29-04-2016"/>
    <n v="898"/>
    <n v="313"/>
    <n v="4872"/>
    <n v="5745"/>
    <n v="72"/>
    <s v="Intercom"/>
    <x v="0"/>
    <n v="873"/>
    <s v="April"/>
  </r>
  <r>
    <n v="11644"/>
    <n v="2"/>
    <n v="4"/>
    <s v="Lamlab"/>
    <x v="54"/>
    <s v="Cincinnati"/>
    <s v="OH"/>
    <n v="4"/>
    <s v="Gary"/>
    <s v="IN"/>
    <s v="26-03-2016"/>
    <n v="1082"/>
    <n v="620"/>
    <n v="4786"/>
    <n v="2738"/>
    <n v="97"/>
    <s v="Domestic"/>
    <x v="4"/>
    <n v="-2048"/>
    <s v="March"/>
  </r>
  <r>
    <n v="11645"/>
    <n v="2"/>
    <n v="1"/>
    <s v="Geoit"/>
    <x v="52"/>
    <s v="Dayton"/>
    <s v="OH"/>
    <n v="1"/>
    <s v="Elgin"/>
    <s v="IL"/>
    <s v="08-05-2016"/>
    <n v="1167"/>
    <n v="627"/>
    <n v="7258"/>
    <n v="11700"/>
    <n v="82"/>
    <s v="Domestic"/>
    <x v="0"/>
    <n v="4442"/>
    <s v="May"/>
  </r>
  <r>
    <n v="11646"/>
    <n v="2"/>
    <n v="6"/>
    <s v="planetron"/>
    <x v="214"/>
    <s v="Toledo"/>
    <s v="OH"/>
    <n v="2"/>
    <s v="Detriot"/>
    <s v="MI"/>
    <s v="05-03-2016"/>
    <n v="396"/>
    <n v="337"/>
    <n v="4932"/>
    <n v="5355"/>
    <n v="89"/>
    <s v="Domestic"/>
    <x v="5"/>
    <n v="423"/>
    <s v="March"/>
  </r>
  <r>
    <n v="11647"/>
    <n v="3"/>
    <n v="1"/>
    <s v="Stimcore"/>
    <x v="217"/>
    <s v="Lansing"/>
    <s v="MI"/>
    <n v="5"/>
    <s v="Dayton"/>
    <s v="OH"/>
    <s v="27-03-2016"/>
    <n v="1143"/>
    <n v="669"/>
    <n v="7606"/>
    <n v="11703"/>
    <n v="92"/>
    <s v="International"/>
    <x v="0"/>
    <n v="4097"/>
    <s v="March"/>
  </r>
  <r>
    <n v="11648"/>
    <n v="3"/>
    <n v="1"/>
    <s v="Zuntone"/>
    <x v="40"/>
    <s v="Bangor"/>
    <s v="MI"/>
    <n v="10"/>
    <s v="Davenport"/>
    <s v="IA"/>
    <s v="09-04-2016"/>
    <n v="497"/>
    <n v="216"/>
    <n v="7995"/>
    <n v="11529"/>
    <n v="63"/>
    <s v="International"/>
    <x v="0"/>
    <n v="3534"/>
    <s v="April"/>
  </r>
  <r>
    <n v="11649"/>
    <n v="3"/>
    <n v="5"/>
    <s v="Lexidom"/>
    <x v="100"/>
    <s v="Kalamazoo"/>
    <s v="MI"/>
    <n v="1"/>
    <s v="Bangor"/>
    <s v="MI"/>
    <s v="14-03-2016"/>
    <n v="536"/>
    <n v="536"/>
    <n v="3143"/>
    <n v="3855"/>
    <n v="98"/>
    <s v="Domestic"/>
    <x v="3"/>
    <n v="712"/>
    <s v="March"/>
  </r>
  <r>
    <n v="11650"/>
    <n v="2"/>
    <n v="4"/>
    <s v="zummatax"/>
    <x v="13"/>
    <s v="Davenport"/>
    <s v="IA"/>
    <n v="2"/>
    <s v="Appleton"/>
    <s v="WI"/>
    <s v="24-02-2016"/>
    <n v="1119"/>
    <n v="709"/>
    <n v="3118"/>
    <n v="1422"/>
    <n v="91"/>
    <s v="Domestic"/>
    <x v="2"/>
    <n v="-1696"/>
    <s v="Februraury"/>
  </r>
  <r>
    <n v="11651"/>
    <n v="3"/>
    <n v="3"/>
    <s v="Saokeycane"/>
    <x v="76"/>
    <s v="Grand Rapids"/>
    <s v="MI"/>
    <n v="3"/>
    <s v="Toledo"/>
    <s v="OH"/>
    <s v="07-02-2016"/>
    <n v="888"/>
    <n v="204"/>
    <n v="5985"/>
    <n v="6200"/>
    <n v="60"/>
    <s v="Domestic"/>
    <x v="4"/>
    <n v="215"/>
    <s v="Februraury"/>
  </r>
  <r>
    <n v="11652"/>
    <n v="2"/>
    <n v="4"/>
    <s v="Keystreet"/>
    <x v="148"/>
    <s v="Milwaukee"/>
    <s v="WI"/>
    <n v="4"/>
    <s v="Springfield"/>
    <s v="IL"/>
    <s v="15-05-2016"/>
    <n v="708"/>
    <n v="338"/>
    <n v="6542"/>
    <n v="4367"/>
    <n v="53"/>
    <s v="Domestic"/>
    <x v="7"/>
    <n v="-2175"/>
    <s v="May"/>
  </r>
  <r>
    <n v="11653"/>
    <n v="3"/>
    <n v="5"/>
    <s v="Zerlane"/>
    <x v="57"/>
    <s v="Chicago"/>
    <s v="IL"/>
    <n v="2"/>
    <s v="Rockford"/>
    <s v="IL"/>
    <s v="31-08-2016"/>
    <n v="232"/>
    <n v="232"/>
    <n v="4391"/>
    <n v="4655"/>
    <n v="62"/>
    <s v="Domestic"/>
    <x v="0"/>
    <n v="264"/>
    <s v="August"/>
  </r>
  <r>
    <n v="11654"/>
    <n v="2"/>
    <n v="2"/>
    <s v="Fixace"/>
    <x v="20"/>
    <s v="Indianapolis"/>
    <s v="IN"/>
    <n v="2"/>
    <s v="Northbrook"/>
    <s v="IL"/>
    <s v="07-07-2016"/>
    <n v="957"/>
    <n v="690"/>
    <n v="7558"/>
    <n v="8319"/>
    <n v="52"/>
    <s v="Domestic"/>
    <x v="1"/>
    <n v="761"/>
    <s v="July"/>
  </r>
  <r>
    <n v="11655"/>
    <n v="2"/>
    <n v="5"/>
    <s v="tres-tone"/>
    <x v="85"/>
    <s v="Northbrook"/>
    <s v="IL"/>
    <n v="10"/>
    <s v="Naperville"/>
    <s v="IL"/>
    <s v="28-03-2016"/>
    <n v="660"/>
    <n v="660"/>
    <n v="3577"/>
    <n v="4430"/>
    <n v="78"/>
    <s v="International"/>
    <x v="7"/>
    <n v="853"/>
    <s v="March"/>
  </r>
  <r>
    <n v="11656"/>
    <n v="3"/>
    <n v="2"/>
    <s v="unaity"/>
    <x v="168"/>
    <s v="Detriot"/>
    <s v="MI"/>
    <n v="6"/>
    <s v="Monon"/>
    <s v="IN"/>
    <s v="15-08-2016"/>
    <n v="258"/>
    <n v="258"/>
    <n v="6009"/>
    <n v="6165"/>
    <n v="60"/>
    <s v="International"/>
    <x v="1"/>
    <n v="156"/>
    <s v="August"/>
  </r>
  <r>
    <n v="11657"/>
    <n v="3"/>
    <n v="2"/>
    <s v="Scotline"/>
    <x v="19"/>
    <s v="Gary"/>
    <s v="IN"/>
    <n v="8"/>
    <s v="Milwaukee"/>
    <s v="WI"/>
    <s v="05-05-2016"/>
    <n v="405"/>
    <n v="405"/>
    <n v="2536"/>
    <n v="2911"/>
    <n v="75"/>
    <s v="International"/>
    <x v="9"/>
    <n v="375"/>
    <s v="April"/>
  </r>
  <r>
    <n v="11658"/>
    <n v="3"/>
    <n v="2"/>
    <s v="Daltcare"/>
    <x v="59"/>
    <s v="Joliet"/>
    <s v="IL"/>
    <n v="8"/>
    <s v="Madison"/>
    <s v="WI"/>
    <s v="05-03-2016"/>
    <n v="918"/>
    <n v="470"/>
    <n v="2839"/>
    <n v="3504"/>
    <n v="67"/>
    <s v="International"/>
    <x v="0"/>
    <n v="665"/>
    <s v="Februraury"/>
  </r>
  <r>
    <n v="11659"/>
    <n v="2"/>
    <n v="1"/>
    <s v="doubleis"/>
    <x v="5"/>
    <s v="Monon"/>
    <s v="IN"/>
    <n v="6"/>
    <s v="Lansing"/>
    <s v="MI"/>
    <s v="21-03-2016"/>
    <n v="320"/>
    <n v="320"/>
    <n v="4053"/>
    <n v="8405"/>
    <n v="90"/>
    <s v="International"/>
    <x v="5"/>
    <n v="4352"/>
    <s v="April"/>
  </r>
  <r>
    <n v="11660"/>
    <n v="2"/>
    <n v="2"/>
    <s v="Dongtinlux"/>
    <x v="17"/>
    <s v="Naperville"/>
    <s v="IL"/>
    <n v="4"/>
    <s v="Indianapolis"/>
    <s v="IN"/>
    <s v="28-05-2016"/>
    <n v="917"/>
    <n v="237"/>
    <n v="7339"/>
    <n v="7822"/>
    <n v="80"/>
    <s v="Domestic"/>
    <x v="8"/>
    <n v="483"/>
    <s v="May"/>
  </r>
  <r>
    <n v="11661"/>
    <n v="2"/>
    <n v="3"/>
    <s v="geohigh"/>
    <x v="99"/>
    <s v="Rockford"/>
    <s v="IL"/>
    <n v="2"/>
    <s v="Green Bay"/>
    <s v="WI"/>
    <s v="06-03-2016"/>
    <n v="1013"/>
    <n v="424"/>
    <n v="8006"/>
    <n v="8753"/>
    <n v="80"/>
    <s v="Domestic"/>
    <x v="3"/>
    <n v="747"/>
    <s v="March"/>
  </r>
  <r>
    <n v="11662"/>
    <n v="2"/>
    <n v="6"/>
    <s v="Mediaware"/>
    <x v="153"/>
    <s v="Appleton"/>
    <s v="WI"/>
    <n v="7"/>
    <s v="Grand Rapids"/>
    <s v="MI"/>
    <s v="25-02-2016"/>
    <n v="474"/>
    <n v="474"/>
    <n v="8376"/>
    <n v="8984"/>
    <n v="69"/>
    <s v="International"/>
    <x v="2"/>
    <n v="608"/>
    <s v="Februraury"/>
  </r>
  <r>
    <n v="11663"/>
    <n v="2"/>
    <n v="1"/>
    <s v="Goldenlex"/>
    <x v="75"/>
    <s v="Cincinnati"/>
    <s v="OH"/>
    <n v="9"/>
    <s v="Gary"/>
    <s v="IN"/>
    <s v="21-08-2016"/>
    <n v="825"/>
    <n v="268"/>
    <n v="3085"/>
    <n v="7247"/>
    <n v="77"/>
    <s v="International"/>
    <x v="5"/>
    <n v="4162"/>
    <s v="August"/>
  </r>
  <r>
    <n v="11664"/>
    <n v="2"/>
    <n v="1"/>
    <s v="Canecare"/>
    <x v="205"/>
    <s v="Dayton"/>
    <s v="OH"/>
    <n v="4"/>
    <s v="Elgin"/>
    <s v="IL"/>
    <s v="18-02-2016"/>
    <n v="370"/>
    <n v="370"/>
    <n v="4747"/>
    <n v="9253"/>
    <n v="88"/>
    <s v="Domestic"/>
    <x v="6"/>
    <n v="4506"/>
    <s v="Februraury"/>
  </r>
  <r>
    <n v="11665"/>
    <n v="3"/>
    <n v="2"/>
    <s v="Zerhouse"/>
    <x v="233"/>
    <s v="Lansing"/>
    <s v="MI"/>
    <n v="4"/>
    <s v="Dayton"/>
    <s v="OH"/>
    <s v="29-06-2016"/>
    <n v="1062"/>
    <n v="645"/>
    <n v="4637"/>
    <n v="5085"/>
    <n v="64"/>
    <s v="Domestic"/>
    <x v="7"/>
    <n v="448"/>
    <s v="June"/>
  </r>
  <r>
    <n v="11666"/>
    <n v="2"/>
    <n v="4"/>
    <s v="Ganzsannix"/>
    <x v="42"/>
    <s v="Bangor"/>
    <s v="MI"/>
    <n v="1"/>
    <s v="Davenport"/>
    <s v="IA"/>
    <s v="05-07-2016"/>
    <n v="379"/>
    <n v="379"/>
    <n v="2629"/>
    <n v="658"/>
    <n v="93"/>
    <s v="Domestic"/>
    <x v="3"/>
    <n v="-1971"/>
    <s v="July"/>
  </r>
  <r>
    <n v="11667"/>
    <n v="3"/>
    <n v="3"/>
    <s v="Yearcorporation"/>
    <x v="66"/>
    <s v="Elgin"/>
    <s v="IL"/>
    <n v="3"/>
    <s v="Cincinnati"/>
    <s v="OH"/>
    <s v="04-06-2016"/>
    <n v="378"/>
    <n v="284"/>
    <n v="1555"/>
    <n v="1700"/>
    <n v="54"/>
    <s v="Domestic"/>
    <x v="1"/>
    <n v="145"/>
    <s v="June"/>
  </r>
  <r>
    <n v="11668"/>
    <n v="3"/>
    <n v="5"/>
    <s v="Planetline"/>
    <x v="0"/>
    <s v="Skokie"/>
    <s v="IL"/>
    <n v="2"/>
    <s v="Chicago"/>
    <s v="IL"/>
    <s v="10-07-2016"/>
    <n v="805"/>
    <n v="240"/>
    <n v="8322"/>
    <n v="8425"/>
    <n v="92"/>
    <s v="Domestic"/>
    <x v="0"/>
    <n v="103"/>
    <s v="July"/>
  </r>
  <r>
    <n v="11669"/>
    <n v="3"/>
    <n v="1"/>
    <s v="Planetware"/>
    <x v="207"/>
    <s v="Kalamazoo"/>
    <s v="MI"/>
    <n v="3"/>
    <s v="Bangor"/>
    <s v="MI"/>
    <s v="08-07-2016"/>
    <n v="572"/>
    <n v="324"/>
    <n v="8229"/>
    <n v="4793"/>
    <n v="62"/>
    <s v="Domestic"/>
    <x v="5"/>
    <n v="-3436"/>
    <s v="July"/>
  </r>
  <r>
    <n v="11670"/>
    <n v="3"/>
    <n v="5"/>
    <s v="Indigoice"/>
    <x v="53"/>
    <s v="Davenport"/>
    <s v="IA"/>
    <n v="2"/>
    <s v="Appleton"/>
    <s v="WI"/>
    <s v="18-05-2016"/>
    <n v="601"/>
    <n v="335"/>
    <n v="6660"/>
    <n v="7068"/>
    <n v="50"/>
    <s v="Domestic"/>
    <x v="3"/>
    <n v="408"/>
    <s v="May"/>
  </r>
  <r>
    <n v="11671"/>
    <n v="2"/>
    <n v="1"/>
    <s v="Zotfan"/>
    <x v="221"/>
    <s v="Grand Rapids"/>
    <s v="MI"/>
    <n v="1"/>
    <s v="Toledo"/>
    <s v="OH"/>
    <s v="17-02-2016"/>
    <n v="682"/>
    <n v="664"/>
    <n v="2283"/>
    <n v="6658"/>
    <n v="81"/>
    <s v="Domestic"/>
    <x v="8"/>
    <n v="4375"/>
    <s v="Februraury"/>
  </r>
  <r>
    <n v="11672"/>
    <n v="3"/>
    <n v="5"/>
    <s v="Medcan"/>
    <x v="234"/>
    <s v="Milwaukee"/>
    <s v="WI"/>
    <n v="10"/>
    <s v="Springfield"/>
    <s v="IL"/>
    <s v="20-04-2016"/>
    <n v="474"/>
    <n v="474"/>
    <n v="3816"/>
    <n v="4247"/>
    <n v="57"/>
    <s v="International"/>
    <x v="1"/>
    <n v="431"/>
    <s v="April"/>
  </r>
  <r>
    <n v="11673"/>
    <n v="2"/>
    <n v="5"/>
    <s v="Fixcan"/>
    <x v="43"/>
    <s v="Springfield"/>
    <s v="IL"/>
    <n v="9"/>
    <s v="Skokie"/>
    <s v="IL"/>
    <s v="30-01-2016"/>
    <n v="721"/>
    <n v="457"/>
    <n v="7770"/>
    <n v="8533"/>
    <n v="95"/>
    <s v="International"/>
    <x v="7"/>
    <n v="763"/>
    <s v="January"/>
  </r>
  <r>
    <n v="11674"/>
    <n v="2"/>
    <n v="5"/>
    <s v="Dentoelectrics"/>
    <x v="194"/>
    <s v="Chicago"/>
    <s v="IL"/>
    <n v="8"/>
    <s v="Rockford"/>
    <s v="IL"/>
    <s v="22-06-2016"/>
    <n v="751"/>
    <n v="529"/>
    <n v="6673"/>
    <n v="7298"/>
    <n v="69"/>
    <s v="International"/>
    <x v="9"/>
    <n v="625"/>
    <s v="June"/>
  </r>
  <r>
    <n v="11675"/>
    <n v="3"/>
    <n v="1"/>
    <s v="Toncode"/>
    <x v="188"/>
    <s v="Northbrook"/>
    <s v="IL"/>
    <n v="7"/>
    <s v="Naperville"/>
    <s v="IL"/>
    <s v="21-03-2016"/>
    <n v="692"/>
    <n v="632"/>
    <n v="2556"/>
    <n v="7395"/>
    <n v="88"/>
    <s v="International"/>
    <x v="8"/>
    <n v="4839"/>
    <s v="August"/>
  </r>
  <r>
    <n v="11676"/>
    <n v="3"/>
    <n v="1"/>
    <s v="Rankphase"/>
    <x v="236"/>
    <s v="Detriot"/>
    <s v="MI"/>
    <n v="1"/>
    <s v="Monon"/>
    <s v="IN"/>
    <s v="01-05-2016"/>
    <n v="454"/>
    <n v="397"/>
    <n v="5243"/>
    <n v="9861"/>
    <n v="84"/>
    <s v="Intercom"/>
    <x v="7"/>
    <n v="4618"/>
    <s v="April"/>
  </r>
  <r>
    <n v="11677"/>
    <n v="2"/>
    <n v="5"/>
    <s v="Gravemedia"/>
    <x v="78"/>
    <s v="Gary"/>
    <s v="IN"/>
    <n v="1"/>
    <s v="Milwaukee"/>
    <s v="WI"/>
    <s v="10-06-2016"/>
    <n v="1000"/>
    <n v="704"/>
    <n v="3152"/>
    <n v="3931"/>
    <n v="71"/>
    <s v="Domestic"/>
    <x v="7"/>
    <n v="779"/>
    <s v="June"/>
  </r>
  <r>
    <n v="11678"/>
    <n v="3"/>
    <n v="1"/>
    <s v="Alphafan"/>
    <x v="30"/>
    <s v="Madison"/>
    <s v="WI"/>
    <n v="9"/>
    <s v="Kalamazoo"/>
    <s v="MI"/>
    <s v="07-02-2016"/>
    <n v="378"/>
    <n v="378"/>
    <n v="4135"/>
    <n v="8022"/>
    <n v="77"/>
    <s v="International"/>
    <x v="7"/>
    <n v="3887"/>
    <s v="January"/>
  </r>
  <r>
    <n v="11679"/>
    <n v="3"/>
    <n v="3"/>
    <s v="D-quadlux"/>
    <x v="163"/>
    <s v="Green Bay"/>
    <s v="WI"/>
    <n v="7"/>
    <s v="Joliet"/>
    <s v="IL"/>
    <s v="03-05-2016"/>
    <n v="845"/>
    <n v="547"/>
    <n v="1248"/>
    <n v="1723"/>
    <n v="73"/>
    <s v="International"/>
    <x v="9"/>
    <n v="475"/>
    <s v="April"/>
  </r>
  <r>
    <n v="11680"/>
    <n v="2"/>
    <n v="3"/>
    <s v="Funlatlex"/>
    <x v="59"/>
    <s v="Naperville"/>
    <s v="IL"/>
    <n v="1"/>
    <s v="Indianapolis"/>
    <s v="IN"/>
    <s v="26-02-2016"/>
    <n v="985"/>
    <n v="254"/>
    <n v="746"/>
    <n v="1526"/>
    <n v="85"/>
    <s v="Domestic"/>
    <x v="5"/>
    <n v="780"/>
    <s v="Februraury"/>
  </r>
  <r>
    <n v="11681"/>
    <n v="3"/>
    <n v="6"/>
    <s v="wareholding"/>
    <x v="189"/>
    <s v="Rockford"/>
    <s v="IL"/>
    <n v="4"/>
    <s v="Green Bay"/>
    <s v="WI"/>
    <s v="24-08-2016"/>
    <n v="533"/>
    <n v="464"/>
    <n v="8470"/>
    <n v="8797"/>
    <n v="72"/>
    <s v="Domestic"/>
    <x v="3"/>
    <n v="327"/>
    <s v="August"/>
  </r>
  <r>
    <n v="11682"/>
    <n v="3"/>
    <n v="6"/>
    <s v="Anzammedia"/>
    <x v="212"/>
    <s v="Appleton"/>
    <s v="WI"/>
    <n v="1"/>
    <s v="Grand Rapids"/>
    <s v="MI"/>
    <s v="27-05-2016"/>
    <n v="545"/>
    <n v="545"/>
    <n v="6433"/>
    <n v="6713"/>
    <n v="51"/>
    <s v="Domestic"/>
    <x v="0"/>
    <n v="280"/>
    <s v="May"/>
  </r>
  <r>
    <n v="11683"/>
    <n v="2"/>
    <n v="6"/>
    <s v="Zoomhex"/>
    <x v="189"/>
    <s v="Cincinnati"/>
    <s v="OH"/>
    <n v="2"/>
    <s v="Gary"/>
    <s v="IN"/>
    <s v="22-08-2016"/>
    <n v="503"/>
    <n v="503"/>
    <n v="5772"/>
    <n v="6378"/>
    <n v="52"/>
    <s v="Domestic"/>
    <x v="3"/>
    <n v="606"/>
    <s v="August"/>
  </r>
  <r>
    <n v="11684"/>
    <n v="2"/>
    <n v="4"/>
    <s v="Tripple-fax"/>
    <x v="116"/>
    <s v="Dayton"/>
    <s v="OH"/>
    <n v="4"/>
    <s v="Elgin"/>
    <s v="IL"/>
    <s v="26-04-2016"/>
    <n v="749"/>
    <n v="509"/>
    <n v="6888"/>
    <n v="4851"/>
    <n v="93"/>
    <s v="Domestic"/>
    <x v="8"/>
    <n v="-2037"/>
    <s v="April"/>
  </r>
  <r>
    <n v="11685"/>
    <n v="3"/>
    <n v="2"/>
    <s v="Isdexon"/>
    <x v="149"/>
    <s v="Lansing"/>
    <s v="MI"/>
    <n v="4"/>
    <s v="Dayton"/>
    <s v="OH"/>
    <s v="22-07-2016"/>
    <n v="205"/>
    <n v="205"/>
    <n v="4327"/>
    <n v="5066"/>
    <n v="90"/>
    <s v="Domestic"/>
    <x v="1"/>
    <n v="739"/>
    <s v="July"/>
  </r>
  <r>
    <n v="11686"/>
    <n v="2"/>
    <n v="6"/>
    <s v="Solozap"/>
    <x v="19"/>
    <s v="Elgin"/>
    <s v="IL"/>
    <n v="3"/>
    <s v="Cincinnati"/>
    <s v="OH"/>
    <s v="29-04-2016"/>
    <n v="320"/>
    <n v="320"/>
    <n v="5353"/>
    <n v="6261"/>
    <n v="72"/>
    <s v="Domestic"/>
    <x v="8"/>
    <n v="908"/>
    <s v="April"/>
  </r>
  <r>
    <n v="11687"/>
    <n v="3"/>
    <n v="2"/>
    <s v="Golddexon"/>
    <x v="199"/>
    <s v="Skokie"/>
    <s v="IL"/>
    <n v="8"/>
    <s v="Chicago"/>
    <s v="IL"/>
    <s v="21-05-2016"/>
    <n v="606"/>
    <n v="588"/>
    <n v="5091"/>
    <n v="5706"/>
    <n v="88"/>
    <s v="International"/>
    <x v="0"/>
    <n v="615"/>
    <s v="May"/>
  </r>
  <r>
    <n v="11688"/>
    <n v="2"/>
    <n v="6"/>
    <s v="Zunhouse"/>
    <x v="25"/>
    <s v="Kalamazoo"/>
    <s v="MI"/>
    <n v="8"/>
    <s v="Bangor"/>
    <s v="MI"/>
    <s v="07-03-2016"/>
    <n v="1158"/>
    <n v="319"/>
    <n v="7542"/>
    <n v="7955"/>
    <n v="76"/>
    <s v="International"/>
    <x v="8"/>
    <n v="413"/>
    <s v="Februraury"/>
  </r>
  <r>
    <n v="11689"/>
    <n v="3"/>
    <n v="1"/>
    <s v="Inchholdings"/>
    <x v="104"/>
    <s v="Davenport"/>
    <s v="IA"/>
    <n v="6"/>
    <s v="Appleton"/>
    <s v="WI"/>
    <s v="19-08-2016"/>
    <n v="1033"/>
    <n v="627"/>
    <n v="4766"/>
    <n v="8714"/>
    <n v="50"/>
    <s v="International"/>
    <x v="4"/>
    <n v="3948"/>
    <s v="August"/>
  </r>
  <r>
    <n v="11690"/>
    <n v="2"/>
    <n v="2"/>
    <s v="Runhigh"/>
    <x v="78"/>
    <s v="Grand Rapids"/>
    <s v="MI"/>
    <n v="8"/>
    <s v="Toledo"/>
    <s v="OH"/>
    <s v="17-06-2016"/>
    <n v="744"/>
    <n v="464"/>
    <n v="2897"/>
    <n v="3354"/>
    <n v="65"/>
    <s v="International"/>
    <x v="1"/>
    <n v="457"/>
    <s v="June"/>
  </r>
  <r>
    <n v="11691"/>
    <n v="2"/>
    <n v="6"/>
    <s v="white-high"/>
    <x v="199"/>
    <s v="Milwaukee"/>
    <s v="WI"/>
    <n v="10"/>
    <s v="Springfield"/>
    <s v="IL"/>
    <s v="21-03-2016"/>
    <n v="613"/>
    <n v="312"/>
    <n v="7805"/>
    <n v="8194"/>
    <n v="86"/>
    <s v="International"/>
    <x v="6"/>
    <n v="389"/>
    <s v="May"/>
  </r>
  <r>
    <n v="11692"/>
    <n v="2"/>
    <n v="6"/>
    <s v="Fasezoomfix"/>
    <x v="218"/>
    <s v="Springfield"/>
    <s v="IL"/>
    <n v="1"/>
    <s v="Skokie"/>
    <s v="IL"/>
    <s v="27-01-2016"/>
    <n v="835"/>
    <n v="724"/>
    <n v="4951"/>
    <n v="5165"/>
    <n v="69"/>
    <s v="Intercom"/>
    <x v="3"/>
    <n v="214"/>
    <s v="January"/>
  </r>
  <r>
    <n v="11693"/>
    <n v="3"/>
    <n v="3"/>
    <s v="Opebase"/>
    <x v="128"/>
    <s v="Indianapolis"/>
    <s v="IN"/>
    <n v="1"/>
    <s v="Northbrook"/>
    <s v="IL"/>
    <s v="16-06-2016"/>
    <n v="836"/>
    <n v="251"/>
    <n v="7981"/>
    <n v="8370"/>
    <n v="83"/>
    <s v="Domestic"/>
    <x v="8"/>
    <n v="389"/>
    <s v="June"/>
  </r>
  <r>
    <n v="11694"/>
    <n v="3"/>
    <n v="2"/>
    <s v="hexzim"/>
    <x v="117"/>
    <s v="Northbrook"/>
    <s v="IL"/>
    <n v="2"/>
    <s v="Naperville"/>
    <s v="IL"/>
    <s v="04-06-2016"/>
    <n v="671"/>
    <n v="671"/>
    <n v="4751"/>
    <n v="4890"/>
    <n v="92"/>
    <s v="Domestic"/>
    <x v="8"/>
    <n v="139"/>
    <s v="June"/>
  </r>
  <r>
    <n v="11695"/>
    <n v="3"/>
    <n v="3"/>
    <s v="Scotlex"/>
    <x v="209"/>
    <s v="Detriot"/>
    <s v="MI"/>
    <n v="9"/>
    <s v="Monon"/>
    <s v="IN"/>
    <s v="03-03-2016"/>
    <n v="806"/>
    <n v="458"/>
    <n v="4680"/>
    <n v="5318"/>
    <n v="81"/>
    <s v="International"/>
    <x v="1"/>
    <n v="638"/>
    <s v="Februraury"/>
  </r>
  <r>
    <n v="11696"/>
    <n v="2"/>
    <n v="3"/>
    <s v="Good-find"/>
    <x v="185"/>
    <s v="Gary"/>
    <s v="IN"/>
    <n v="9"/>
    <s v="Milwaukee"/>
    <s v="WI"/>
    <s v="23-06-2016"/>
    <n v="312"/>
    <n v="297"/>
    <n v="1816"/>
    <n v="2285"/>
    <n v="73"/>
    <s v="International"/>
    <x v="3"/>
    <n v="469"/>
    <s v="June"/>
  </r>
  <r>
    <n v="11697"/>
    <n v="3"/>
    <n v="6"/>
    <s v="Plexlamway"/>
    <x v="111"/>
    <s v="Joliet"/>
    <s v="IL"/>
    <n v="1"/>
    <s v="Madison"/>
    <s v="WI"/>
    <s v="03-02-2016"/>
    <n v="885"/>
    <n v="599"/>
    <n v="6876"/>
    <n v="6995"/>
    <n v="66"/>
    <s v="Domestic"/>
    <x v="3"/>
    <n v="119"/>
    <s v="Februraury"/>
  </r>
  <r>
    <n v="11698"/>
    <n v="3"/>
    <n v="2"/>
    <s v="Latgotrax"/>
    <x v="138"/>
    <s v="Monon"/>
    <s v="IN"/>
    <n v="1"/>
    <s v="Lansing"/>
    <s v="MI"/>
    <s v="16-03-2016"/>
    <n v="1072"/>
    <n v="692"/>
    <n v="1484"/>
    <n v="1915"/>
    <n v="83"/>
    <s v="Domestic"/>
    <x v="1"/>
    <n v="431"/>
    <s v="March"/>
  </r>
  <r>
    <n v="11699"/>
    <n v="2"/>
    <n v="5"/>
    <s v="hotity"/>
    <x v="231"/>
    <s v="Madison"/>
    <s v="WI"/>
    <n v="4"/>
    <s v="Kalamazoo"/>
    <s v="MI"/>
    <s v="23-08-2016"/>
    <n v="527"/>
    <n v="401"/>
    <n v="7353"/>
    <n v="8238"/>
    <n v="61"/>
    <s v="Domestic"/>
    <x v="2"/>
    <n v="885"/>
    <s v="August"/>
  </r>
  <r>
    <n v="11700"/>
    <n v="3"/>
    <n v="6"/>
    <s v="Scothouse"/>
    <x v="229"/>
    <s v="Green Bay"/>
    <s v="WI"/>
    <n v="3"/>
    <s v="Joliet"/>
    <s v="IL"/>
    <s v="21-06-2016"/>
    <n v="449"/>
    <n v="412"/>
    <n v="2136"/>
    <n v="3063"/>
    <n v="56"/>
    <s v="Domestic"/>
    <x v="2"/>
    <n v="927"/>
    <s v="June"/>
  </r>
  <r>
    <n v="11701"/>
    <n v="3"/>
    <n v="2"/>
    <s v="Striplane"/>
    <x v="58"/>
    <s v="Naperville"/>
    <s v="IL"/>
    <n v="4"/>
    <s v="Indianapolis"/>
    <s v="IN"/>
    <s v="12-05-2016"/>
    <n v="505"/>
    <n v="505"/>
    <n v="2461"/>
    <n v="2581"/>
    <n v="90"/>
    <s v="Domestic"/>
    <x v="1"/>
    <n v="120"/>
    <s v="May"/>
  </r>
  <r>
    <n v="11702"/>
    <n v="2"/>
    <n v="2"/>
    <s v="Technodax"/>
    <x v="70"/>
    <s v="Rockford"/>
    <s v="IL"/>
    <n v="1"/>
    <s v="Green Bay"/>
    <s v="WI"/>
    <s v="23-06-2016"/>
    <n v="1060"/>
    <n v="787"/>
    <n v="8454"/>
    <n v="8721"/>
    <n v="85"/>
    <s v="Domestic"/>
    <x v="6"/>
    <n v="267"/>
    <s v="June"/>
  </r>
  <r>
    <n v="11703"/>
    <n v="2"/>
    <n v="3"/>
    <s v="re-can"/>
    <x v="137"/>
    <s v="Appleton"/>
    <s v="WI"/>
    <n v="1"/>
    <s v="Grand Rapids"/>
    <s v="MI"/>
    <s v="11-05-2016"/>
    <n v="1062"/>
    <n v="514"/>
    <n v="6242"/>
    <n v="6600"/>
    <n v="62"/>
    <s v="Domestic"/>
    <x v="1"/>
    <n v="358"/>
    <s v="May"/>
  </r>
  <r>
    <n v="11704"/>
    <n v="2"/>
    <n v="3"/>
    <s v="Unatrax"/>
    <x v="178"/>
    <s v="Cincinnati"/>
    <s v="OH"/>
    <n v="1"/>
    <s v="Gary"/>
    <s v="IN"/>
    <s v="02-01-2016"/>
    <n v="365"/>
    <n v="365"/>
    <n v="4465"/>
    <n v="4971"/>
    <n v="72"/>
    <s v="Domestic"/>
    <x v="7"/>
    <n v="506"/>
    <s v="January"/>
  </r>
  <r>
    <n v="11705"/>
    <n v="3"/>
    <n v="2"/>
    <s v="acequote"/>
    <x v="204"/>
    <s v="Dayton"/>
    <s v="OH"/>
    <n v="4"/>
    <s v="Elgin"/>
    <s v="IL"/>
    <s v="18-01-2016"/>
    <n v="972"/>
    <n v="551"/>
    <n v="5565"/>
    <n v="5996"/>
    <n v="86"/>
    <s v="Domestic"/>
    <x v="5"/>
    <n v="431"/>
    <s v="January"/>
  </r>
  <r>
    <n v="11706"/>
    <n v="2"/>
    <n v="4"/>
    <s v="ganz-is"/>
    <x v="168"/>
    <s v="Toledo"/>
    <s v="OH"/>
    <n v="10"/>
    <s v="Detriot"/>
    <s v="MI"/>
    <s v="19-08-2016"/>
    <n v="518"/>
    <n v="518"/>
    <n v="2563"/>
    <n v="1151"/>
    <n v="82"/>
    <s v="International"/>
    <x v="7"/>
    <n v="-1412"/>
    <s v="August"/>
  </r>
  <r>
    <n v="11707"/>
    <n v="3"/>
    <n v="4"/>
    <s v="Sonbam"/>
    <x v="216"/>
    <s v="Lansing"/>
    <s v="MI"/>
    <n v="5"/>
    <s v="Dayton"/>
    <s v="OH"/>
    <s v="17-04-2016"/>
    <n v="717"/>
    <n v="717"/>
    <n v="3108"/>
    <n v="977"/>
    <n v="71"/>
    <s v="International"/>
    <x v="4"/>
    <n v="-2131"/>
    <s v="April"/>
  </r>
  <r>
    <n v="11708"/>
    <n v="3"/>
    <n v="3"/>
    <s v="Freebam"/>
    <x v="112"/>
    <s v="Bangor"/>
    <s v="MI"/>
    <n v="6"/>
    <s v="Davenport"/>
    <s v="IA"/>
    <s v="13-02-2016"/>
    <n v="532"/>
    <n v="532"/>
    <n v="6509"/>
    <n v="7131"/>
    <n v="98"/>
    <s v="International"/>
    <x v="9"/>
    <n v="622"/>
    <s v="Februraury"/>
  </r>
  <r>
    <n v="11709"/>
    <n v="2"/>
    <n v="2"/>
    <s v="Faxzumtrax"/>
    <x v="99"/>
    <s v="Elgin"/>
    <s v="IL"/>
    <n v="7"/>
    <s v="Cincinnati"/>
    <s v="OH"/>
    <s v="11-03-2016"/>
    <n v="360"/>
    <n v="360"/>
    <n v="3877"/>
    <n v="4031"/>
    <n v="99"/>
    <s v="International"/>
    <x v="7"/>
    <n v="154"/>
    <s v="March"/>
  </r>
  <r>
    <n v="11710"/>
    <n v="3"/>
    <n v="2"/>
    <s v="Sonzamace"/>
    <x v="111"/>
    <s v="Skokie"/>
    <s v="IL"/>
    <n v="5"/>
    <s v="Chicago"/>
    <s v="IL"/>
    <s v="21-03-2016"/>
    <n v="905"/>
    <n v="571"/>
    <n v="2414"/>
    <n v="2663"/>
    <n v="99"/>
    <s v="International"/>
    <x v="4"/>
    <n v="249"/>
    <s v="Februraury"/>
  </r>
  <r>
    <n v="11711"/>
    <n v="2"/>
    <n v="6"/>
    <s v="Linezatlam"/>
    <x v="199"/>
    <s v="Kalamazoo"/>
    <s v="MI"/>
    <n v="2"/>
    <s v="Bangor"/>
    <s v="MI"/>
    <s v="15-05-2016"/>
    <n v="852"/>
    <n v="314"/>
    <n v="4757"/>
    <n v="5046"/>
    <n v="93"/>
    <s v="Intercom"/>
    <x v="4"/>
    <n v="289"/>
    <s v="May"/>
  </r>
  <r>
    <n v="11712"/>
    <n v="3"/>
    <n v="1"/>
    <s v="O-ace"/>
    <x v="45"/>
    <s v="Davenport"/>
    <s v="IA"/>
    <n v="1"/>
    <s v="Appleton"/>
    <s v="WI"/>
    <s v="28-03-2016"/>
    <n v="599"/>
    <n v="439"/>
    <n v="2861"/>
    <n v="7068"/>
    <n v="59"/>
    <s v="Domestic"/>
    <x v="8"/>
    <n v="4207"/>
    <s v="March"/>
  </r>
  <r>
    <n v="11713"/>
    <n v="3"/>
    <n v="4"/>
    <s v="Statway"/>
    <x v="173"/>
    <s v="Grand Rapids"/>
    <s v="MI"/>
    <n v="3"/>
    <s v="Toledo"/>
    <s v="OH"/>
    <s v="31-03-2016"/>
    <n v="1174"/>
    <n v="708"/>
    <n v="2759"/>
    <n v="1477"/>
    <n v="55"/>
    <s v="Domestic"/>
    <x v="1"/>
    <n v="-1282"/>
    <s v="March"/>
  </r>
  <r>
    <n v="11714"/>
    <n v="2"/>
    <n v="2"/>
    <s v="Zunzone"/>
    <x v="65"/>
    <s v="Milwaukee"/>
    <s v="WI"/>
    <n v="2"/>
    <s v="Springfield"/>
    <s v="IL"/>
    <s v="19-06-2016"/>
    <n v="427"/>
    <n v="427"/>
    <n v="4010"/>
    <n v="4480"/>
    <n v="96"/>
    <s v="Domestic"/>
    <x v="2"/>
    <n v="470"/>
    <s v="June"/>
  </r>
  <r>
    <n v="11715"/>
    <n v="3"/>
    <n v="6"/>
    <s v="hat-core"/>
    <x v="123"/>
    <s v="Springfield"/>
    <s v="IL"/>
    <n v="9"/>
    <s v="Skokie"/>
    <s v="IL"/>
    <s v="02-03-2016"/>
    <n v="571"/>
    <n v="555"/>
    <n v="3672"/>
    <n v="4016"/>
    <n v="55"/>
    <s v="International"/>
    <x v="0"/>
    <n v="344"/>
    <s v="Februraury"/>
  </r>
  <r>
    <n v="11716"/>
    <n v="3"/>
    <n v="5"/>
    <s v="zathhow"/>
    <x v="79"/>
    <s v="Chicago"/>
    <s v="IL"/>
    <n v="10"/>
    <s v="Rockford"/>
    <s v="IL"/>
    <s v="04-07-2016"/>
    <n v="530"/>
    <n v="343"/>
    <n v="4762"/>
    <n v="5480"/>
    <n v="90"/>
    <s v="International"/>
    <x v="8"/>
    <n v="718"/>
    <s v="June"/>
  </r>
  <r>
    <n v="11717"/>
    <n v="2"/>
    <n v="1"/>
    <s v="Subvivais"/>
    <x v="169"/>
    <s v="Indianapolis"/>
    <s v="IN"/>
    <n v="1"/>
    <s v="Northbrook"/>
    <s v="IL"/>
    <s v="11-07-2016"/>
    <n v="819"/>
    <n v="318"/>
    <n v="7438"/>
    <n v="12100"/>
    <n v="75"/>
    <s v="Domestic"/>
    <x v="2"/>
    <n v="4662"/>
    <s v="July"/>
  </r>
  <r>
    <n v="11718"/>
    <n v="2"/>
    <n v="3"/>
    <s v="Saltfan"/>
    <x v="82"/>
    <s v="Northbrook"/>
    <s v="IL"/>
    <n v="2"/>
    <s v="Naperville"/>
    <s v="IL"/>
    <s v="27-01-2016"/>
    <n v="753"/>
    <n v="753"/>
    <n v="6291"/>
    <n v="6399"/>
    <n v="96"/>
    <s v="Domestic"/>
    <x v="9"/>
    <n v="108"/>
    <s v="January"/>
  </r>
  <r>
    <n v="11719"/>
    <n v="2"/>
    <n v="3"/>
    <s v="Joygreen"/>
    <x v="3"/>
    <s v="Detriot"/>
    <s v="MI"/>
    <n v="3"/>
    <s v="Monon"/>
    <s v="IN"/>
    <s v="23-05-2016"/>
    <n v="240"/>
    <n v="240"/>
    <n v="2243"/>
    <n v="2745"/>
    <n v="84"/>
    <s v="Domestic"/>
    <x v="0"/>
    <n v="502"/>
    <s v="May"/>
  </r>
  <r>
    <n v="11720"/>
    <n v="3"/>
    <n v="4"/>
    <s v="Namelectronics"/>
    <x v="53"/>
    <s v="Monon"/>
    <s v="IN"/>
    <n v="1"/>
    <s v="Lansing"/>
    <s v="MI"/>
    <s v="17-05-2016"/>
    <n v="970"/>
    <n v="578"/>
    <n v="6611"/>
    <n v="4713"/>
    <n v="81"/>
    <s v="Domestic"/>
    <x v="7"/>
    <n v="-1898"/>
    <s v="May"/>
  </r>
  <r>
    <n v="11721"/>
    <n v="2"/>
    <n v="3"/>
    <s v="Warecity"/>
    <x v="56"/>
    <s v="Madison"/>
    <s v="WI"/>
    <n v="2"/>
    <s v="Kalamazoo"/>
    <s v="MI"/>
    <s v="02-09-2016"/>
    <n v="289"/>
    <n v="245"/>
    <n v="445"/>
    <n v="1184"/>
    <n v="58"/>
    <s v="Domestic"/>
    <x v="9"/>
    <n v="739"/>
    <s v="August"/>
  </r>
  <r>
    <n v="11722"/>
    <n v="3"/>
    <n v="6"/>
    <s v="Donremlane"/>
    <x v="155"/>
    <s v="Green Bay"/>
    <s v="WI"/>
    <n v="3"/>
    <s v="Joliet"/>
    <s v="IL"/>
    <s v="22-01-2016"/>
    <n v="560"/>
    <n v="560"/>
    <n v="7332"/>
    <n v="8272"/>
    <n v="81"/>
    <s v="Domestic"/>
    <x v="2"/>
    <n v="940"/>
    <s v="January"/>
  </r>
  <r>
    <n v="11723"/>
    <n v="2"/>
    <n v="4"/>
    <s v="Ganzlane"/>
    <x v="162"/>
    <s v="Naperville"/>
    <s v="IL"/>
    <n v="2"/>
    <s v="Indianapolis"/>
    <s v="IN"/>
    <s v="29-04-2016"/>
    <n v="406"/>
    <n v="406"/>
    <n v="8389"/>
    <n v="5510"/>
    <n v="56"/>
    <s v="Domestic"/>
    <x v="5"/>
    <n v="-2879"/>
    <s v="April"/>
  </r>
  <r>
    <n v="11724"/>
    <n v="3"/>
    <n v="2"/>
    <s v="Streetlam"/>
    <x v="167"/>
    <s v="Rockford"/>
    <s v="IL"/>
    <n v="9"/>
    <s v="Green Bay"/>
    <s v="WI"/>
    <s v="20-02-2016"/>
    <n v="434"/>
    <n v="310"/>
    <n v="2653"/>
    <n v="3131"/>
    <n v="97"/>
    <s v="International"/>
    <x v="4"/>
    <n v="478"/>
    <s v="Februraury"/>
  </r>
  <r>
    <n v="11725"/>
    <n v="3"/>
    <n v="6"/>
    <s v="Tonsanhigh"/>
    <x v="243"/>
    <s v="Appleton"/>
    <s v="WI"/>
    <n v="6"/>
    <s v="Grand Rapids"/>
    <s v="MI"/>
    <s v="27-07-2016"/>
    <n v="899"/>
    <n v="534"/>
    <n v="4657"/>
    <n v="5596"/>
    <n v="55"/>
    <s v="International"/>
    <x v="7"/>
    <n v="939"/>
    <s v="July"/>
  </r>
  <r>
    <n v="11726"/>
    <n v="3"/>
    <n v="4"/>
    <s v="Siliconcore"/>
    <x v="48"/>
    <s v="Cincinnati"/>
    <s v="OH"/>
    <n v="7"/>
    <s v="Gary"/>
    <s v="IN"/>
    <s v="18-08-2016"/>
    <n v="907"/>
    <n v="373"/>
    <n v="7077"/>
    <n v="5491"/>
    <n v="70"/>
    <s v="International"/>
    <x v="5"/>
    <n v="-1586"/>
    <s v="August"/>
  </r>
  <r>
    <n v="11727"/>
    <n v="3"/>
    <n v="4"/>
    <s v="dan-high"/>
    <x v="163"/>
    <s v="Dayton"/>
    <s v="OH"/>
    <n v="8"/>
    <s v="Elgin"/>
    <s v="IL"/>
    <s v="06-05-2016"/>
    <n v="555"/>
    <n v="207"/>
    <n v="6611"/>
    <n v="4334"/>
    <n v="61"/>
    <s v="International"/>
    <x v="1"/>
    <n v="-2277"/>
    <s v="April"/>
  </r>
  <r>
    <n v="11728"/>
    <n v="2"/>
    <n v="5"/>
    <s v="Jobtechnology"/>
    <x v="205"/>
    <s v="Toledo"/>
    <s v="OH"/>
    <n v="8"/>
    <s v="Detriot"/>
    <s v="MI"/>
    <s v="21-03-2016"/>
    <n v="521"/>
    <n v="521"/>
    <n v="2550"/>
    <n v="2813"/>
    <n v="55"/>
    <s v="International"/>
    <x v="9"/>
    <n v="263"/>
    <s v="Februraury"/>
  </r>
  <r>
    <n v="11729"/>
    <n v="3"/>
    <n v="1"/>
    <s v="Daltron"/>
    <x v="14"/>
    <s v="Lansing"/>
    <s v="MI"/>
    <n v="2"/>
    <s v="Dayton"/>
    <s v="OH"/>
    <s v="03-02-2016"/>
    <n v="295"/>
    <n v="201"/>
    <n v="4503"/>
    <n v="9231"/>
    <n v="58"/>
    <s v="Intercom"/>
    <x v="3"/>
    <n v="4728"/>
    <s v="Februraury"/>
  </r>
  <r>
    <n v="11730"/>
    <n v="3"/>
    <n v="3"/>
    <s v="Y-strip"/>
    <x v="86"/>
    <s v="Bangor"/>
    <s v="MI"/>
    <n v="2"/>
    <s v="Davenport"/>
    <s v="IA"/>
    <s v="20-08-2016"/>
    <n v="995"/>
    <n v="258"/>
    <n v="6160"/>
    <n v="6467"/>
    <n v="59"/>
    <s v="Domestic"/>
    <x v="4"/>
    <n v="307"/>
    <s v="August"/>
  </r>
  <r>
    <n v="11731"/>
    <n v="2"/>
    <n v="2"/>
    <s v="Danfan"/>
    <x v="148"/>
    <s v="Elgin"/>
    <s v="IL"/>
    <n v="2"/>
    <s v="Cincinnati"/>
    <s v="OH"/>
    <s v="13-05-2016"/>
    <n v="852"/>
    <n v="426"/>
    <n v="5042"/>
    <n v="5912"/>
    <n v="99"/>
    <s v="Domestic"/>
    <x v="6"/>
    <n v="870"/>
    <s v="May"/>
  </r>
  <r>
    <n v="11732"/>
    <n v="3"/>
    <n v="4"/>
    <s v="Plustaxon"/>
    <x v="51"/>
    <s v="Skokie"/>
    <s v="IL"/>
    <n v="1"/>
    <s v="Chicago"/>
    <s v="IL"/>
    <s v="12-04-2016"/>
    <n v="266"/>
    <n v="266"/>
    <n v="3601"/>
    <n v="1554"/>
    <n v="54"/>
    <s v="Domestic"/>
    <x v="9"/>
    <n v="-2047"/>
    <s v="April"/>
  </r>
  <r>
    <n v="11733"/>
    <n v="3"/>
    <n v="6"/>
    <s v="Truebam"/>
    <x v="198"/>
    <s v="Kalamazoo"/>
    <s v="MI"/>
    <n v="8"/>
    <s v="Bangor"/>
    <s v="MI"/>
    <s v="29-04-2016"/>
    <n v="230"/>
    <n v="230"/>
    <n v="8751"/>
    <n v="8870"/>
    <n v="52"/>
    <s v="International"/>
    <x v="4"/>
    <n v="119"/>
    <s v="April"/>
  </r>
  <r>
    <n v="11734"/>
    <n v="3"/>
    <n v="3"/>
    <s v="Konknix"/>
    <x v="193"/>
    <s v="Grand Rapids"/>
    <s v="MI"/>
    <n v="4"/>
    <s v="Toledo"/>
    <s v="OH"/>
    <s v="22-03-2016"/>
    <n v="520"/>
    <n v="283"/>
    <n v="1316"/>
    <n v="1755"/>
    <n v="78"/>
    <s v="Domestic"/>
    <x v="7"/>
    <n v="439"/>
    <s v="March"/>
  </r>
  <r>
    <n v="11735"/>
    <n v="2"/>
    <n v="4"/>
    <s v="Dongbase"/>
    <x v="161"/>
    <s v="Milwaukee"/>
    <s v="WI"/>
    <n v="1"/>
    <s v="Springfield"/>
    <s v="IL"/>
    <s v="04-07-2016"/>
    <n v="598"/>
    <n v="598"/>
    <n v="2915"/>
    <n v="1119"/>
    <n v="71"/>
    <s v="Domestic"/>
    <x v="4"/>
    <n v="-1796"/>
    <s v="July"/>
  </r>
  <r>
    <n v="11736"/>
    <n v="3"/>
    <n v="6"/>
    <s v="Howelectrics"/>
    <x v="144"/>
    <s v="Springfield"/>
    <s v="IL"/>
    <n v="1"/>
    <s v="Skokie"/>
    <s v="IL"/>
    <s v="05-01-2016"/>
    <n v="909"/>
    <n v="551"/>
    <n v="595"/>
    <n v="1218"/>
    <n v="96"/>
    <s v="Domestic"/>
    <x v="1"/>
    <n v="623"/>
    <s v="January"/>
  </r>
  <r>
    <n v="11737"/>
    <n v="2"/>
    <n v="2"/>
    <s v="Dingfax"/>
    <x v="85"/>
    <s v="Chicago"/>
    <s v="IL"/>
    <n v="3"/>
    <s v="Rockford"/>
    <s v="IL"/>
    <s v="21-03-2016"/>
    <n v="1162"/>
    <n v="320"/>
    <n v="2468"/>
    <n v="2835"/>
    <n v="92"/>
    <s v="Domestic"/>
    <x v="8"/>
    <n v="367"/>
    <s v="March"/>
  </r>
  <r>
    <n v="11738"/>
    <n v="3"/>
    <n v="2"/>
    <s v="Zimex"/>
    <x v="12"/>
    <s v="Indianapolis"/>
    <s v="IN"/>
    <n v="3"/>
    <s v="Northbrook"/>
    <s v="IL"/>
    <s v="22-05-2016"/>
    <n v="960"/>
    <n v="415"/>
    <n v="5229"/>
    <n v="5378"/>
    <n v="89"/>
    <s v="Domestic"/>
    <x v="1"/>
    <n v="149"/>
    <s v="May"/>
  </r>
  <r>
    <n v="11739"/>
    <n v="2"/>
    <n v="3"/>
    <s v="Saocity"/>
    <x v="140"/>
    <s v="Northbrook"/>
    <s v="IL"/>
    <n v="2"/>
    <s v="Naperville"/>
    <s v="IL"/>
    <s v="03-08-2016"/>
    <n v="537"/>
    <n v="537"/>
    <n v="1971"/>
    <n v="2449"/>
    <n v="61"/>
    <s v="Domestic"/>
    <x v="1"/>
    <n v="478"/>
    <s v="August"/>
  </r>
  <r>
    <n v="11740"/>
    <n v="2"/>
    <n v="1"/>
    <s v="Joyzim"/>
    <x v="126"/>
    <s v="Detriot"/>
    <s v="MI"/>
    <n v="4"/>
    <s v="Monon"/>
    <s v="IN"/>
    <s v="08-08-2016"/>
    <n v="647"/>
    <n v="647"/>
    <n v="3483"/>
    <n v="8106"/>
    <n v="55"/>
    <s v="Domestic"/>
    <x v="5"/>
    <n v="4623"/>
    <s v="August"/>
  </r>
  <r>
    <n v="11741"/>
    <n v="3"/>
    <n v="2"/>
    <s v="Silver-line"/>
    <x v="208"/>
    <s v="Gary"/>
    <s v="IN"/>
    <n v="3"/>
    <s v="Milwaukee"/>
    <s v="WI"/>
    <s v="13-06-2016"/>
    <n v="988"/>
    <n v="584"/>
    <n v="3354"/>
    <n v="4279"/>
    <n v="61"/>
    <s v="Domestic"/>
    <x v="1"/>
    <n v="925"/>
    <s v="June"/>
  </r>
  <r>
    <n v="11742"/>
    <n v="3"/>
    <n v="3"/>
    <s v="una-phase"/>
    <x v="223"/>
    <s v="Joliet"/>
    <s v="IL"/>
    <n v="2"/>
    <s v="Madison"/>
    <s v="WI"/>
    <s v="13-07-2016"/>
    <n v="427"/>
    <n v="427"/>
    <n v="208"/>
    <n v="421"/>
    <n v="67"/>
    <s v="Domestic"/>
    <x v="8"/>
    <n v="213"/>
    <s v="July"/>
  </r>
  <r>
    <n v="11743"/>
    <n v="2"/>
    <n v="6"/>
    <s v="Condexon"/>
    <x v="69"/>
    <s v="Monon"/>
    <s v="IN"/>
    <n v="10"/>
    <s v="Lansing"/>
    <s v="MI"/>
    <s v="20-02-2016"/>
    <n v="579"/>
    <n v="522"/>
    <n v="2728"/>
    <n v="3703"/>
    <n v="91"/>
    <s v="International"/>
    <x v="2"/>
    <n v="975"/>
    <s v="Februraury"/>
  </r>
  <r>
    <n v="11744"/>
    <n v="2"/>
    <n v="4"/>
    <s v="Roundlam"/>
    <x v="26"/>
    <s v="Madison"/>
    <s v="WI"/>
    <n v="9"/>
    <s v="Kalamazoo"/>
    <s v="MI"/>
    <s v="15-06-2016"/>
    <n v="638"/>
    <n v="416"/>
    <n v="5670"/>
    <n v="3395"/>
    <n v="70"/>
    <s v="International"/>
    <x v="3"/>
    <n v="-2275"/>
    <s v="June"/>
  </r>
  <r>
    <n v="11745"/>
    <n v="3"/>
    <n v="2"/>
    <s v="Canphase"/>
    <x v="83"/>
    <s v="Green Bay"/>
    <s v="WI"/>
    <n v="5"/>
    <s v="Joliet"/>
    <s v="IL"/>
    <s v="21-08-2016"/>
    <n v="357"/>
    <n v="357"/>
    <n v="1523"/>
    <n v="1934"/>
    <n v="56"/>
    <s v="International"/>
    <x v="3"/>
    <n v="411"/>
    <s v="August"/>
  </r>
  <r>
    <n v="11746"/>
    <n v="3"/>
    <n v="6"/>
    <s v="betaity"/>
    <x v="98"/>
    <s v="Naperville"/>
    <s v="IL"/>
    <n v="9"/>
    <s v="Indianapolis"/>
    <s v="IN"/>
    <s v="09-08-2016"/>
    <n v="736"/>
    <n v="515"/>
    <n v="4108"/>
    <n v="4495"/>
    <n v="78"/>
    <s v="International"/>
    <x v="7"/>
    <n v="387"/>
    <s v="July"/>
  </r>
  <r>
    <n v="11747"/>
    <n v="3"/>
    <n v="2"/>
    <s v="Jaydox"/>
    <x v="217"/>
    <s v="Rockford"/>
    <s v="IL"/>
    <n v="7"/>
    <s v="Green Bay"/>
    <s v="WI"/>
    <s v="21-03-2016"/>
    <n v="525"/>
    <n v="355"/>
    <n v="626"/>
    <n v="1360"/>
    <n v="86"/>
    <s v="International"/>
    <x v="7"/>
    <n v="734"/>
    <s v="March"/>
  </r>
  <r>
    <n v="11748"/>
    <n v="2"/>
    <n v="3"/>
    <s v="O-tom"/>
    <x v="233"/>
    <s v="Appleton"/>
    <s v="WI"/>
    <n v="2"/>
    <s v="Grand Rapids"/>
    <s v="MI"/>
    <s v="27-06-2016"/>
    <n v="244"/>
    <n v="244"/>
    <n v="1798"/>
    <n v="2147"/>
    <n v="58"/>
    <s v="Intercom"/>
    <x v="7"/>
    <n v="349"/>
    <s v="June"/>
  </r>
  <r>
    <n v="11749"/>
    <n v="3"/>
    <n v="4"/>
    <s v="Canex"/>
    <x v="105"/>
    <s v="Cincinnati"/>
    <s v="OH"/>
    <n v="1"/>
    <s v="Gary"/>
    <s v="IN"/>
    <s v="06-06-2016"/>
    <n v="375"/>
    <n v="234"/>
    <n v="5321"/>
    <n v="3172"/>
    <n v="78"/>
    <s v="Domestic"/>
    <x v="7"/>
    <n v="-2149"/>
    <s v="June"/>
  </r>
  <r>
    <n v="11750"/>
    <n v="3"/>
    <n v="3"/>
    <s v="villahouse"/>
    <x v="143"/>
    <s v="Dayton"/>
    <s v="OH"/>
    <n v="4"/>
    <s v="Elgin"/>
    <s v="IL"/>
    <s v="12-02-2016"/>
    <n v="1036"/>
    <n v="770"/>
    <n v="5733"/>
    <n v="6203"/>
    <n v="72"/>
    <s v="Domestic"/>
    <x v="0"/>
    <n v="470"/>
    <s v="Februraury"/>
  </r>
  <r>
    <n v="11751"/>
    <n v="2"/>
    <n v="5"/>
    <s v="Tempfan"/>
    <x v="68"/>
    <s v="Toledo"/>
    <s v="OH"/>
    <n v="1"/>
    <s v="Detriot"/>
    <s v="MI"/>
    <s v="15-08-2016"/>
    <n v="1074"/>
    <n v="500"/>
    <n v="5414"/>
    <n v="5647"/>
    <n v="76"/>
    <s v="Domestic"/>
    <x v="7"/>
    <n v="233"/>
    <s v="August"/>
  </r>
  <r>
    <n v="11752"/>
    <n v="3"/>
    <n v="3"/>
    <s v="Vivazim"/>
    <x v="238"/>
    <s v="Lansing"/>
    <s v="MI"/>
    <n v="6"/>
    <s v="Dayton"/>
    <s v="OH"/>
    <s v="28-06-2016"/>
    <n v="1118"/>
    <n v="357"/>
    <n v="7938"/>
    <n v="8895"/>
    <n v="62"/>
    <s v="International"/>
    <x v="3"/>
    <n v="957"/>
    <s v="June"/>
  </r>
  <r>
    <n v="11753"/>
    <n v="2"/>
    <n v="5"/>
    <s v="citydexon"/>
    <x v="31"/>
    <s v="Bangor"/>
    <s v="MI"/>
    <n v="5"/>
    <s v="Davenport"/>
    <s v="IA"/>
    <s v="20-07-2016"/>
    <n v="594"/>
    <n v="594"/>
    <n v="8331"/>
    <n v="8621"/>
    <n v="74"/>
    <s v="International"/>
    <x v="4"/>
    <n v="290"/>
    <s v="July"/>
  </r>
  <r>
    <n v="11754"/>
    <n v="3"/>
    <n v="5"/>
    <s v="Ittam"/>
    <x v="175"/>
    <s v="Elgin"/>
    <s v="IL"/>
    <n v="2"/>
    <s v="Cincinnati"/>
    <s v="OH"/>
    <s v="17-03-2016"/>
    <n v="479"/>
    <n v="238"/>
    <n v="742"/>
    <n v="1135"/>
    <n v="54"/>
    <s v="Domestic"/>
    <x v="1"/>
    <n v="393"/>
    <s v="March"/>
  </r>
  <r>
    <n v="11755"/>
    <n v="3"/>
    <n v="5"/>
    <s v="saltlab"/>
    <x v="125"/>
    <s v="Skokie"/>
    <s v="IL"/>
    <n v="3"/>
    <s v="Chicago"/>
    <s v="IL"/>
    <s v="16-07-2016"/>
    <n v="409"/>
    <n v="409"/>
    <n v="5071"/>
    <n v="5662"/>
    <n v="83"/>
    <s v="Domestic"/>
    <x v="0"/>
    <n v="591"/>
    <s v="July"/>
  </r>
  <r>
    <n v="11756"/>
    <n v="3"/>
    <n v="3"/>
    <s v="Conehotice"/>
    <x v="45"/>
    <s v="Kalamazoo"/>
    <s v="MI"/>
    <n v="2"/>
    <s v="Bangor"/>
    <s v="MI"/>
    <s v="29-03-2016"/>
    <n v="633"/>
    <n v="541"/>
    <n v="246"/>
    <n v="625"/>
    <n v="84"/>
    <s v="Domestic"/>
    <x v="2"/>
    <n v="379"/>
    <s v="March"/>
  </r>
  <r>
    <n v="11757"/>
    <n v="3"/>
    <n v="6"/>
    <s v="Itcantrans"/>
    <x v="169"/>
    <s v="Davenport"/>
    <s v="IA"/>
    <n v="4"/>
    <s v="Appleton"/>
    <s v="WI"/>
    <s v="15-07-2016"/>
    <n v="499"/>
    <n v="499"/>
    <n v="5954"/>
    <n v="6468"/>
    <n v="79"/>
    <s v="Domestic"/>
    <x v="4"/>
    <n v="514"/>
    <s v="July"/>
  </r>
  <r>
    <n v="11758"/>
    <n v="3"/>
    <n v="6"/>
    <s v="Blue-tech"/>
    <x v="162"/>
    <s v="Grand Rapids"/>
    <s v="MI"/>
    <n v="4"/>
    <s v="Toledo"/>
    <s v="OH"/>
    <s v="03-05-2016"/>
    <n v="1137"/>
    <n v="323"/>
    <n v="7274"/>
    <n v="8125"/>
    <n v="76"/>
    <s v="Domestic"/>
    <x v="2"/>
    <n v="851"/>
    <s v="April"/>
  </r>
  <r>
    <n v="11759"/>
    <n v="2"/>
    <n v="2"/>
    <s v="Unahigh"/>
    <x v="13"/>
    <s v="Milwaukee"/>
    <s v="WI"/>
    <n v="2"/>
    <s v="Springfield"/>
    <s v="IL"/>
    <s v="24-02-2016"/>
    <n v="1008"/>
    <n v="729"/>
    <n v="5481"/>
    <n v="6286"/>
    <n v="66"/>
    <s v="Domestic"/>
    <x v="6"/>
    <n v="805"/>
    <s v="Februraury"/>
  </r>
  <r>
    <n v="11760"/>
    <n v="3"/>
    <n v="5"/>
    <s v="openzap"/>
    <x v="241"/>
    <s v="Springfield"/>
    <s v="IL"/>
    <n v="4"/>
    <s v="Skokie"/>
    <s v="IL"/>
    <s v="14-07-2016"/>
    <n v="1101"/>
    <n v="222"/>
    <n v="8324"/>
    <n v="8800"/>
    <n v="75"/>
    <s v="Domestic"/>
    <x v="4"/>
    <n v="476"/>
    <s v="July"/>
  </r>
  <r>
    <n v="11761"/>
    <n v="2"/>
    <n v="1"/>
    <s v="Redozetam"/>
    <x v="213"/>
    <s v="Chicago"/>
    <s v="IL"/>
    <n v="1"/>
    <s v="Rockford"/>
    <s v="IL"/>
    <s v="09-01-2016"/>
    <n v="735"/>
    <n v="458"/>
    <n v="4412"/>
    <n v="8998"/>
    <n v="85"/>
    <s v="Domestic"/>
    <x v="3"/>
    <n v="4586"/>
    <s v="January"/>
  </r>
  <r>
    <n v="11762"/>
    <n v="3"/>
    <n v="4"/>
    <s v="Coneranron"/>
    <x v="200"/>
    <s v="Indianapolis"/>
    <s v="IN"/>
    <n v="2"/>
    <s v="Northbrook"/>
    <s v="IL"/>
    <s v="07-08-2016"/>
    <n v="317"/>
    <n v="317"/>
    <n v="2975"/>
    <n v="1179"/>
    <n v="84"/>
    <s v="Domestic"/>
    <x v="8"/>
    <n v="-1796"/>
    <s v="August"/>
  </r>
  <r>
    <n v="11763"/>
    <n v="3"/>
    <n v="3"/>
    <s v="zen-holdings"/>
    <x v="177"/>
    <s v="Northbrook"/>
    <s v="IL"/>
    <n v="7"/>
    <s v="Naperville"/>
    <s v="IL"/>
    <s v="20-01-2016"/>
    <n v="490"/>
    <n v="251"/>
    <n v="8850"/>
    <n v="8977"/>
    <n v="60"/>
    <s v="International"/>
    <x v="0"/>
    <n v="127"/>
    <s v="January"/>
  </r>
  <r>
    <n v="11764"/>
    <n v="3"/>
    <n v="2"/>
    <s v="Warebam"/>
    <x v="184"/>
    <s v="Detriot"/>
    <s v="MI"/>
    <n v="9"/>
    <s v="Monon"/>
    <s v="IN"/>
    <s v="24-01-2016"/>
    <n v="376"/>
    <n v="376"/>
    <n v="7800"/>
    <n v="8382"/>
    <n v="66"/>
    <s v="International"/>
    <x v="1"/>
    <n v="582"/>
    <s v="January"/>
  </r>
  <r>
    <n v="11765"/>
    <n v="2"/>
    <n v="6"/>
    <s v="Zathlane"/>
    <x v="10"/>
    <s v="Gary"/>
    <s v="IN"/>
    <n v="5"/>
    <s v="Milwaukee"/>
    <s v="WI"/>
    <s v="07-03-2016"/>
    <n v="689"/>
    <n v="689"/>
    <n v="126"/>
    <n v="294"/>
    <n v="82"/>
    <s v="International"/>
    <x v="7"/>
    <n v="168"/>
    <s v="March"/>
  </r>
  <r>
    <n v="11766"/>
    <n v="3"/>
    <n v="1"/>
    <s v="Hayholding"/>
    <x v="243"/>
    <s v="Joliet"/>
    <s v="IL"/>
    <n v="6"/>
    <s v="Madison"/>
    <s v="WI"/>
    <s v="27-07-2016"/>
    <n v="337"/>
    <n v="337"/>
    <n v="3637"/>
    <n v="8945"/>
    <n v="81"/>
    <s v="International"/>
    <x v="6"/>
    <n v="5308"/>
    <s v="July"/>
  </r>
  <r>
    <n v="11767"/>
    <n v="2"/>
    <n v="5"/>
    <s v="Zamlane"/>
    <x v="216"/>
    <s v="Madison"/>
    <s v="WI"/>
    <n v="2"/>
    <s v="Kalamazoo"/>
    <s v="MI"/>
    <s v="14-04-2016"/>
    <n v="481"/>
    <n v="481"/>
    <n v="2189"/>
    <n v="2923"/>
    <n v="64"/>
    <s v="Intercom"/>
    <x v="6"/>
    <n v="734"/>
    <s v="April"/>
  </r>
  <r>
    <n v="11768"/>
    <n v="3"/>
    <n v="3"/>
    <s v="Viacane"/>
    <x v="91"/>
    <s v="Green Bay"/>
    <s v="WI"/>
    <n v="1"/>
    <s v="Joliet"/>
    <s v="IL"/>
    <s v="06-03-2016"/>
    <n v="1094"/>
    <n v="354"/>
    <n v="8459"/>
    <n v="8818"/>
    <n v="52"/>
    <s v="Domestic"/>
    <x v="2"/>
    <n v="359"/>
    <s v="March"/>
  </r>
  <r>
    <n v="11769"/>
    <n v="2"/>
    <n v="5"/>
    <s v="Gogokeying"/>
    <x v="17"/>
    <s v="Naperville"/>
    <s v="IL"/>
    <n v="1"/>
    <s v="Indianapolis"/>
    <s v="IN"/>
    <s v="25-05-2016"/>
    <n v="558"/>
    <n v="453"/>
    <n v="6941"/>
    <n v="7297"/>
    <n v="83"/>
    <s v="Domestic"/>
    <x v="7"/>
    <n v="356"/>
    <s v="May"/>
  </r>
  <r>
    <n v="11770"/>
    <n v="2"/>
    <n v="4"/>
    <s v="tinron"/>
    <x v="114"/>
    <s v="Rockford"/>
    <s v="IL"/>
    <n v="2"/>
    <s v="Green Bay"/>
    <s v="WI"/>
    <s v="01-06-2016"/>
    <n v="1078"/>
    <n v="432"/>
    <n v="6933"/>
    <n v="4673"/>
    <n v="90"/>
    <s v="Domestic"/>
    <x v="1"/>
    <n v="-2260"/>
    <s v="May"/>
  </r>
  <r>
    <n v="11771"/>
    <n v="2"/>
    <n v="2"/>
    <s v="Canace"/>
    <x v="131"/>
    <s v="Appleton"/>
    <s v="WI"/>
    <n v="6"/>
    <s v="Grand Rapids"/>
    <s v="MI"/>
    <s v="12-05-2016"/>
    <n v="317"/>
    <n v="317"/>
    <n v="7111"/>
    <n v="7260"/>
    <n v="51"/>
    <s v="International"/>
    <x v="0"/>
    <n v="149"/>
    <s v="May"/>
  </r>
  <r>
    <n v="11772"/>
    <n v="3"/>
    <n v="6"/>
    <s v="Donware"/>
    <x v="124"/>
    <s v="Cincinnati"/>
    <s v="OH"/>
    <n v="10"/>
    <s v="Gary"/>
    <s v="IN"/>
    <s v="05-04-2016"/>
    <n v="613"/>
    <n v="613"/>
    <n v="3613"/>
    <n v="3822"/>
    <n v="70"/>
    <s v="International"/>
    <x v="8"/>
    <n v="209"/>
    <s v="March"/>
  </r>
  <r>
    <n v="11773"/>
    <n v="3"/>
    <n v="5"/>
    <s v="Linetone"/>
    <x v="136"/>
    <s v="Dayton"/>
    <s v="OH"/>
    <n v="3"/>
    <s v="Elgin"/>
    <s v="IL"/>
    <s v="09-06-2016"/>
    <n v="650"/>
    <n v="557"/>
    <n v="3809"/>
    <n v="4497"/>
    <n v="73"/>
    <s v="Domestic"/>
    <x v="9"/>
    <n v="688"/>
    <s v="June"/>
  </r>
  <r>
    <n v="11774"/>
    <n v="2"/>
    <n v="3"/>
    <s v="Tantechi"/>
    <x v="6"/>
    <s v="Toledo"/>
    <s v="OH"/>
    <n v="1"/>
    <s v="Detriot"/>
    <s v="MI"/>
    <s v="15-05-2016"/>
    <n v="684"/>
    <n v="455"/>
    <n v="6097"/>
    <n v="6224"/>
    <n v="59"/>
    <s v="Domestic"/>
    <x v="3"/>
    <n v="127"/>
    <s v="May"/>
  </r>
  <r>
    <n v="11775"/>
    <n v="3"/>
    <n v="1"/>
    <s v="Goldentechi"/>
    <x v="90"/>
    <s v="Lansing"/>
    <s v="MI"/>
    <n v="2"/>
    <s v="Dayton"/>
    <s v="OH"/>
    <s v="19-05-2016"/>
    <n v="394"/>
    <n v="319"/>
    <n v="3610"/>
    <n v="8891"/>
    <n v="66"/>
    <s v="Domestic"/>
    <x v="9"/>
    <n v="5281"/>
    <s v="May"/>
  </r>
  <r>
    <n v="11776"/>
    <n v="3"/>
    <n v="2"/>
    <s v="Iselectrics"/>
    <x v="102"/>
    <s v="Bangor"/>
    <s v="MI"/>
    <n v="2"/>
    <s v="Davenport"/>
    <s v="IA"/>
    <s v="27-07-2016"/>
    <n v="451"/>
    <n v="319"/>
    <n v="7199"/>
    <n v="8147"/>
    <n v="74"/>
    <s v="Domestic"/>
    <x v="9"/>
    <n v="948"/>
    <s v="July"/>
  </r>
  <r>
    <n v="11777"/>
    <n v="2"/>
    <n v="3"/>
    <s v="Kinice"/>
    <x v="169"/>
    <s v="Elgin"/>
    <s v="IL"/>
    <n v="4"/>
    <s v="Cincinnati"/>
    <s v="OH"/>
    <s v="15-07-2016"/>
    <n v="981"/>
    <n v="394"/>
    <n v="5115"/>
    <n v="5566"/>
    <n v="84"/>
    <s v="Domestic"/>
    <x v="3"/>
    <n v="451"/>
    <s v="July"/>
  </r>
  <r>
    <n v="11778"/>
    <n v="2"/>
    <n v="6"/>
    <s v="Bamgeohigh"/>
    <x v="196"/>
    <s v="Skokie"/>
    <s v="IL"/>
    <n v="2"/>
    <s v="Chicago"/>
    <s v="IL"/>
    <s v="28-04-2016"/>
    <n v="999"/>
    <n v="580"/>
    <n v="1972"/>
    <n v="2870"/>
    <n v="53"/>
    <s v="Domestic"/>
    <x v="4"/>
    <n v="898"/>
    <s v="April"/>
  </r>
  <r>
    <n v="11779"/>
    <n v="2"/>
    <n v="5"/>
    <s v="Funfintech"/>
    <x v="227"/>
    <s v="Kalamazoo"/>
    <s v="MI"/>
    <n v="1"/>
    <s v="Bangor"/>
    <s v="MI"/>
    <s v="10-01-2016"/>
    <n v="941"/>
    <n v="290"/>
    <n v="2450"/>
    <n v="2877"/>
    <n v="78"/>
    <s v="Domestic"/>
    <x v="1"/>
    <n v="427"/>
    <s v="January"/>
  </r>
  <r>
    <n v="11780"/>
    <n v="3"/>
    <n v="5"/>
    <s v="Latcore"/>
    <x v="201"/>
    <s v="Davenport"/>
    <s v="IA"/>
    <n v="4"/>
    <s v="Appleton"/>
    <s v="WI"/>
    <s v="23-07-2016"/>
    <n v="804"/>
    <n v="418"/>
    <n v="4568"/>
    <n v="5110"/>
    <n v="67"/>
    <s v="Domestic"/>
    <x v="7"/>
    <n v="542"/>
    <s v="July"/>
  </r>
  <r>
    <n v="11781"/>
    <n v="3"/>
    <n v="3"/>
    <s v="Reddoit"/>
    <x v="208"/>
    <s v="Grand Rapids"/>
    <s v="MI"/>
    <n v="2"/>
    <s v="Toledo"/>
    <s v="OH"/>
    <s v="11-06-2016"/>
    <n v="617"/>
    <n v="481"/>
    <n v="8090"/>
    <n v="8398"/>
    <n v="93"/>
    <s v="Domestic"/>
    <x v="0"/>
    <n v="308"/>
    <s v="June"/>
  </r>
  <r>
    <n v="11782"/>
    <n v="3"/>
    <n v="6"/>
    <s v="Plustax"/>
    <x v="112"/>
    <s v="Milwaukee"/>
    <s v="WI"/>
    <n v="9"/>
    <s v="Springfield"/>
    <s v="IL"/>
    <s v="16-02-2016"/>
    <n v="1200"/>
    <n v="485"/>
    <n v="2583"/>
    <n v="2985"/>
    <n v="76"/>
    <s v="International"/>
    <x v="7"/>
    <n v="402"/>
    <s v="Februraury"/>
  </r>
  <r>
    <n v="11783"/>
    <n v="3"/>
    <n v="6"/>
    <s v="bamity"/>
    <x v="56"/>
    <s v="Springfield"/>
    <s v="IL"/>
    <n v="8"/>
    <s v="Skokie"/>
    <s v="IL"/>
    <s v="08-09-2016"/>
    <n v="881"/>
    <n v="456"/>
    <n v="2486"/>
    <n v="3351"/>
    <n v="75"/>
    <s v="International"/>
    <x v="1"/>
    <n v="865"/>
    <s v="August"/>
  </r>
  <r>
    <n v="11784"/>
    <n v="2"/>
    <n v="4"/>
    <s v="Quotelane"/>
    <x v="115"/>
    <s v="Chicago"/>
    <s v="IL"/>
    <n v="7"/>
    <s v="Rockford"/>
    <s v="IL"/>
    <s v="07-07-2016"/>
    <n v="646"/>
    <n v="571"/>
    <n v="5485"/>
    <n v="3641"/>
    <n v="81"/>
    <s v="International"/>
    <x v="3"/>
    <n v="-1844"/>
    <s v="June"/>
  </r>
  <r>
    <n v="11785"/>
    <n v="2"/>
    <n v="5"/>
    <s v="Viatom"/>
    <x v="51"/>
    <s v="Indianapolis"/>
    <s v="IN"/>
    <n v="10"/>
    <s v="Northbrook"/>
    <s v="IL"/>
    <s v="21-04-2016"/>
    <n v="1007"/>
    <n v="781"/>
    <n v="617"/>
    <n v="1411"/>
    <n v="59"/>
    <s v="International"/>
    <x v="8"/>
    <n v="794"/>
    <s v="April"/>
  </r>
  <r>
    <n v="11786"/>
    <n v="2"/>
    <n v="2"/>
    <s v="Silverfase"/>
    <x v="74"/>
    <s v="Northbrook"/>
    <s v="IL"/>
    <n v="8"/>
    <s v="Naperville"/>
    <s v="IL"/>
    <s v="21-03-2016"/>
    <n v="862"/>
    <n v="773"/>
    <n v="5321"/>
    <n v="6295"/>
    <n v="90"/>
    <s v="International"/>
    <x v="2"/>
    <n v="974"/>
    <s v="March"/>
  </r>
  <r>
    <n v="11787"/>
    <n v="2"/>
    <n v="6"/>
    <s v="Howtaxon"/>
    <x v="55"/>
    <s v="Gary"/>
    <s v="IN"/>
    <n v="4"/>
    <s v="Milwaukee"/>
    <s v="WI"/>
    <s v="01-02-2016"/>
    <n v="796"/>
    <n v="664"/>
    <n v="6271"/>
    <n v="6537"/>
    <n v="79"/>
    <s v="Domestic"/>
    <x v="8"/>
    <n v="266"/>
    <s v="January"/>
  </r>
  <r>
    <n v="11788"/>
    <n v="3"/>
    <n v="1"/>
    <s v="xx-way"/>
    <x v="193"/>
    <s v="Joliet"/>
    <s v="IL"/>
    <n v="2"/>
    <s v="Madison"/>
    <s v="WI"/>
    <s v="23-03-2016"/>
    <n v="928"/>
    <n v="757"/>
    <n v="1915"/>
    <n v="6011"/>
    <n v="54"/>
    <s v="Domestic"/>
    <x v="7"/>
    <n v="4096"/>
    <s v="March"/>
  </r>
  <r>
    <n v="11789"/>
    <n v="2"/>
    <n v="2"/>
    <s v="san-plex"/>
    <x v="191"/>
    <s v="Monon"/>
    <s v="IN"/>
    <n v="1"/>
    <s v="Lansing"/>
    <s v="MI"/>
    <s v="22-04-2016"/>
    <n v="529"/>
    <n v="529"/>
    <n v="7671"/>
    <n v="7864"/>
    <n v="93"/>
    <s v="Domestic"/>
    <x v="3"/>
    <n v="193"/>
    <s v="April"/>
  </r>
  <r>
    <n v="11790"/>
    <n v="2"/>
    <n v="1"/>
    <s v="Dentocity"/>
    <x v="40"/>
    <s v="Madison"/>
    <s v="WI"/>
    <n v="5"/>
    <s v="Kalamazoo"/>
    <s v="MI"/>
    <s v="05-04-2016"/>
    <n v="638"/>
    <n v="638"/>
    <n v="2496"/>
    <n v="7123"/>
    <n v="50"/>
    <s v="International"/>
    <x v="6"/>
    <n v="4627"/>
    <s v="April"/>
  </r>
  <r>
    <n v="11791"/>
    <n v="2"/>
    <n v="2"/>
    <s v="Indi-dox"/>
    <x v="149"/>
    <s v="Green Bay"/>
    <s v="WI"/>
    <n v="7"/>
    <s v="Joliet"/>
    <s v="IL"/>
    <s v="24-07-2016"/>
    <n v="950"/>
    <n v="681"/>
    <n v="8035"/>
    <n v="8618"/>
    <n v="58"/>
    <s v="International"/>
    <x v="4"/>
    <n v="583"/>
    <s v="July"/>
  </r>
  <r>
    <n v="11792"/>
    <n v="2"/>
    <n v="5"/>
    <s v="Damdexon"/>
    <x v="163"/>
    <s v="Naperville"/>
    <s v="IL"/>
    <n v="3"/>
    <s v="Indianapolis"/>
    <s v="IN"/>
    <s v="28-04-2016"/>
    <n v="751"/>
    <n v="552"/>
    <n v="7541"/>
    <n v="8321"/>
    <n v="65"/>
    <s v="Domestic"/>
    <x v="3"/>
    <n v="780"/>
    <s v="April"/>
  </r>
  <r>
    <n v="11793"/>
    <n v="2"/>
    <n v="2"/>
    <s v="Subdrill"/>
    <x v="129"/>
    <s v="Rockford"/>
    <s v="IL"/>
    <n v="3"/>
    <s v="Green Bay"/>
    <s v="WI"/>
    <s v="18-04-2016"/>
    <n v="632"/>
    <n v="239"/>
    <n v="229"/>
    <n v="990"/>
    <n v="65"/>
    <s v="Domestic"/>
    <x v="9"/>
    <n v="761"/>
    <s v="April"/>
  </r>
  <r>
    <n v="11794"/>
    <n v="3"/>
    <n v="4"/>
    <s v="Conzumzap"/>
    <x v="132"/>
    <s v="Appleton"/>
    <s v="WI"/>
    <n v="2"/>
    <s v="Grand Rapids"/>
    <s v="MI"/>
    <s v="01-07-2016"/>
    <n v="1139"/>
    <n v="358"/>
    <n v="4116"/>
    <n v="1848"/>
    <n v="72"/>
    <s v="Domestic"/>
    <x v="0"/>
    <n v="-2268"/>
    <s v="June"/>
  </r>
  <r>
    <n v="11795"/>
    <n v="2"/>
    <n v="6"/>
    <s v="ontotam"/>
    <x v="106"/>
    <s v="Cincinnati"/>
    <s v="OH"/>
    <n v="1"/>
    <s v="Gary"/>
    <s v="IN"/>
    <s v="08-08-2016"/>
    <n v="742"/>
    <n v="417"/>
    <n v="4909"/>
    <n v="5540"/>
    <n v="93"/>
    <s v="Domestic"/>
    <x v="7"/>
    <n v="631"/>
    <s v="August"/>
  </r>
  <r>
    <n v="11796"/>
    <n v="3"/>
    <n v="4"/>
    <s v="Trio-dax"/>
    <x v="200"/>
    <s v="Dayton"/>
    <s v="OH"/>
    <n v="3"/>
    <s v="Elgin"/>
    <s v="IL"/>
    <s v="09-08-2016"/>
    <n v="880"/>
    <n v="362"/>
    <n v="6287"/>
    <n v="4300"/>
    <n v="50"/>
    <s v="Domestic"/>
    <x v="6"/>
    <n v="-1987"/>
    <s v="August"/>
  </r>
  <r>
    <n v="11797"/>
    <n v="3"/>
    <n v="5"/>
    <s v="Ventocore"/>
    <x v="119"/>
    <s v="Toledo"/>
    <s v="OH"/>
    <n v="4"/>
    <s v="Detriot"/>
    <s v="MI"/>
    <s v="08-06-2016"/>
    <n v="1191"/>
    <n v="478"/>
    <n v="2326"/>
    <n v="2924"/>
    <n v="87"/>
    <s v="Domestic"/>
    <x v="3"/>
    <n v="598"/>
    <s v="June"/>
  </r>
  <r>
    <n v="11798"/>
    <n v="2"/>
    <n v="1"/>
    <s v="tampquote"/>
    <x v="120"/>
    <s v="Lansing"/>
    <s v="MI"/>
    <n v="1"/>
    <s v="Dayton"/>
    <s v="OH"/>
    <s v="25-01-2016"/>
    <n v="842"/>
    <n v="566"/>
    <n v="1191"/>
    <n v="5663"/>
    <n v="60"/>
    <s v="Domestic"/>
    <x v="7"/>
    <n v="4472"/>
    <s v="January"/>
  </r>
  <r>
    <n v="11799"/>
    <n v="2"/>
    <n v="6"/>
    <s v="Recode"/>
    <x v="202"/>
    <s v="Bangor"/>
    <s v="MI"/>
    <n v="2"/>
    <s v="Davenport"/>
    <s v="IA"/>
    <s v="21-06-2016"/>
    <n v="736"/>
    <n v="321"/>
    <n v="7013"/>
    <n v="7492"/>
    <n v="80"/>
    <s v="Domestic"/>
    <x v="4"/>
    <n v="479"/>
    <s v="June"/>
  </r>
  <r>
    <n v="11800"/>
    <n v="2"/>
    <n v="6"/>
    <s v="Ganjazone"/>
    <x v="213"/>
    <s v="Elgin"/>
    <s v="IL"/>
    <n v="3"/>
    <s v="Cincinnati"/>
    <s v="OH"/>
    <s v="09-01-2016"/>
    <n v="1135"/>
    <n v="518"/>
    <n v="431"/>
    <n v="872"/>
    <n v="66"/>
    <s v="Domestic"/>
    <x v="1"/>
    <n v="441"/>
    <s v="January"/>
  </r>
  <r>
    <n v="11801"/>
    <n v="2"/>
    <n v="4"/>
    <s v="hottaxon"/>
    <x v="203"/>
    <s v="Skokie"/>
    <s v="IL"/>
    <n v="5"/>
    <s v="Chicago"/>
    <s v="IL"/>
    <s v="03-08-2016"/>
    <n v="429"/>
    <n v="216"/>
    <n v="6711"/>
    <n v="5593"/>
    <n v="58"/>
    <s v="International"/>
    <x v="4"/>
    <n v="-1118"/>
    <s v="July"/>
  </r>
  <r>
    <n v="11802"/>
    <n v="2"/>
    <n v="4"/>
    <s v="Keyzunbase"/>
    <x v="201"/>
    <s v="Kalamazoo"/>
    <s v="MI"/>
    <n v="7"/>
    <s v="Bangor"/>
    <s v="MI"/>
    <s v="26-07-2016"/>
    <n v="208"/>
    <n v="208"/>
    <n v="4491"/>
    <n v="2730"/>
    <n v="50"/>
    <s v="International"/>
    <x v="6"/>
    <n v="-1761"/>
    <s v="July"/>
  </r>
  <r>
    <n v="11803"/>
    <n v="2"/>
    <n v="3"/>
    <s v="Villacom"/>
    <x v="66"/>
    <s v="Grand Rapids"/>
    <s v="MI"/>
    <n v="5"/>
    <s v="Toledo"/>
    <s v="OH"/>
    <s v="06-06-2016"/>
    <n v="594"/>
    <n v="594"/>
    <n v="6902"/>
    <n v="7786"/>
    <n v="56"/>
    <s v="International"/>
    <x v="4"/>
    <n v="884"/>
    <s v="June"/>
  </r>
  <r>
    <n v="11804"/>
    <n v="3"/>
    <n v="2"/>
    <s v="zotit"/>
    <x v="184"/>
    <s v="Milwaukee"/>
    <s v="WI"/>
    <n v="6"/>
    <s v="Springfield"/>
    <s v="IL"/>
    <s v="21-03-2016"/>
    <n v="364"/>
    <n v="364"/>
    <n v="5284"/>
    <n v="5784"/>
    <n v="88"/>
    <s v="International"/>
    <x v="5"/>
    <n v="500"/>
    <s v="January"/>
  </r>
  <r>
    <n v="11805"/>
    <n v="3"/>
    <n v="5"/>
    <s v="scotquote"/>
    <x v="20"/>
    <s v="Springfield"/>
    <s v="IL"/>
    <n v="1"/>
    <s v="Skokie"/>
    <s v="IL"/>
    <s v="08-07-2016"/>
    <n v="824"/>
    <n v="432"/>
    <n v="7605"/>
    <n v="8441"/>
    <n v="99"/>
    <s v="Intercom"/>
    <x v="0"/>
    <n v="836"/>
    <s v="July"/>
  </r>
  <r>
    <n v="11806"/>
    <n v="3"/>
    <n v="4"/>
    <s v="Lazap"/>
    <x v="215"/>
    <s v="Indianapolis"/>
    <s v="IN"/>
    <n v="3"/>
    <s v="Northbrook"/>
    <s v="IL"/>
    <s v="13-03-2016"/>
    <n v="988"/>
    <n v="352"/>
    <n v="7584"/>
    <n v="5055"/>
    <n v="64"/>
    <s v="Domestic"/>
    <x v="2"/>
    <n v="-2529"/>
    <s v="March"/>
  </r>
  <r>
    <n v="11807"/>
    <n v="2"/>
    <n v="2"/>
    <s v="Baselux"/>
    <x v="126"/>
    <s v="Northbrook"/>
    <s v="IL"/>
    <n v="1"/>
    <s v="Naperville"/>
    <s v="IL"/>
    <s v="05-08-2016"/>
    <n v="1193"/>
    <n v="433"/>
    <n v="4390"/>
    <n v="4974"/>
    <n v="74"/>
    <s v="Domestic"/>
    <x v="8"/>
    <n v="584"/>
    <s v="August"/>
  </r>
  <r>
    <n v="11808"/>
    <n v="3"/>
    <n v="6"/>
    <s v="Dingity"/>
    <x v="183"/>
    <s v="Detriot"/>
    <s v="MI"/>
    <n v="10"/>
    <s v="Monon"/>
    <s v="IN"/>
    <s v="19-02-2016"/>
    <n v="721"/>
    <n v="619"/>
    <n v="1000"/>
    <n v="1362"/>
    <n v="68"/>
    <s v="International"/>
    <x v="7"/>
    <n v="362"/>
    <s v="Februraury"/>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9">
  <r>
    <n v="10001"/>
    <n v="1"/>
    <x v="0"/>
    <s v="Reddoit"/>
    <s v="08-07-2016"/>
    <s v="Grand Rapids"/>
    <s v="MI"/>
    <n v="3"/>
    <s v="Toledo"/>
    <s v="OH"/>
    <s v="09-07-2016"/>
    <n v="955"/>
    <n v="687"/>
    <n v="2232"/>
    <n v="2910"/>
    <n v="99"/>
    <s v="Domestic"/>
    <n v="9"/>
    <n v="678"/>
  </r>
  <r>
    <n v="10002"/>
    <n v="2"/>
    <x v="1"/>
    <s v="Plustax"/>
    <s v="21-05-2016"/>
    <s v="Milwaukee"/>
    <s v="WI"/>
    <n v="2"/>
    <s v="Springfield"/>
    <s v="IL"/>
    <s v="23-05-2016"/>
    <n v="317"/>
    <n v="317"/>
    <n v="646"/>
    <n v="1199"/>
    <n v="62"/>
    <s v="Domestic"/>
    <n v="8"/>
    <n v="553"/>
  </r>
  <r>
    <n v="10003"/>
    <n v="1"/>
    <x v="2"/>
    <s v="Quotelane"/>
    <s v="25-08-2016"/>
    <s v="Chicago"/>
    <s v="IL"/>
    <n v="4"/>
    <s v="Rockford"/>
    <s v="IL"/>
    <s v="29-08-2016"/>
    <n v="536"/>
    <n v="536"/>
    <n v="7276"/>
    <n v="5778"/>
    <n v="61"/>
    <s v="Domestic"/>
    <n v="10"/>
    <n v="-1498"/>
  </r>
  <r>
    <n v="10004"/>
    <n v="1"/>
    <x v="0"/>
    <s v="Viatom"/>
    <s v="20-05-2016"/>
    <s v="Indianapolis"/>
    <s v="IN"/>
    <n v="1"/>
    <s v="Northbrook"/>
    <s v="IL"/>
    <s v="21-05-2016"/>
    <n v="450"/>
    <n v="362"/>
    <n v="6807"/>
    <n v="7571"/>
    <n v="77"/>
    <s v="Domestic"/>
    <n v="4"/>
    <n v="764"/>
  </r>
  <r>
    <n v="10005"/>
    <n v="1"/>
    <x v="2"/>
    <s v="Silverfase"/>
    <s v="25-04-2016"/>
    <s v="Northbrook"/>
    <s v="IL"/>
    <n v="3"/>
    <s v="Naperville"/>
    <s v="IL"/>
    <s v="28-04-2016"/>
    <n v="514"/>
    <n v="205"/>
    <n v="7647"/>
    <n v="5456"/>
    <n v="60"/>
    <s v="Domestic"/>
    <n v="2"/>
    <n v="-2191"/>
  </r>
  <r>
    <n v="10006"/>
    <n v="1"/>
    <x v="2"/>
    <s v="O-job"/>
    <s v="03-04-2016"/>
    <s v="Detriot"/>
    <s v="MI"/>
    <n v="4"/>
    <s v="Monon"/>
    <s v="IN"/>
    <s v="07-04-2016"/>
    <n v="332"/>
    <n v="332"/>
    <n v="4687"/>
    <n v="3084"/>
    <n v="68"/>
    <s v="Domestic"/>
    <n v="4"/>
    <n v="-1603"/>
  </r>
  <r>
    <n v="10007"/>
    <n v="2"/>
    <x v="2"/>
    <s v="Howtaxon"/>
    <s v="14-05-2016"/>
    <s v="Gary"/>
    <s v="IN"/>
    <n v="4"/>
    <s v="Milwaukee"/>
    <s v="WI"/>
    <s v="18-05-2016"/>
    <n v="1041"/>
    <n v="328"/>
    <n v="7603"/>
    <n v="5516"/>
    <n v="97"/>
    <s v="Domestic"/>
    <n v="4"/>
    <n v="-2087"/>
  </r>
  <r>
    <n v="10008"/>
    <n v="1"/>
    <x v="3"/>
    <s v="xx-way"/>
    <s v="24-07-2016"/>
    <s v="Joliet"/>
    <s v="IL"/>
    <n v="3"/>
    <s v="Madison"/>
    <s v="WI"/>
    <s v="26-07-2016"/>
    <n v="286"/>
    <n v="286"/>
    <n v="3968"/>
    <n v="4654"/>
    <n v="88"/>
    <s v="Domestic"/>
    <n v="4"/>
    <n v="686"/>
  </r>
  <r>
    <n v="10009"/>
    <n v="2"/>
    <x v="3"/>
    <s v="san-plex"/>
    <s v="08-04-2016"/>
    <s v="Monon"/>
    <s v="IN"/>
    <n v="10"/>
    <s v="Lansing"/>
    <s v="MI"/>
    <s v="18-04-2016"/>
    <n v="804"/>
    <n v="663"/>
    <n v="3746"/>
    <n v="4107"/>
    <n v="90"/>
    <s v="International"/>
    <n v="4"/>
    <n v="361"/>
  </r>
  <r>
    <n v="10010"/>
    <n v="1"/>
    <x v="1"/>
    <s v="Dentocity"/>
    <s v="10-01-2016"/>
    <s v="Madison"/>
    <s v="WI"/>
    <n v="5"/>
    <s v="Kalamazoo"/>
    <s v="MI"/>
    <s v="15-01-2016"/>
    <n v="732"/>
    <n v="248"/>
    <n v="3718"/>
    <n v="3916"/>
    <n v="63"/>
    <s v="International"/>
    <n v="10"/>
    <n v="198"/>
  </r>
  <r>
    <n v="10011"/>
    <n v="2"/>
    <x v="1"/>
    <s v="Indi-dox"/>
    <s v="02-03-2016"/>
    <s v="Green Bay"/>
    <s v="WI"/>
    <n v="6"/>
    <s v="Joliet"/>
    <s v="IL"/>
    <s v="08-03-2016"/>
    <n v="470"/>
    <n v="284"/>
    <n v="3389"/>
    <n v="3978"/>
    <n v="55"/>
    <s v="International"/>
    <n v="2"/>
    <n v="589"/>
  </r>
  <r>
    <n v="10012"/>
    <n v="2"/>
    <x v="4"/>
    <s v="Subdrill"/>
    <s v="17-03-2016"/>
    <s v="Rockford"/>
    <s v="IL"/>
    <n v="10"/>
    <s v="Green Bay"/>
    <s v="WI"/>
    <s v="21-03-2016"/>
    <n v="1175"/>
    <n v="361"/>
    <n v="763"/>
    <n v="1477"/>
    <n v="50"/>
    <s v="International"/>
    <n v="10"/>
    <n v="714"/>
  </r>
  <r>
    <n v="10013"/>
    <n v="2"/>
    <x v="3"/>
    <s v="Conzumzap"/>
    <s v="19-05-2016"/>
    <s v="Appleton"/>
    <s v="WI"/>
    <n v="1"/>
    <s v="Grand Rapids"/>
    <s v="MI"/>
    <s v="20-05-2016"/>
    <n v="486"/>
    <n v="451"/>
    <n v="4896"/>
    <n v="5272"/>
    <n v="69"/>
    <s v="Intercom"/>
    <n v="4"/>
    <n v="376"/>
  </r>
  <r>
    <n v="10014"/>
    <n v="2"/>
    <x v="3"/>
    <s v="ontotam"/>
    <s v="22-02-2016"/>
    <s v="Cincinnati"/>
    <s v="OH"/>
    <n v="1"/>
    <s v="Gary"/>
    <s v="IN"/>
    <s v="23-02-2016"/>
    <n v="701"/>
    <n v="701"/>
    <n v="933"/>
    <n v="1265"/>
    <n v="78"/>
    <s v="Domestic"/>
    <n v="5"/>
    <n v="332"/>
  </r>
  <r>
    <n v="10015"/>
    <n v="2"/>
    <x v="1"/>
    <s v="Trio-dax"/>
    <s v="01-02-2016"/>
    <s v="Dayton"/>
    <s v="OH"/>
    <n v="4"/>
    <s v="Elgin"/>
    <s v="IL"/>
    <s v="05-02-2016"/>
    <n v="732"/>
    <n v="620"/>
    <n v="3876"/>
    <n v="4471"/>
    <n v="65"/>
    <s v="Domestic"/>
    <n v="1"/>
    <n v="595"/>
  </r>
  <r>
    <n v="10016"/>
    <n v="1"/>
    <x v="0"/>
    <s v="tampquote"/>
    <s v="19-04-2016"/>
    <s v="Lansing"/>
    <s v="MI"/>
    <n v="9"/>
    <s v="Dayton"/>
    <s v="OH"/>
    <s v="26-04-2016"/>
    <n v="328"/>
    <n v="328"/>
    <n v="37"/>
    <n v="736"/>
    <n v="94"/>
    <s v="International"/>
    <n v="1"/>
    <n v="699"/>
  </r>
  <r>
    <n v="10017"/>
    <n v="2"/>
    <x v="4"/>
    <s v="Recode"/>
    <s v="26-08-2016"/>
    <s v="Bangor"/>
    <s v="MI"/>
    <n v="6"/>
    <s v="Davenport"/>
    <s v="IA"/>
    <s v="29-08-2016"/>
    <n v="525"/>
    <n v="460"/>
    <n v="2321"/>
    <n v="2656"/>
    <n v="71"/>
    <s v="International"/>
    <n v="4"/>
    <n v="335"/>
  </r>
  <r>
    <n v="10018"/>
    <n v="1"/>
    <x v="3"/>
    <s v="Ganjazone"/>
    <s v="24-05-2016"/>
    <s v="Elgin"/>
    <s v="IL"/>
    <n v="2"/>
    <s v="Cincinnati"/>
    <s v="OH"/>
    <s v="25-05-2016"/>
    <n v="220"/>
    <n v="220"/>
    <n v="5772"/>
    <n v="6491"/>
    <n v="83"/>
    <s v="Domestic"/>
    <n v="9"/>
    <n v="719"/>
  </r>
  <r>
    <n v="10019"/>
    <n v="2"/>
    <x v="1"/>
    <s v="hottaxon"/>
    <s v="03-01-2016"/>
    <s v="Skokie"/>
    <s v="IL"/>
    <n v="2"/>
    <s v="Chicago"/>
    <s v="IL"/>
    <s v="05-01-2016"/>
    <n v="786"/>
    <n v="347"/>
    <n v="3801"/>
    <n v="4080"/>
    <n v="54"/>
    <s v="Domestic"/>
    <n v="7"/>
    <n v="279"/>
  </r>
  <r>
    <n v="10020"/>
    <n v="2"/>
    <x v="3"/>
    <s v="Keyzunbase"/>
    <s v="27-04-2016"/>
    <s v="Kalamazoo"/>
    <s v="MI"/>
    <n v="1"/>
    <s v="Bangor"/>
    <s v="MI"/>
    <s v="28-04-2016"/>
    <n v="1141"/>
    <n v="503"/>
    <n v="4886"/>
    <n v="5180"/>
    <n v="72"/>
    <s v="Domestic"/>
    <n v="9"/>
    <n v="294"/>
  </r>
  <r>
    <n v="10021"/>
    <n v="2"/>
    <x v="3"/>
    <s v="K-is"/>
    <s v="07-07-2016"/>
    <s v="Davenport"/>
    <s v="IA"/>
    <n v="2"/>
    <s v="Appleton"/>
    <s v="WI"/>
    <s v="09-07-2016"/>
    <n v="874"/>
    <n v="325"/>
    <n v="539"/>
    <n v="1226"/>
    <n v="82"/>
    <s v="Domestic"/>
    <n v="9"/>
    <n v="687"/>
  </r>
  <r>
    <n v="10022"/>
    <n v="2"/>
    <x v="3"/>
    <s v="zotit"/>
    <s v="04-04-2016"/>
    <s v="Milwaukee"/>
    <s v="WI"/>
    <n v="2"/>
    <s v="Springfield"/>
    <s v="IL"/>
    <s v="06-04-2016"/>
    <n v="1068"/>
    <n v="267"/>
    <n v="88"/>
    <n v="911"/>
    <n v="73"/>
    <s v="Domestic"/>
    <n v="7"/>
    <n v="823"/>
  </r>
  <r>
    <n v="10023"/>
    <n v="2"/>
    <x v="4"/>
    <s v="scotquote"/>
    <s v="12-03-2016"/>
    <s v="Springfield"/>
    <s v="IL"/>
    <n v="2"/>
    <s v="Skokie"/>
    <s v="IL"/>
    <s v="14-03-2016"/>
    <n v="680"/>
    <n v="303"/>
    <n v="1417"/>
    <n v="1663"/>
    <n v="85"/>
    <s v="Domestic"/>
    <n v="7"/>
    <n v="246"/>
  </r>
  <r>
    <n v="10024"/>
    <n v="1"/>
    <x v="2"/>
    <s v="Stimmedia"/>
    <s v="05-01-2016"/>
    <s v="Chicago"/>
    <s v="IL"/>
    <n v="2"/>
    <s v="Rockford"/>
    <s v="IL"/>
    <s v="07-01-2016"/>
    <n v="1004"/>
    <n v="289"/>
    <n v="4025"/>
    <n v="2598"/>
    <n v="52"/>
    <s v="Domestic"/>
    <n v="6"/>
    <n v="-1427"/>
  </r>
  <r>
    <n v="10025"/>
    <n v="1"/>
    <x v="4"/>
    <s v="Lazap"/>
    <s v="19-03-2016"/>
    <s v="Indianapolis"/>
    <s v="IN"/>
    <n v="4"/>
    <s v="Northbrook"/>
    <s v="IL"/>
    <s v="22-03-2016"/>
    <n v="1094"/>
    <n v="258"/>
    <n v="8546"/>
    <n v="8824"/>
    <n v="86"/>
    <s v="Domestic"/>
    <n v="5"/>
    <n v="278"/>
  </r>
  <r>
    <n v="10026"/>
    <n v="2"/>
    <x v="3"/>
    <s v="Baselux"/>
    <s v="28-02-2016"/>
    <s v="Northbrook"/>
    <s v="IL"/>
    <n v="10"/>
    <s v="Naperville"/>
    <s v="IL"/>
    <s v="09-03-2016"/>
    <n v="875"/>
    <n v="247"/>
    <n v="1780"/>
    <n v="2445"/>
    <n v="70"/>
    <s v="International"/>
    <n v="8"/>
    <n v="665"/>
  </r>
  <r>
    <n v="10027"/>
    <n v="1"/>
    <x v="0"/>
    <s v="Dingity"/>
    <s v="06-06-2016"/>
    <s v="Detriot"/>
    <s v="MI"/>
    <n v="7"/>
    <s v="Monon"/>
    <s v="IN"/>
    <s v="13-06-2016"/>
    <n v="694"/>
    <n v="243"/>
    <n v="5139"/>
    <n v="6100"/>
    <n v="68"/>
    <s v="International"/>
    <n v="10"/>
    <n v="961"/>
  </r>
  <r>
    <n v="10028"/>
    <n v="2"/>
    <x v="4"/>
    <s v="Planethouse"/>
    <s v="23-07-2016"/>
    <s v="Monon"/>
    <s v="IN"/>
    <n v="9"/>
    <s v="Lansing"/>
    <s v="MI"/>
    <s v="21-03-2016"/>
    <n v="1012"/>
    <n v="641"/>
    <n v="8065"/>
    <n v="8603"/>
    <n v="81"/>
    <s v="International"/>
    <n v="2"/>
    <n v="538"/>
  </r>
  <r>
    <n v="10029"/>
    <n v="2"/>
    <x v="0"/>
    <s v="Overtam"/>
    <s v="07-06-2016"/>
    <s v="Madison"/>
    <s v="WI"/>
    <n v="1"/>
    <s v="Kalamazoo"/>
    <s v="MI"/>
    <s v="08-06-2016"/>
    <n v="1123"/>
    <n v="733"/>
    <n v="7614"/>
    <n v="8038"/>
    <n v="79"/>
    <s v="Intercom"/>
    <n v="2"/>
    <n v="424"/>
  </r>
  <r>
    <n v="10030"/>
    <n v="2"/>
    <x v="0"/>
    <s v="Solholdings"/>
    <s v="28-07-2016"/>
    <s v="Green Bay"/>
    <s v="WI"/>
    <n v="1"/>
    <s v="Joliet"/>
    <s v="IL"/>
    <s v="29-07-2016"/>
    <n v="751"/>
    <n v="751"/>
    <n v="7247"/>
    <n v="7877"/>
    <n v="55"/>
    <s v="Domestic"/>
    <n v="5"/>
    <n v="630"/>
  </r>
  <r>
    <n v="10031"/>
    <n v="2"/>
    <x v="1"/>
    <s v="Cannamcon"/>
    <s v="31-01-2016"/>
    <s v="Naperville"/>
    <s v="IL"/>
    <n v="2"/>
    <s v="Indianapolis"/>
    <s v="IN"/>
    <s v="02-02-2016"/>
    <n v="508"/>
    <n v="321"/>
    <n v="3102"/>
    <n v="3655"/>
    <n v="54"/>
    <s v="Domestic"/>
    <n v="2"/>
    <n v="553"/>
  </r>
  <r>
    <n v="10032"/>
    <n v="2"/>
    <x v="3"/>
    <s v="Zerfax"/>
    <s v="17-07-2016"/>
    <s v="Rockford"/>
    <s v="IL"/>
    <n v="2"/>
    <s v="Green Bay"/>
    <s v="WI"/>
    <s v="19-07-2016"/>
    <n v="1102"/>
    <n v="446"/>
    <n v="4355"/>
    <n v="4911"/>
    <n v="79"/>
    <s v="Domestic"/>
    <n v="8"/>
    <n v="556"/>
  </r>
  <r>
    <n v="10033"/>
    <n v="1"/>
    <x v="1"/>
    <s v="Technoline"/>
    <s v="13-04-2016"/>
    <s v="Appleton"/>
    <s v="WI"/>
    <n v="7"/>
    <s v="Grand Rapids"/>
    <s v="MI"/>
    <s v="18-04-2016"/>
    <n v="435"/>
    <n v="435"/>
    <n v="1762"/>
    <n v="2342"/>
    <n v="89"/>
    <s v="International"/>
    <n v="2"/>
    <n v="580"/>
  </r>
  <r>
    <n v="10034"/>
    <n v="1"/>
    <x v="0"/>
    <s v="applanet"/>
    <s v="09-04-2016"/>
    <s v="Cincinnati"/>
    <s v="OH"/>
    <n v="7"/>
    <s v="Gary"/>
    <s v="IN"/>
    <s v="14-04-2016"/>
    <n v="220"/>
    <n v="220"/>
    <n v="4984"/>
    <n v="5421"/>
    <n v="71"/>
    <s v="International"/>
    <n v="5"/>
    <n v="437"/>
  </r>
  <r>
    <n v="10035"/>
    <n v="2"/>
    <x v="0"/>
    <s v="Zoncone"/>
    <s v="06-02-2016"/>
    <s v="Dayton"/>
    <s v="OH"/>
    <n v="3"/>
    <s v="Elgin"/>
    <s v="IL"/>
    <s v="07-02-2016"/>
    <n v="463"/>
    <n v="307"/>
    <n v="7272"/>
    <n v="8119"/>
    <n v="99"/>
    <s v="Domestic"/>
    <n v="5"/>
    <n v="847"/>
  </r>
  <r>
    <n v="10036"/>
    <n v="2"/>
    <x v="4"/>
    <s v="Canemedkix"/>
    <s v="29-01-2016"/>
    <s v="Toledo"/>
    <s v="OH"/>
    <n v="4"/>
    <s v="Detriot"/>
    <s v="MI"/>
    <s v="02-02-2016"/>
    <n v="455"/>
    <n v="455"/>
    <n v="938"/>
    <n v="1747"/>
    <n v="89"/>
    <s v="Domestic"/>
    <n v="1"/>
    <n v="809"/>
  </r>
  <r>
    <n v="10037"/>
    <n v="2"/>
    <x v="1"/>
    <s v="Strongdax"/>
    <s v="20-04-2016"/>
    <s v="Bangor"/>
    <s v="MI"/>
    <n v="3"/>
    <s v="Davenport"/>
    <s v="IA"/>
    <s v="23-04-2016"/>
    <n v="726"/>
    <n v="348"/>
    <n v="919"/>
    <n v="1084"/>
    <n v="85"/>
    <s v="Domestic"/>
    <n v="6"/>
    <n v="165"/>
  </r>
  <r>
    <n v="10038"/>
    <n v="2"/>
    <x v="0"/>
    <s v="Xx-dotone"/>
    <s v="09-03-2016"/>
    <s v="Elgin"/>
    <s v="IL"/>
    <n v="3"/>
    <s v="Cincinnati"/>
    <s v="OH"/>
    <s v="12-03-2016"/>
    <n v="1047"/>
    <n v="398"/>
    <n v="6309"/>
    <n v="6723"/>
    <n v="88"/>
    <s v="Domestic"/>
    <n v="9"/>
    <n v="414"/>
  </r>
  <r>
    <n v="10039"/>
    <n v="1"/>
    <x v="1"/>
    <s v="Tamcan"/>
    <s v="03-01-2016"/>
    <s v="Skokie"/>
    <s v="IL"/>
    <n v="3"/>
    <s v="Chicago"/>
    <s v="IL"/>
    <s v="06-01-2016"/>
    <n v="948"/>
    <n v="684"/>
    <n v="1212"/>
    <n v="1568"/>
    <n v="66"/>
    <s v="Domestic"/>
    <n v="8"/>
    <n v="356"/>
  </r>
  <r>
    <n v="10040"/>
    <n v="1"/>
    <x v="4"/>
    <s v="Sanin"/>
    <s v="23-06-2016"/>
    <s v="Kalamazoo"/>
    <s v="MI"/>
    <n v="2"/>
    <s v="Bangor"/>
    <s v="MI"/>
    <s v="25-06-2016"/>
    <n v="363"/>
    <n v="363"/>
    <n v="7941"/>
    <n v="8874"/>
    <n v="78"/>
    <s v="Domestic"/>
    <n v="1"/>
    <n v="933"/>
  </r>
  <r>
    <n v="10041"/>
    <n v="2"/>
    <x v="0"/>
    <s v="Groovestrip"/>
    <s v="01-02-2016"/>
    <s v="Grand Rapids"/>
    <s v="MI"/>
    <n v="2"/>
    <s v="Toledo"/>
    <s v="OH"/>
    <s v="02-02-2016"/>
    <n v="331"/>
    <n v="331"/>
    <n v="6801"/>
    <n v="7218"/>
    <n v="83"/>
    <s v="Domestic"/>
    <n v="1"/>
    <n v="417"/>
  </r>
  <r>
    <n v="10042"/>
    <n v="1"/>
    <x v="0"/>
    <s v="Matdex"/>
    <s v="27-07-2016"/>
    <s v="Milwaukee"/>
    <s v="WI"/>
    <n v="10"/>
    <s v="Springfield"/>
    <s v="IL"/>
    <s v="06-08-2016"/>
    <n v="219"/>
    <n v="219"/>
    <n v="802"/>
    <n v="1184"/>
    <n v="59"/>
    <s v="International"/>
    <n v="7"/>
    <n v="382"/>
  </r>
  <r>
    <n v="10043"/>
    <n v="2"/>
    <x v="2"/>
    <s v="Saohow"/>
    <s v="02-04-2016"/>
    <s v="Springfield"/>
    <s v="IL"/>
    <n v="7"/>
    <s v="Skokie"/>
    <s v="IL"/>
    <s v="09-04-2016"/>
    <n v="1187"/>
    <n v="742"/>
    <n v="6043"/>
    <n v="4255"/>
    <n v="52"/>
    <s v="International"/>
    <n v="2"/>
    <n v="-1788"/>
  </r>
  <r>
    <n v="10044"/>
    <n v="2"/>
    <x v="0"/>
    <s v="Yearlex"/>
    <s v="27-08-2016"/>
    <s v="Chicago"/>
    <s v="IL"/>
    <n v="9"/>
    <s v="Rockford"/>
    <s v="IL"/>
    <s v="05-09-2016"/>
    <n v="1166"/>
    <n v="250"/>
    <n v="2857"/>
    <n v="3320"/>
    <n v="54"/>
    <s v="International"/>
    <n v="5"/>
    <n v="463"/>
  </r>
  <r>
    <n v="10045"/>
    <n v="2"/>
    <x v="3"/>
    <s v="Bamtechnology"/>
    <s v="04-07-2016"/>
    <s v="Indianapolis"/>
    <s v="IN"/>
    <n v="8"/>
    <s v="Northbrook"/>
    <s v="IL"/>
    <s v="12-07-2016"/>
    <n v="1170"/>
    <n v="729"/>
    <n v="7183"/>
    <n v="7517"/>
    <n v="78"/>
    <s v="International"/>
    <n v="2"/>
    <n v="334"/>
  </r>
  <r>
    <n v="10046"/>
    <n v="1"/>
    <x v="2"/>
    <s v="dripkix"/>
    <s v="21-01-2016"/>
    <s v="Northbrook"/>
    <s v="IL"/>
    <n v="5"/>
    <s v="Naperville"/>
    <s v="IL"/>
    <s v="21-03-2016"/>
    <n v="1008"/>
    <n v="778"/>
    <n v="5397"/>
    <n v="3284"/>
    <n v="71"/>
    <s v="International"/>
    <n v="4"/>
    <n v="-2113"/>
  </r>
  <r>
    <n v="10047"/>
    <n v="2"/>
    <x v="3"/>
    <s v="Instrip"/>
    <s v="22-02-2016"/>
    <s v="Detriot"/>
    <s v="MI"/>
    <n v="1"/>
    <s v="Monon"/>
    <s v="IN"/>
    <s v="23-02-2016"/>
    <n v="812"/>
    <n v="535"/>
    <n v="3551"/>
    <n v="4147"/>
    <n v="94"/>
    <s v="Intercom"/>
    <n v="5"/>
    <n v="596"/>
  </r>
  <r>
    <n v="10048"/>
    <n v="2"/>
    <x v="0"/>
    <s v="xx-bam"/>
    <s v="02-05-2016"/>
    <s v="Gary"/>
    <s v="IN"/>
    <n v="4"/>
    <s v="Milwaukee"/>
    <s v="WI"/>
    <s v="06-05-2016"/>
    <n v="609"/>
    <n v="609"/>
    <n v="5290"/>
    <n v="6278"/>
    <n v="61"/>
    <s v="Domestic"/>
    <n v="9"/>
    <n v="988"/>
  </r>
  <r>
    <n v="10049"/>
    <n v="2"/>
    <x v="3"/>
    <s v="Zaamhouse"/>
    <s v="27-03-2016"/>
    <s v="Joliet"/>
    <s v="IL"/>
    <n v="1"/>
    <s v="Madison"/>
    <s v="WI"/>
    <s v="28-03-2016"/>
    <n v="1007"/>
    <n v="288"/>
    <n v="2352"/>
    <n v="3042"/>
    <n v="80"/>
    <s v="Domestic"/>
    <n v="2"/>
    <n v="690"/>
  </r>
  <r>
    <n v="10050"/>
    <n v="2"/>
    <x v="0"/>
    <s v="Zuntexon"/>
    <s v="23-01-2016"/>
    <s v="Madison"/>
    <s v="WI"/>
    <n v="10"/>
    <s v="Kalamazoo"/>
    <s v="MI"/>
    <s v="01-02-2016"/>
    <n v="254"/>
    <n v="254"/>
    <n v="3221"/>
    <n v="3441"/>
    <n v="71"/>
    <s v="International"/>
    <n v="10"/>
    <n v="220"/>
  </r>
  <r>
    <n v="10051"/>
    <n v="2"/>
    <x v="1"/>
    <s v="Howplanet"/>
    <s v="29-02-2016"/>
    <s v="Green Bay"/>
    <s v="WI"/>
    <n v="9"/>
    <s v="Joliet"/>
    <s v="IL"/>
    <s v="06-03-2016"/>
    <n v="1130"/>
    <n v="462"/>
    <n v="6108"/>
    <n v="6863"/>
    <n v="89"/>
    <s v="International"/>
    <n v="8"/>
    <n v="755"/>
  </r>
  <r>
    <n v="10052"/>
    <n v="2"/>
    <x v="0"/>
    <s v="Fasezim"/>
    <s v="02-03-2016"/>
    <s v="Naperville"/>
    <s v="IL"/>
    <n v="2"/>
    <s v="Indianapolis"/>
    <s v="IN"/>
    <s v="03-03-2016"/>
    <n v="832"/>
    <n v="458"/>
    <n v="6187"/>
    <n v="6513"/>
    <n v="58"/>
    <s v="Domestic"/>
    <n v="1"/>
    <n v="326"/>
  </r>
  <r>
    <n v="10053"/>
    <n v="1"/>
    <x v="3"/>
    <s v="Sanlab"/>
    <s v="11-08-2016"/>
    <s v="Rockford"/>
    <s v="IL"/>
    <n v="3"/>
    <s v="Green Bay"/>
    <s v="WI"/>
    <s v="14-08-2016"/>
    <n v="737"/>
    <n v="349"/>
    <n v="777"/>
    <n v="979"/>
    <n v="66"/>
    <s v="Domestic"/>
    <n v="2"/>
    <n v="202"/>
  </r>
  <r>
    <n v="10054"/>
    <n v="2"/>
    <x v="4"/>
    <s v="Tamholding"/>
    <s v="23-08-2016"/>
    <s v="Cincinnati"/>
    <s v="OH"/>
    <n v="4"/>
    <s v="Gary"/>
    <s v="IN"/>
    <s v="27-08-2016"/>
    <n v="986"/>
    <n v="264"/>
    <n v="6554"/>
    <n v="7325"/>
    <n v="90"/>
    <s v="Domestic"/>
    <n v="7"/>
    <n v="771"/>
  </r>
  <r>
    <n v="10055"/>
    <n v="1"/>
    <x v="2"/>
    <s v="Greentech"/>
    <s v="06-05-2016"/>
    <s v="Dayton"/>
    <s v="OH"/>
    <n v="3"/>
    <s v="Elgin"/>
    <s v="IL"/>
    <s v="09-05-2016"/>
    <n v="952"/>
    <n v="256"/>
    <n v="7540"/>
    <n v="5295"/>
    <n v="74"/>
    <s v="Domestic"/>
    <n v="4"/>
    <n v="-2245"/>
  </r>
  <r>
    <n v="10056"/>
    <n v="2"/>
    <x v="3"/>
    <s v="Goldenbam"/>
    <s v="24-07-2016"/>
    <s v="Toledo"/>
    <s v="OH"/>
    <n v="4"/>
    <s v="Detriot"/>
    <s v="MI"/>
    <s v="28-07-2016"/>
    <n v="336"/>
    <n v="336"/>
    <n v="559"/>
    <n v="1143"/>
    <n v="64"/>
    <s v="Domestic"/>
    <n v="9"/>
    <n v="584"/>
  </r>
  <r>
    <n v="10057"/>
    <n v="2"/>
    <x v="1"/>
    <s v="silfase"/>
    <s v="11-04-2016"/>
    <s v="Lansing"/>
    <s v="MI"/>
    <n v="4"/>
    <s v="Dayton"/>
    <s v="OH"/>
    <s v="15-04-2016"/>
    <n v="1002"/>
    <n v="735"/>
    <n v="6107"/>
    <n v="6447"/>
    <n v="62"/>
    <s v="Domestic"/>
    <n v="10"/>
    <n v="340"/>
  </r>
  <r>
    <n v="10058"/>
    <n v="1"/>
    <x v="3"/>
    <s v="Unoex"/>
    <s v="06-05-2016"/>
    <s v="Bangor"/>
    <s v="MI"/>
    <n v="4"/>
    <s v="Davenport"/>
    <s v="IA"/>
    <s v="10-05-2016"/>
    <n v="705"/>
    <n v="522"/>
    <n v="3456"/>
    <n v="3744"/>
    <n v="51"/>
    <s v="Domestic"/>
    <n v="4"/>
    <n v="288"/>
  </r>
  <r>
    <n v="10059"/>
    <n v="2"/>
    <x v="1"/>
    <s v="Zoodrill"/>
    <s v="07-05-2016"/>
    <s v="Elgin"/>
    <s v="IL"/>
    <n v="2"/>
    <s v="Cincinnati"/>
    <s v="OH"/>
    <s v="08-05-2016"/>
    <n v="552"/>
    <n v="552"/>
    <n v="3790"/>
    <n v="4454"/>
    <n v="96"/>
    <s v="Domestic"/>
    <n v="6"/>
    <n v="664"/>
  </r>
  <r>
    <n v="10060"/>
    <n v="2"/>
    <x v="0"/>
    <s v="Anmedia"/>
    <s v="16-05-2016"/>
    <s v="Kalamazoo"/>
    <s v="MI"/>
    <n v="8"/>
    <s v="Bangor"/>
    <s v="MI"/>
    <s v="24-05-2016"/>
    <n v="1044"/>
    <n v="564"/>
    <n v="424"/>
    <n v="958"/>
    <n v="50"/>
    <s v="International"/>
    <n v="6"/>
    <n v="534"/>
  </r>
  <r>
    <n v="10061"/>
    <n v="2"/>
    <x v="0"/>
    <s v="Daltfax"/>
    <s v="16-05-2016"/>
    <s v="Davenport"/>
    <s v="IA"/>
    <n v="5"/>
    <s v="Appleton"/>
    <s v="WI"/>
    <s v="21-05-2016"/>
    <n v="377"/>
    <n v="377"/>
    <n v="1306"/>
    <n v="1702"/>
    <n v="94"/>
    <s v="International"/>
    <n v="2"/>
    <n v="396"/>
  </r>
  <r>
    <n v="10062"/>
    <n v="1"/>
    <x v="2"/>
    <s v="Physcone"/>
    <s v="22-03-2016"/>
    <s v="Grand Rapids"/>
    <s v="MI"/>
    <n v="9"/>
    <s v="Toledo"/>
    <s v="OH"/>
    <s v="31-03-2016"/>
    <n v="563"/>
    <n v="563"/>
    <n v="5547"/>
    <n v="3321"/>
    <n v="65"/>
    <s v="International"/>
    <n v="1"/>
    <n v="-2226"/>
  </r>
  <r>
    <n v="10063"/>
    <n v="2"/>
    <x v="2"/>
    <s v="Kincorporation"/>
    <s v="28-01-2016"/>
    <s v="Milwaukee"/>
    <s v="WI"/>
    <n v="7"/>
    <s v="Springfield"/>
    <s v="IL"/>
    <s v="21-03-2016"/>
    <n v="239"/>
    <n v="239"/>
    <n v="2315"/>
    <n v="581"/>
    <n v="58"/>
    <s v="International"/>
    <n v="6"/>
    <n v="-1734"/>
  </r>
  <r>
    <n v="10064"/>
    <n v="2"/>
    <x v="3"/>
    <s v="Plusla"/>
    <s v="31-08-2016"/>
    <s v="Chicago"/>
    <s v="IL"/>
    <n v="4"/>
    <s v="Rockford"/>
    <s v="IL"/>
    <s v="04-09-2016"/>
    <n v="419"/>
    <n v="419"/>
    <n v="337"/>
    <n v="1053"/>
    <n v="86"/>
    <s v="Domestic"/>
    <n v="10"/>
    <n v="716"/>
  </r>
  <r>
    <n v="10065"/>
    <n v="1"/>
    <x v="4"/>
    <s v="nimlab"/>
    <s v="29-08-2016"/>
    <s v="Indianapolis"/>
    <s v="IN"/>
    <n v="3"/>
    <s v="Northbrook"/>
    <s v="IL"/>
    <s v="01-09-2016"/>
    <n v="1172"/>
    <n v="737"/>
    <n v="6569"/>
    <n v="7298"/>
    <n v="99"/>
    <s v="Domestic"/>
    <n v="8"/>
    <n v="729"/>
  </r>
  <r>
    <n v="10066"/>
    <n v="2"/>
    <x v="1"/>
    <s v="Blueit"/>
    <s v="08-05-2016"/>
    <s v="Detriot"/>
    <s v="MI"/>
    <n v="6"/>
    <s v="Monon"/>
    <s v="IN"/>
    <s v="13-05-2016"/>
    <n v="970"/>
    <n v="414"/>
    <n v="6036"/>
    <n v="6301"/>
    <n v="55"/>
    <s v="International"/>
    <n v="1"/>
    <n v="265"/>
  </r>
  <r>
    <n v="10067"/>
    <n v="2"/>
    <x v="0"/>
    <s v="roundphase"/>
    <s v="26-02-2016"/>
    <s v="Gary"/>
    <s v="IN"/>
    <n v="6"/>
    <s v="Milwaukee"/>
    <s v="WI"/>
    <s v="29-02-2016"/>
    <n v="695"/>
    <n v="617"/>
    <n v="3590"/>
    <n v="4495"/>
    <n v="73"/>
    <s v="International"/>
    <n v="1"/>
    <n v="905"/>
  </r>
  <r>
    <n v="10068"/>
    <n v="1"/>
    <x v="0"/>
    <s v="Faseway"/>
    <s v="19-03-2016"/>
    <s v="Joliet"/>
    <s v="IL"/>
    <n v="4"/>
    <s v="Madison"/>
    <s v="WI"/>
    <s v="21-03-2016"/>
    <n v="222"/>
    <n v="222"/>
    <n v="7465"/>
    <n v="7721"/>
    <n v="99"/>
    <s v="Domestic"/>
    <n v="6"/>
    <n v="256"/>
  </r>
  <r>
    <n v="10069"/>
    <n v="1"/>
    <x v="3"/>
    <s v="Tripplekix"/>
    <s v="30-03-2016"/>
    <s v="Monon"/>
    <s v="IN"/>
    <n v="2"/>
    <s v="Lansing"/>
    <s v="MI"/>
    <s v="01-04-2016"/>
    <n v="815"/>
    <n v="627"/>
    <n v="982"/>
    <n v="1798"/>
    <n v="99"/>
    <s v="Domestic"/>
    <n v="1"/>
    <n v="816"/>
  </r>
  <r>
    <n v="10070"/>
    <n v="2"/>
    <x v="0"/>
    <s v="Dontam"/>
    <s v="26-02-2016"/>
    <s v="Madison"/>
    <s v="WI"/>
    <n v="1"/>
    <s v="Kalamazoo"/>
    <s v="MI"/>
    <s v="27-02-2016"/>
    <n v="1182"/>
    <n v="637"/>
    <n v="7817"/>
    <n v="8576"/>
    <n v="89"/>
    <s v="Domestic"/>
    <n v="6"/>
    <n v="759"/>
  </r>
  <r>
    <n v="10071"/>
    <n v="2"/>
    <x v="4"/>
    <s v="Zimity"/>
    <s v="12-01-2016"/>
    <s v="Appleton"/>
    <s v="WI"/>
    <n v="4"/>
    <s v="Grand Rapids"/>
    <s v="MI"/>
    <s v="16-01-2016"/>
    <n v="701"/>
    <n v="668"/>
    <n v="2102"/>
    <n v="2846"/>
    <n v="67"/>
    <s v="Domestic"/>
    <n v="1"/>
    <n v="744"/>
  </r>
  <r>
    <n v="10072"/>
    <n v="1"/>
    <x v="4"/>
    <s v="Dongbiolex"/>
    <s v="05-02-2016"/>
    <s v="Cincinnati"/>
    <s v="OH"/>
    <n v="2"/>
    <s v="Gary"/>
    <s v="IN"/>
    <s v="07-02-2016"/>
    <n v="477"/>
    <n v="477"/>
    <n v="6643"/>
    <n v="7155"/>
    <n v="79"/>
    <s v="Domestic"/>
    <n v="1"/>
    <n v="512"/>
  </r>
  <r>
    <n v="10073"/>
    <n v="1"/>
    <x v="3"/>
    <s v="geofind"/>
    <s v="06-02-2016"/>
    <s v="Toledo"/>
    <s v="OH"/>
    <n v="5"/>
    <s v="Detriot"/>
    <s v="MI"/>
    <s v="11-02-2016"/>
    <n v="627"/>
    <n v="381"/>
    <n v="7974"/>
    <n v="8470"/>
    <n v="69"/>
    <s v="International"/>
    <n v="9"/>
    <n v="496"/>
  </r>
  <r>
    <n v="10074"/>
    <n v="2"/>
    <x v="3"/>
    <s v="Iceelectrics"/>
    <s v="27-03-2016"/>
    <s v="Lansing"/>
    <s v="MI"/>
    <n v="9"/>
    <s v="Dayton"/>
    <s v="OH"/>
    <s v="05-04-2016"/>
    <n v="248"/>
    <n v="248"/>
    <n v="17"/>
    <n v="133"/>
    <n v="62"/>
    <s v="International"/>
    <n v="6"/>
    <n v="116"/>
  </r>
  <r>
    <n v="10075"/>
    <n v="1"/>
    <x v="1"/>
    <s v="Vaiazoom"/>
    <s v="25-03-2016"/>
    <s v="Bangor"/>
    <s v="MI"/>
    <n v="7"/>
    <s v="Davenport"/>
    <s v="IA"/>
    <s v="01-04-2016"/>
    <n v="400"/>
    <n v="400"/>
    <n v="6941"/>
    <n v="7103"/>
    <n v="74"/>
    <s v="International"/>
    <n v="2"/>
    <n v="162"/>
  </r>
  <r>
    <n v="10076"/>
    <n v="1"/>
    <x v="1"/>
    <s v="Vaiataxon"/>
    <s v="11-03-2016"/>
    <s v="Elgin"/>
    <s v="IL"/>
    <n v="5"/>
    <s v="Cincinnati"/>
    <s v="OH"/>
    <s v="16-03-2016"/>
    <n v="443"/>
    <n v="443"/>
    <n v="3836"/>
    <n v="4534"/>
    <n v="92"/>
    <s v="International"/>
    <n v="4"/>
    <n v="698"/>
  </r>
  <r>
    <n v="10077"/>
    <n v="1"/>
    <x v="0"/>
    <s v="Pluslam"/>
    <s v="29-08-2016"/>
    <s v="Skokie"/>
    <s v="IL"/>
    <n v="9"/>
    <s v="Chicago"/>
    <s v="IL"/>
    <s v="21-03-2016"/>
    <n v="771"/>
    <n v="601"/>
    <n v="1954"/>
    <n v="2742"/>
    <n v="87"/>
    <s v="International"/>
    <n v="8"/>
    <n v="788"/>
  </r>
  <r>
    <n v="10078"/>
    <n v="1"/>
    <x v="0"/>
    <s v="Singleholdings"/>
    <s v="17-06-2016"/>
    <s v="Davenport"/>
    <s v="IA"/>
    <n v="4"/>
    <s v="Appleton"/>
    <s v="WI"/>
    <s v="21-06-2016"/>
    <n v="858"/>
    <n v="677"/>
    <n v="7105"/>
    <n v="7478"/>
    <n v="70"/>
    <s v="Domestic"/>
    <n v="6"/>
    <n v="373"/>
  </r>
  <r>
    <n v="10079"/>
    <n v="1"/>
    <x v="0"/>
    <s v="Gravetech"/>
    <s v="07-05-2016"/>
    <s v="Grand Rapids"/>
    <s v="MI"/>
    <n v="1"/>
    <s v="Toledo"/>
    <s v="OH"/>
    <s v="08-05-2016"/>
    <n v="469"/>
    <n v="264"/>
    <n v="6183"/>
    <n v="6330"/>
    <n v="75"/>
    <s v="Domestic"/>
    <n v="9"/>
    <n v="147"/>
  </r>
  <r>
    <n v="10080"/>
    <n v="1"/>
    <x v="1"/>
    <s v="Strongcane"/>
    <s v="01-06-2016"/>
    <s v="Milwaukee"/>
    <s v="WI"/>
    <n v="1"/>
    <s v="Springfield"/>
    <s v="IL"/>
    <s v="02-06-2016"/>
    <n v="834"/>
    <n v="570"/>
    <n v="6718"/>
    <n v="7087"/>
    <n v="81"/>
    <s v="Domestic"/>
    <n v="4"/>
    <n v="369"/>
  </r>
  <r>
    <n v="10081"/>
    <n v="1"/>
    <x v="2"/>
    <s v="Condintex"/>
    <s v="01-05-2016"/>
    <s v="Springfield"/>
    <s v="IL"/>
    <n v="5"/>
    <s v="Skokie"/>
    <s v="IL"/>
    <s v="04-05-2016"/>
    <n v="477"/>
    <n v="287"/>
    <n v="5134"/>
    <n v="2429"/>
    <n v="66"/>
    <s v="International"/>
    <n v="8"/>
    <n v="-2705"/>
  </r>
  <r>
    <n v="10082"/>
    <n v="2"/>
    <x v="0"/>
    <s v="Xx-canex"/>
    <s v="01-06-2016"/>
    <s v="Chicago"/>
    <s v="IL"/>
    <n v="6"/>
    <s v="Rockford"/>
    <s v="IL"/>
    <s v="06-06-2016"/>
    <n v="649"/>
    <n v="649"/>
    <n v="7969"/>
    <n v="8439"/>
    <n v="88"/>
    <s v="International"/>
    <n v="3"/>
    <n v="470"/>
  </r>
  <r>
    <n v="10083"/>
    <n v="1"/>
    <x v="2"/>
    <s v="Itdom"/>
    <s v="14-08-2016"/>
    <s v="Indianapolis"/>
    <s v="IN"/>
    <n v="4"/>
    <s v="Northbrook"/>
    <s v="IL"/>
    <s v="16-08-2016"/>
    <n v="740"/>
    <n v="684"/>
    <n v="7126"/>
    <n v="4937"/>
    <n v="57"/>
    <s v="Domestic"/>
    <n v="9"/>
    <n v="-2189"/>
  </r>
  <r>
    <n v="10084"/>
    <n v="1"/>
    <x v="2"/>
    <s v="Zamholdings"/>
    <s v="10-02-2016"/>
    <s v="Northbrook"/>
    <s v="IL"/>
    <n v="3"/>
    <s v="Naperville"/>
    <s v="IL"/>
    <s v="13-02-2016"/>
    <n v="1077"/>
    <n v="361"/>
    <n v="4421"/>
    <n v="2824"/>
    <n v="63"/>
    <s v="Domestic"/>
    <n v="3"/>
    <n v="-1597"/>
  </r>
  <r>
    <n v="10085"/>
    <n v="2"/>
    <x v="1"/>
    <s v="Duo-fase"/>
    <s v="22-06-2016"/>
    <s v="Detriot"/>
    <s v="MI"/>
    <n v="1"/>
    <s v="Monon"/>
    <s v="IN"/>
    <s v="23-06-2016"/>
    <n v="818"/>
    <n v="705"/>
    <n v="7012"/>
    <n v="7890"/>
    <n v="89"/>
    <s v="Domestic"/>
    <n v="8"/>
    <n v="878"/>
  </r>
  <r>
    <n v="10086"/>
    <n v="1"/>
    <x v="1"/>
    <s v="Saozoomtex"/>
    <s v="31-08-2016"/>
    <s v="Gary"/>
    <s v="IN"/>
    <n v="1"/>
    <s v="Milwaukee"/>
    <s v="WI"/>
    <s v="01-09-2016"/>
    <n v="1050"/>
    <n v="548"/>
    <n v="6381"/>
    <n v="7088"/>
    <n v="67"/>
    <s v="Domestic"/>
    <n v="8"/>
    <n v="707"/>
  </r>
  <r>
    <n v="10087"/>
    <n v="1"/>
    <x v="1"/>
    <s v="Funlax"/>
    <s v="11-03-2016"/>
    <s v="Joliet"/>
    <s v="IL"/>
    <n v="2"/>
    <s v="Madison"/>
    <s v="WI"/>
    <s v="13-03-2016"/>
    <n v="965"/>
    <n v="659"/>
    <n v="8235"/>
    <n v="8684"/>
    <n v="54"/>
    <s v="Domestic"/>
    <n v="7"/>
    <n v="449"/>
  </r>
  <r>
    <n v="10088"/>
    <n v="1"/>
    <x v="4"/>
    <s v="Beta-ron"/>
    <s v="02-07-2016"/>
    <s v="Monon"/>
    <s v="IN"/>
    <n v="3"/>
    <s v="Lansing"/>
    <s v="MI"/>
    <s v="05-07-2016"/>
    <n v="1096"/>
    <n v="455"/>
    <n v="4658"/>
    <n v="5505"/>
    <n v="59"/>
    <s v="Domestic"/>
    <n v="6"/>
    <n v="847"/>
  </r>
  <r>
    <n v="10089"/>
    <n v="1"/>
    <x v="4"/>
    <s v="Zentrax"/>
    <s v="17-08-2016"/>
    <s v="Madison"/>
    <s v="WI"/>
    <n v="2"/>
    <s v="Kalamazoo"/>
    <s v="MI"/>
    <s v="19-08-2016"/>
    <n v="448"/>
    <n v="231"/>
    <n v="6069"/>
    <n v="6291"/>
    <n v="73"/>
    <s v="Domestic"/>
    <n v="9"/>
    <n v="222"/>
  </r>
  <r>
    <n v="10090"/>
    <n v="1"/>
    <x v="2"/>
    <s v="bluecorporation"/>
    <s v="02-01-2016"/>
    <s v="Green Bay"/>
    <s v="WI"/>
    <n v="1"/>
    <s v="Joliet"/>
    <s v="IL"/>
    <s v="03-01-2016"/>
    <n v="919"/>
    <n v="445"/>
    <n v="5920"/>
    <n v="4258"/>
    <n v="53"/>
    <s v="Domestic"/>
    <n v="1"/>
    <n v="-1662"/>
  </r>
  <r>
    <n v="10091"/>
    <n v="2"/>
    <x v="1"/>
    <s v="Fin-cone"/>
    <s v="06-03-2016"/>
    <s v="Naperville"/>
    <s v="IL"/>
    <n v="4"/>
    <s v="Indianapolis"/>
    <s v="IN"/>
    <s v="09-03-2016"/>
    <n v="669"/>
    <n v="332"/>
    <n v="2235"/>
    <n v="2655"/>
    <n v="85"/>
    <s v="Domestic"/>
    <n v="5"/>
    <n v="420"/>
  </r>
  <r>
    <n v="10092"/>
    <n v="2"/>
    <x v="3"/>
    <s v="Ranmedia"/>
    <s v="15-08-2016"/>
    <s v="Rockford"/>
    <s v="IL"/>
    <n v="6"/>
    <s v="Green Bay"/>
    <s v="WI"/>
    <s v="21-08-2016"/>
    <n v="695"/>
    <n v="695"/>
    <n v="2626"/>
    <n v="2858"/>
    <n v="93"/>
    <s v="International"/>
    <n v="4"/>
    <n v="232"/>
  </r>
  <r>
    <n v="10093"/>
    <n v="1"/>
    <x v="1"/>
    <s v="Trueplus"/>
    <s v="04-02-2016"/>
    <s v="Appleton"/>
    <s v="WI"/>
    <n v="5"/>
    <s v="Grand Rapids"/>
    <s v="MI"/>
    <s v="09-02-2016"/>
    <n v="607"/>
    <n v="525"/>
    <n v="2872"/>
    <n v="3445"/>
    <n v="77"/>
    <s v="International"/>
    <n v="2"/>
    <n v="573"/>
  </r>
  <r>
    <n v="10094"/>
    <n v="1"/>
    <x v="0"/>
    <s v="Templax"/>
    <s v="15-05-2016"/>
    <s v="Cincinnati"/>
    <s v="OH"/>
    <n v="8"/>
    <s v="Gary"/>
    <s v="IN"/>
    <s v="23-05-2016"/>
    <n v="610"/>
    <n v="600"/>
    <n v="1255"/>
    <n v="1647"/>
    <n v="50"/>
    <s v="International"/>
    <n v="5"/>
    <n v="392"/>
  </r>
  <r>
    <n v="10095"/>
    <n v="1"/>
    <x v="2"/>
    <s v="roundphase"/>
    <s v="23-01-2016"/>
    <s v="Dayton"/>
    <s v="OH"/>
    <n v="9"/>
    <s v="Elgin"/>
    <s v="IL"/>
    <s v="01-02-2016"/>
    <n v="1170"/>
    <n v="444"/>
    <n v="4594"/>
    <n v="3406"/>
    <n v="61"/>
    <s v="International"/>
    <n v="10"/>
    <n v="-1188"/>
  </r>
  <r>
    <n v="10096"/>
    <n v="1"/>
    <x v="1"/>
    <s v="Medialax"/>
    <s v="25-08-2016"/>
    <s v="Toledo"/>
    <s v="OH"/>
    <n v="8"/>
    <s v="Detriot"/>
    <s v="MI"/>
    <s v="21-03-2016"/>
    <n v="782"/>
    <n v="563"/>
    <n v="3742"/>
    <n v="4572"/>
    <n v="66"/>
    <s v="International"/>
    <n v="5"/>
    <n v="830"/>
  </r>
  <r>
    <n v="10097"/>
    <n v="2"/>
    <x v="0"/>
    <s v="Ronlamice"/>
    <s v="09-06-2016"/>
    <s v="Lansing"/>
    <s v="MI"/>
    <n v="1"/>
    <s v="Dayton"/>
    <s v="OH"/>
    <s v="10-06-2016"/>
    <n v="293"/>
    <n v="293"/>
    <n v="6384"/>
    <n v="6606"/>
    <n v="54"/>
    <s v="Intercom"/>
    <n v="1"/>
    <n v="222"/>
  </r>
  <r>
    <n v="10098"/>
    <n v="2"/>
    <x v="0"/>
    <s v="Zummatexon"/>
    <s v="27-06-2016"/>
    <s v="Bangor"/>
    <s v="MI"/>
    <n v="2"/>
    <s v="Davenport"/>
    <s v="IA"/>
    <s v="29-06-2016"/>
    <n v="335"/>
    <n v="204"/>
    <n v="6827"/>
    <n v="7676"/>
    <n v="79"/>
    <s v="Domestic"/>
    <n v="4"/>
    <n v="849"/>
  </r>
  <r>
    <n v="10099"/>
    <n v="1"/>
    <x v="2"/>
    <s v="Aptaxon"/>
    <s v="09-07-2016"/>
    <s v="Elgin"/>
    <s v="IL"/>
    <n v="3"/>
    <s v="Cincinnati"/>
    <s v="OH"/>
    <s v="12-07-2016"/>
    <n v="425"/>
    <n v="425"/>
    <n v="4752"/>
    <n v="3175"/>
    <n v="53"/>
    <s v="Domestic"/>
    <n v="6"/>
    <n v="-1577"/>
  </r>
  <r>
    <n v="10100"/>
    <n v="1"/>
    <x v="0"/>
    <s v="Strongtechnology"/>
    <s v="14-01-2016"/>
    <s v="Skokie"/>
    <s v="IL"/>
    <n v="4"/>
    <s v="Chicago"/>
    <s v="IL"/>
    <s v="18-01-2016"/>
    <n v="362"/>
    <n v="362"/>
    <n v="3690"/>
    <n v="4608"/>
    <n v="99"/>
    <s v="Domestic"/>
    <n v="2"/>
    <n v="918"/>
  </r>
  <r>
    <n v="10101"/>
    <n v="1"/>
    <x v="3"/>
    <s v="Plextechi"/>
    <s v="09-06-2016"/>
    <s v="Kalamazoo"/>
    <s v="MI"/>
    <n v="5"/>
    <s v="Bangor"/>
    <s v="MI"/>
    <s v="13-06-2016"/>
    <n v="861"/>
    <n v="731"/>
    <n v="8088"/>
    <n v="8367"/>
    <n v="95"/>
    <s v="International"/>
    <n v="1"/>
    <n v="279"/>
  </r>
  <r>
    <n v="10102"/>
    <n v="1"/>
    <x v="0"/>
    <s v="Donplanet"/>
    <s v="06-03-2016"/>
    <s v="Davenport"/>
    <s v="IA"/>
    <n v="7"/>
    <s v="Appleton"/>
    <s v="WI"/>
    <s v="10-03-2016"/>
    <n v="988"/>
    <n v="333"/>
    <n v="306"/>
    <n v="917"/>
    <n v="80"/>
    <s v="International"/>
    <n v="2"/>
    <n v="611"/>
  </r>
  <r>
    <n v="10103"/>
    <n v="2"/>
    <x v="1"/>
    <s v="Whitekix"/>
    <s v="19-04-2016"/>
    <s v="Grand Rapids"/>
    <s v="MI"/>
    <n v="4"/>
    <s v="Toledo"/>
    <s v="OH"/>
    <s v="20-04-2016"/>
    <n v="981"/>
    <n v="619"/>
    <n v="3440"/>
    <n v="4129"/>
    <n v="89"/>
    <s v="Domestic"/>
    <n v="8"/>
    <n v="689"/>
  </r>
  <r>
    <n v="10104"/>
    <n v="2"/>
    <x v="3"/>
    <s v="Streetplus"/>
    <s v="25-01-2016"/>
    <s v="Milwaukee"/>
    <s v="WI"/>
    <n v="1"/>
    <s v="Springfield"/>
    <s v="IL"/>
    <s v="26-01-2016"/>
    <n v="787"/>
    <n v="539"/>
    <n v="976"/>
    <n v="1431"/>
    <n v="86"/>
    <s v="Domestic"/>
    <n v="7"/>
    <n v="455"/>
  </r>
  <r>
    <n v="10105"/>
    <n v="2"/>
    <x v="1"/>
    <s v="K-antex"/>
    <s v="16-08-2016"/>
    <s v="Springfield"/>
    <s v="IL"/>
    <n v="1"/>
    <s v="Skokie"/>
    <s v="IL"/>
    <s v="17-08-2016"/>
    <n v="961"/>
    <n v="369"/>
    <n v="104"/>
    <n v="886"/>
    <n v="93"/>
    <s v="Domestic"/>
    <n v="9"/>
    <n v="782"/>
  </r>
  <r>
    <n v="10106"/>
    <n v="1"/>
    <x v="1"/>
    <s v="Constreet"/>
    <s v="27-04-2016"/>
    <s v="Chicago"/>
    <s v="IL"/>
    <n v="1"/>
    <s v="Rockford"/>
    <s v="IL"/>
    <s v="28-04-2016"/>
    <n v="1188"/>
    <n v="325"/>
    <n v="5105"/>
    <n v="5460"/>
    <n v="86"/>
    <s v="Domestic"/>
    <n v="3"/>
    <n v="355"/>
  </r>
  <r>
    <n v="10107"/>
    <n v="2"/>
    <x v="0"/>
    <s v="Quotefix"/>
    <s v="13-06-2016"/>
    <s v="Indianapolis"/>
    <s v="IN"/>
    <n v="4"/>
    <s v="Northbrook"/>
    <s v="IL"/>
    <s v="17-06-2016"/>
    <n v="830"/>
    <n v="265"/>
    <n v="1536"/>
    <n v="1894"/>
    <n v="82"/>
    <s v="Domestic"/>
    <n v="6"/>
    <n v="358"/>
  </r>
  <r>
    <n v="10108"/>
    <n v="2"/>
    <x v="1"/>
    <s v="Trustcorporation"/>
    <s v="11-08-2016"/>
    <s v="Detriot"/>
    <s v="MI"/>
    <n v="3"/>
    <s v="Monon"/>
    <s v="IN"/>
    <s v="14-08-2016"/>
    <n v="849"/>
    <n v="439"/>
    <n v="7701"/>
    <n v="8358"/>
    <n v="97"/>
    <s v="Domestic"/>
    <n v="6"/>
    <n v="657"/>
  </r>
  <r>
    <n v="10109"/>
    <n v="2"/>
    <x v="4"/>
    <s v="Scotcan"/>
    <s v="18-03-2016"/>
    <s v="Joliet"/>
    <s v="IL"/>
    <n v="3"/>
    <s v="Madison"/>
    <s v="WI"/>
    <s v="19-03-2016"/>
    <n v="587"/>
    <n v="367"/>
    <n v="521"/>
    <n v="910"/>
    <n v="83"/>
    <s v="Domestic"/>
    <n v="2"/>
    <n v="389"/>
  </r>
  <r>
    <n v="10110"/>
    <n v="2"/>
    <x v="1"/>
    <s v="Duoflex"/>
    <s v="23-08-2016"/>
    <s v="Monon"/>
    <s v="IN"/>
    <n v="10"/>
    <s v="Lansing"/>
    <s v="MI"/>
    <s v="02-09-2016"/>
    <n v="201"/>
    <n v="201"/>
    <n v="2117"/>
    <n v="3047"/>
    <n v="70"/>
    <s v="International"/>
    <n v="8"/>
    <n v="930"/>
  </r>
  <r>
    <n v="10111"/>
    <n v="1"/>
    <x v="3"/>
    <s v="Canetechnology"/>
    <s v="18-08-2016"/>
    <s v="Madison"/>
    <s v="WI"/>
    <n v="5"/>
    <s v="Kalamazoo"/>
    <s v="MI"/>
    <s v="23-08-2016"/>
    <n v="263"/>
    <n v="240"/>
    <n v="2678"/>
    <n v="3012"/>
    <n v="78"/>
    <s v="International"/>
    <n v="1"/>
    <n v="334"/>
  </r>
  <r>
    <n v="10112"/>
    <n v="1"/>
    <x v="2"/>
    <s v="Solostreet"/>
    <s v="24-05-2016"/>
    <s v="Naperville"/>
    <s v="IL"/>
    <n v="7"/>
    <s v="Indianapolis"/>
    <s v="IN"/>
    <s v="31-05-2016"/>
    <n v="322"/>
    <n v="322"/>
    <n v="2472"/>
    <n v="612"/>
    <n v="63"/>
    <s v="International"/>
    <n v="7"/>
    <n v="-1860"/>
  </r>
  <r>
    <n v="10113"/>
    <n v="1"/>
    <x v="2"/>
    <s v="Xx-planet"/>
    <s v="20-06-2016"/>
    <s v="Rockford"/>
    <s v="IL"/>
    <n v="10"/>
    <s v="Green Bay"/>
    <s v="WI"/>
    <s v="21-03-2016"/>
    <n v="360"/>
    <n v="316"/>
    <n v="2687"/>
    <n v="776"/>
    <n v="94"/>
    <s v="International"/>
    <n v="1"/>
    <n v="-1911"/>
  </r>
  <r>
    <n v="10114"/>
    <n v="1"/>
    <x v="4"/>
    <s v="apzone"/>
    <s v="30-08-2016"/>
    <s v="Appleton"/>
    <s v="WI"/>
    <n v="2"/>
    <s v="Grand Rapids"/>
    <s v="MI"/>
    <s v="01-09-2016"/>
    <n v="378"/>
    <n v="378"/>
    <n v="7332"/>
    <n v="7485"/>
    <n v="78"/>
    <s v="Intercom"/>
    <n v="5"/>
    <n v="153"/>
  </r>
  <r>
    <n v="10115"/>
    <n v="2"/>
    <x v="3"/>
    <s v="Donglax"/>
    <s v="12-05-2016"/>
    <s v="Cincinnati"/>
    <s v="OH"/>
    <n v="1"/>
    <s v="Gary"/>
    <s v="IN"/>
    <s v="13-05-2016"/>
    <n v="1135"/>
    <n v="227"/>
    <n v="4738"/>
    <n v="5382"/>
    <n v="61"/>
    <s v="Domestic"/>
    <n v="10"/>
    <n v="644"/>
  </r>
  <r>
    <n v="10116"/>
    <n v="2"/>
    <x v="2"/>
    <s v="Jaylane"/>
    <s v="17-05-2016"/>
    <s v="Dayton"/>
    <s v="OH"/>
    <n v="2"/>
    <s v="Elgin"/>
    <s v="IL"/>
    <s v="19-05-2016"/>
    <n v="1085"/>
    <n v="635"/>
    <n v="8143"/>
    <n v="5905"/>
    <n v="77"/>
    <s v="Domestic"/>
    <n v="8"/>
    <n v="-2238"/>
  </r>
  <r>
    <n v="10117"/>
    <n v="1"/>
    <x v="3"/>
    <s v="Silverace"/>
    <s v="05-03-2016"/>
    <s v="Toledo"/>
    <s v="OH"/>
    <n v="2"/>
    <s v="Detriot"/>
    <s v="MI"/>
    <s v="07-03-2016"/>
    <n v="559"/>
    <n v="216"/>
    <n v="7038"/>
    <n v="7844"/>
    <n v="97"/>
    <s v="Domestic"/>
    <n v="1"/>
    <n v="806"/>
  </r>
  <r>
    <n v="10118"/>
    <n v="2"/>
    <x v="3"/>
    <s v="Conelane"/>
    <s v="19-03-2016"/>
    <s v="Lansing"/>
    <s v="MI"/>
    <n v="8"/>
    <s v="Dayton"/>
    <s v="OH"/>
    <s v="26-03-2016"/>
    <n v="284"/>
    <n v="284"/>
    <n v="2208"/>
    <n v="3010"/>
    <n v="60"/>
    <s v="International"/>
    <n v="5"/>
    <n v="802"/>
  </r>
  <r>
    <n v="10119"/>
    <n v="2"/>
    <x v="1"/>
    <s v="Matsanice"/>
    <s v="08-05-2016"/>
    <s v="Bangor"/>
    <s v="MI"/>
    <n v="10"/>
    <s v="Davenport"/>
    <s v="IA"/>
    <s v="15-05-2016"/>
    <n v="411"/>
    <n v="290"/>
    <n v="6017"/>
    <n v="6119"/>
    <n v="100"/>
    <s v="International"/>
    <n v="1"/>
    <n v="102"/>
  </r>
  <r>
    <n v="10120"/>
    <n v="1"/>
    <x v="3"/>
    <s v="Ronplanet"/>
    <s v="10-01-2016"/>
    <s v="Elgin"/>
    <s v="IL"/>
    <n v="2"/>
    <s v="Cincinnati"/>
    <s v="OH"/>
    <s v="11-01-2016"/>
    <n v="294"/>
    <n v="294"/>
    <n v="5431"/>
    <n v="5627"/>
    <n v="80"/>
    <s v="Domestic"/>
    <n v="4"/>
    <n v="196"/>
  </r>
  <r>
    <n v="10121"/>
    <n v="1"/>
    <x v="3"/>
    <s v="Lexiplus"/>
    <s v="10-01-2016"/>
    <s v="Skokie"/>
    <s v="IL"/>
    <n v="4"/>
    <s v="Chicago"/>
    <s v="IL"/>
    <s v="14-01-2016"/>
    <n v="1085"/>
    <n v="716"/>
    <n v="7184"/>
    <n v="7901"/>
    <n v="73"/>
    <s v="Domestic"/>
    <n v="10"/>
    <n v="717"/>
  </r>
  <r>
    <n v="10122"/>
    <n v="1"/>
    <x v="0"/>
    <s v="Plusity"/>
    <s v="21-08-2016"/>
    <s v="Kalamazoo"/>
    <s v="MI"/>
    <n v="3"/>
    <s v="Bangor"/>
    <s v="MI"/>
    <s v="24-08-2016"/>
    <n v="414"/>
    <n v="414"/>
    <n v="7683"/>
    <n v="8396"/>
    <n v="68"/>
    <s v="Domestic"/>
    <n v="9"/>
    <n v="713"/>
  </r>
  <r>
    <n v="10123"/>
    <n v="2"/>
    <x v="4"/>
    <s v="Quotefix"/>
    <s v="14-01-2016"/>
    <s v="Davenport"/>
    <s v="IA"/>
    <n v="2"/>
    <s v="Appleton"/>
    <s v="WI"/>
    <s v="16-01-2016"/>
    <n v="1192"/>
    <n v="730"/>
    <n v="1928"/>
    <n v="2138"/>
    <n v="97"/>
    <s v="Domestic"/>
    <n v="10"/>
    <n v="210"/>
  </r>
  <r>
    <n v="10124"/>
    <n v="2"/>
    <x v="3"/>
    <s v="Laex"/>
    <s v="14-02-2016"/>
    <s v="Grand Rapids"/>
    <s v="MI"/>
    <n v="4"/>
    <s v="Toledo"/>
    <s v="OH"/>
    <s v="18-02-2016"/>
    <n v="773"/>
    <n v="496"/>
    <n v="8025"/>
    <n v="8752"/>
    <n v="59"/>
    <s v="Domestic"/>
    <n v="4"/>
    <n v="727"/>
  </r>
  <r>
    <n v="10125"/>
    <n v="2"/>
    <x v="3"/>
    <s v="Tantax"/>
    <s v="03-06-2016"/>
    <s v="Milwaukee"/>
    <s v="WI"/>
    <n v="4"/>
    <s v="Springfield"/>
    <s v="IL"/>
    <s v="07-06-2016"/>
    <n v="622"/>
    <n v="425"/>
    <n v="7765"/>
    <n v="8068"/>
    <n v="70"/>
    <s v="Domestic"/>
    <n v="6"/>
    <n v="303"/>
  </r>
  <r>
    <n v="10126"/>
    <n v="2"/>
    <x v="1"/>
    <s v="Solohex"/>
    <s v="22-05-2016"/>
    <s v="Springfield"/>
    <s v="IL"/>
    <n v="4"/>
    <s v="Skokie"/>
    <s v="IL"/>
    <s v="26-05-2016"/>
    <n v="701"/>
    <n v="290"/>
    <n v="1970"/>
    <n v="2241"/>
    <n v="57"/>
    <s v="Domestic"/>
    <n v="1"/>
    <n v="271"/>
  </r>
  <r>
    <n v="10127"/>
    <n v="2"/>
    <x v="4"/>
    <s v="Zapline"/>
    <s v="09-02-2016"/>
    <s v="Chicago"/>
    <s v="IL"/>
    <n v="1"/>
    <s v="Rockford"/>
    <s v="IL"/>
    <s v="10-02-2016"/>
    <n v="315"/>
    <n v="315"/>
    <n v="6544"/>
    <n v="7396"/>
    <n v="61"/>
    <s v="Domestic"/>
    <n v="6"/>
    <n v="852"/>
  </r>
  <r>
    <n v="10128"/>
    <n v="2"/>
    <x v="0"/>
    <s v="Tamtexon"/>
    <s v="25-03-2016"/>
    <s v="Indianapolis"/>
    <s v="IN"/>
    <n v="4"/>
    <s v="Northbrook"/>
    <s v="IL"/>
    <s v="27-03-2016"/>
    <n v="1069"/>
    <n v="362"/>
    <n v="2981"/>
    <n v="3523"/>
    <n v="83"/>
    <s v="Domestic"/>
    <n v="6"/>
    <n v="542"/>
  </r>
  <r>
    <n v="10129"/>
    <n v="2"/>
    <x v="0"/>
    <s v="D-zohex"/>
    <s v="04-04-2016"/>
    <s v="Northbrook"/>
    <s v="IL"/>
    <n v="10"/>
    <s v="Naperville"/>
    <s v="IL"/>
    <s v="14-04-2016"/>
    <n v="365"/>
    <n v="365"/>
    <n v="7742"/>
    <n v="8060"/>
    <n v="90"/>
    <s v="International"/>
    <n v="9"/>
    <n v="318"/>
  </r>
  <r>
    <n v="10130"/>
    <n v="2"/>
    <x v="1"/>
    <s v="Joyancom"/>
    <s v="22-05-2016"/>
    <s v="Detriot"/>
    <s v="MI"/>
    <n v="7"/>
    <s v="Monon"/>
    <s v="IN"/>
    <s v="29-05-2016"/>
    <n v="1114"/>
    <n v="294"/>
    <n v="8044"/>
    <n v="8210"/>
    <n v="68"/>
    <s v="International"/>
    <n v="2"/>
    <n v="166"/>
  </r>
  <r>
    <n v="10131"/>
    <n v="2"/>
    <x v="4"/>
    <s v="Zunice"/>
    <s v="31-08-2016"/>
    <s v="Joliet"/>
    <s v="IL"/>
    <n v="7"/>
    <s v="Madison"/>
    <s v="WI"/>
    <s v="07-09-2016"/>
    <n v="801"/>
    <n v="427"/>
    <n v="2219"/>
    <n v="2646"/>
    <n v="84"/>
    <s v="International"/>
    <n v="7"/>
    <n v="427"/>
  </r>
  <r>
    <n v="10132"/>
    <n v="1"/>
    <x v="2"/>
    <s v="Goodquoing"/>
    <s v="11-03-2016"/>
    <s v="Monon"/>
    <s v="IN"/>
    <n v="7"/>
    <s v="Lansing"/>
    <s v="MI"/>
    <s v="21-03-2016"/>
    <n v="697"/>
    <n v="495"/>
    <n v="2594"/>
    <n v="885"/>
    <n v="56"/>
    <s v="International"/>
    <n v="4"/>
    <n v="-1709"/>
  </r>
  <r>
    <n v="10133"/>
    <n v="1"/>
    <x v="2"/>
    <s v="Flexplex"/>
    <s v="26-03-2016"/>
    <s v="Green Bay"/>
    <s v="WI"/>
    <n v="3"/>
    <s v="Joliet"/>
    <s v="IL"/>
    <s v="29-03-2016"/>
    <n v="1007"/>
    <n v="357"/>
    <n v="4135"/>
    <n v="2809"/>
    <n v="81"/>
    <s v="Domestic"/>
    <n v="10"/>
    <n v="-1326"/>
  </r>
  <r>
    <n v="10134"/>
    <n v="1"/>
    <x v="3"/>
    <s v="Bluezoombam"/>
    <s v="04-07-2016"/>
    <s v="Naperville"/>
    <s v="IL"/>
    <n v="3"/>
    <s v="Indianapolis"/>
    <s v="IN"/>
    <s v="07-07-2016"/>
    <n v="759"/>
    <n v="265"/>
    <n v="6313"/>
    <n v="6958"/>
    <n v="57"/>
    <s v="Domestic"/>
    <n v="3"/>
    <n v="645"/>
  </r>
  <r>
    <n v="10135"/>
    <n v="1"/>
    <x v="0"/>
    <s v="Cityis"/>
    <s v="03-01-2016"/>
    <s v="Rockford"/>
    <s v="IL"/>
    <n v="4"/>
    <s v="Green Bay"/>
    <s v="WI"/>
    <s v="07-01-2016"/>
    <n v="492"/>
    <n v="492"/>
    <n v="2190"/>
    <n v="3072"/>
    <n v="81"/>
    <s v="Domestic"/>
    <n v="10"/>
    <n v="882"/>
  </r>
  <r>
    <n v="10136"/>
    <n v="2"/>
    <x v="0"/>
    <s v="Kantone"/>
    <s v="14-08-2016"/>
    <s v="Appleton"/>
    <s v="WI"/>
    <n v="8"/>
    <s v="Grand Rapids"/>
    <s v="MI"/>
    <s v="21-08-2016"/>
    <n v="986"/>
    <n v="654"/>
    <n v="389"/>
    <n v="998"/>
    <n v="57"/>
    <s v="International"/>
    <n v="5"/>
    <n v="609"/>
  </r>
  <r>
    <n v="10137"/>
    <n v="2"/>
    <x v="3"/>
    <s v="Treedrill"/>
    <s v="31-07-2016"/>
    <s v="Cincinnati"/>
    <s v="OH"/>
    <n v="10"/>
    <s v="Gary"/>
    <s v="IN"/>
    <s v="09-08-2016"/>
    <n v="660"/>
    <n v="570"/>
    <n v="2773"/>
    <n v="3203"/>
    <n v="100"/>
    <s v="International"/>
    <n v="4"/>
    <n v="430"/>
  </r>
  <r>
    <n v="10138"/>
    <n v="1"/>
    <x v="2"/>
    <s v="stripzim"/>
    <s v="27-03-2016"/>
    <s v="Dayton"/>
    <s v="OH"/>
    <n v="3"/>
    <s v="Elgin"/>
    <s v="IL"/>
    <s v="29-03-2016"/>
    <n v="230"/>
    <n v="230"/>
    <n v="8556"/>
    <n v="6617"/>
    <n v="94"/>
    <s v="Domestic"/>
    <n v="8"/>
    <n v="-1939"/>
  </r>
  <r>
    <n v="10139"/>
    <n v="2"/>
    <x v="0"/>
    <s v="Dingquokix"/>
    <s v="20-06-2016"/>
    <s v="Toledo"/>
    <s v="OH"/>
    <n v="2"/>
    <s v="Detriot"/>
    <s v="MI"/>
    <s v="22-06-2016"/>
    <n v="589"/>
    <n v="589"/>
    <n v="3886"/>
    <n v="4241"/>
    <n v="52"/>
    <s v="Domestic"/>
    <n v="5"/>
    <n v="355"/>
  </r>
  <r>
    <n v="10140"/>
    <n v="2"/>
    <x v="1"/>
    <s v="Ronvivalam"/>
    <s v="04-03-2016"/>
    <s v="Lansing"/>
    <s v="MI"/>
    <n v="3"/>
    <s v="Dayton"/>
    <s v="OH"/>
    <s v="07-03-2016"/>
    <n v="814"/>
    <n v="714"/>
    <n v="1649"/>
    <n v="2329"/>
    <n v="65"/>
    <s v="Domestic"/>
    <n v="6"/>
    <n v="680"/>
  </r>
  <r>
    <n v="10141"/>
    <n v="2"/>
    <x v="4"/>
    <s v="Y-flex"/>
    <s v="30-03-2016"/>
    <s v="Bangor"/>
    <s v="MI"/>
    <n v="3"/>
    <s v="Davenport"/>
    <s v="IA"/>
    <s v="02-04-2016"/>
    <n v="972"/>
    <n v="211"/>
    <n v="5245"/>
    <n v="5681"/>
    <n v="68"/>
    <s v="Domestic"/>
    <n v="10"/>
    <n v="436"/>
  </r>
  <r>
    <n v="10142"/>
    <n v="2"/>
    <x v="0"/>
    <s v="Faxotfind"/>
    <s v="25-01-2016"/>
    <s v="Elgin"/>
    <s v="IL"/>
    <n v="2"/>
    <s v="Cincinnati"/>
    <s v="OH"/>
    <s v="27-01-2016"/>
    <n v="753"/>
    <n v="628"/>
    <n v="1233"/>
    <n v="1748"/>
    <n v="86"/>
    <s v="Domestic"/>
    <n v="7"/>
    <n v="515"/>
  </r>
  <r>
    <n v="10143"/>
    <n v="1"/>
    <x v="1"/>
    <s v="Warelane"/>
    <s v="29-01-2016"/>
    <s v="Skokie"/>
    <s v="IL"/>
    <n v="1"/>
    <s v="Chicago"/>
    <s v="IL"/>
    <s v="30-01-2016"/>
    <n v="204"/>
    <n v="204"/>
    <n v="2931"/>
    <n v="3392"/>
    <n v="58"/>
    <s v="Domestic"/>
    <n v="1"/>
    <n v="461"/>
  </r>
  <r>
    <n v="10144"/>
    <n v="2"/>
    <x v="2"/>
    <s v="Hexunobam"/>
    <s v="09-03-2016"/>
    <s v="Kalamazoo"/>
    <s v="MI"/>
    <n v="3"/>
    <s v="Bangor"/>
    <s v="MI"/>
    <s v="12-03-2016"/>
    <n v="732"/>
    <n v="201"/>
    <n v="7807"/>
    <n v="5690"/>
    <n v="54"/>
    <s v="Domestic"/>
    <n v="10"/>
    <n v="-2117"/>
  </r>
  <r>
    <n v="10145"/>
    <n v="1"/>
    <x v="1"/>
    <s v="Opehouse"/>
    <s v="13-03-2016"/>
    <s v="Grand Rapids"/>
    <s v="MI"/>
    <n v="2"/>
    <s v="Toledo"/>
    <s v="OH"/>
    <s v="13-03-2016"/>
    <n v="587"/>
    <n v="587"/>
    <n v="3197"/>
    <n v="3471"/>
    <n v="90"/>
    <s v="Domestic"/>
    <n v="6"/>
    <n v="274"/>
  </r>
  <r>
    <n v="10146"/>
    <n v="1"/>
    <x v="4"/>
    <s v="Carekix"/>
    <s v="27-07-2016"/>
    <s v="Milwaukee"/>
    <s v="WI"/>
    <n v="9"/>
    <s v="Springfield"/>
    <s v="IL"/>
    <s v="05-08-2016"/>
    <n v="981"/>
    <n v="679"/>
    <n v="7743"/>
    <n v="8705"/>
    <n v="79"/>
    <s v="International"/>
    <n v="2"/>
    <n v="962"/>
  </r>
  <r>
    <n v="10147"/>
    <n v="1"/>
    <x v="0"/>
    <s v="Ozeris"/>
    <s v="12-08-2016"/>
    <s v="Springfield"/>
    <s v="IL"/>
    <n v="5"/>
    <s v="Skokie"/>
    <s v="IL"/>
    <s v="17-08-2016"/>
    <n v="540"/>
    <n v="540"/>
    <n v="2049"/>
    <n v="2790"/>
    <n v="74"/>
    <s v="International"/>
    <n v="7"/>
    <n v="741"/>
  </r>
  <r>
    <n v="10148"/>
    <n v="1"/>
    <x v="1"/>
    <s v="Singlejob"/>
    <s v="25-07-2016"/>
    <s v="Chicago"/>
    <s v="IL"/>
    <n v="8"/>
    <s v="Rockford"/>
    <s v="IL"/>
    <s v="02-08-2016"/>
    <n v="1160"/>
    <n v="564"/>
    <n v="7265"/>
    <n v="7854"/>
    <n v="85"/>
    <s v="International"/>
    <n v="9"/>
    <n v="589"/>
  </r>
  <r>
    <n v="10149"/>
    <n v="2"/>
    <x v="2"/>
    <s v="Y-zoom"/>
    <s v="07-03-2016"/>
    <s v="Indianapolis"/>
    <s v="IN"/>
    <n v="7"/>
    <s v="Northbrook"/>
    <s v="IL"/>
    <s v="14-03-2016"/>
    <n v="393"/>
    <n v="379"/>
    <n v="1926"/>
    <n v="142"/>
    <n v="52"/>
    <s v="International"/>
    <n v="3"/>
    <n v="-1784"/>
  </r>
  <r>
    <n v="10150"/>
    <n v="1"/>
    <x v="2"/>
    <s v="Faxron"/>
    <s v="13-08-2016"/>
    <s v="Northbrook"/>
    <s v="IL"/>
    <n v="7"/>
    <s v="Naperville"/>
    <s v="IL"/>
    <s v="21-03-2016"/>
    <n v="1146"/>
    <n v="787"/>
    <n v="2284"/>
    <n v="874"/>
    <n v="98"/>
    <s v="International"/>
    <n v="10"/>
    <n v="-1410"/>
  </r>
  <r>
    <n v="10151"/>
    <n v="1"/>
    <x v="3"/>
    <s v="Faseron"/>
    <s v="05-06-2016"/>
    <s v="Detriot"/>
    <s v="MI"/>
    <n v="2"/>
    <s v="Monon"/>
    <s v="IN"/>
    <s v="07-06-2016"/>
    <n v="307"/>
    <n v="307"/>
    <n v="252"/>
    <n v="757"/>
    <n v="73"/>
    <s v="Intercom"/>
    <n v="10"/>
    <n v="505"/>
  </r>
  <r>
    <n v="10152"/>
    <n v="1"/>
    <x v="3"/>
    <s v="Lamlab"/>
    <s v="04-03-2016"/>
    <s v="Gary"/>
    <s v="IN"/>
    <n v="2"/>
    <s v="Milwaukee"/>
    <s v="WI"/>
    <s v="06-03-2016"/>
    <n v="636"/>
    <n v="536"/>
    <n v="7145"/>
    <n v="7537"/>
    <n v="72"/>
    <s v="Domestic"/>
    <n v="4"/>
    <n v="392"/>
  </r>
  <r>
    <n v="10153"/>
    <n v="2"/>
    <x v="2"/>
    <s v="planetron"/>
    <s v="07-08-2016"/>
    <s v="Monon"/>
    <s v="IN"/>
    <n v="1"/>
    <s v="Lansing"/>
    <s v="MI"/>
    <s v="08-08-2016"/>
    <n v="305"/>
    <n v="305"/>
    <n v="3456"/>
    <n v="2098"/>
    <n v="86"/>
    <s v="Domestic"/>
    <n v="9"/>
    <n v="-1358"/>
  </r>
  <r>
    <n v="10154"/>
    <n v="2"/>
    <x v="0"/>
    <s v="Stimcore"/>
    <s v="16-04-2016"/>
    <s v="Madison"/>
    <s v="WI"/>
    <n v="10"/>
    <s v="Kalamazoo"/>
    <s v="MI"/>
    <s v="24-04-2016"/>
    <n v="1047"/>
    <n v="476"/>
    <n v="1367"/>
    <n v="1811"/>
    <n v="96"/>
    <s v="International"/>
    <n v="10"/>
    <n v="444"/>
  </r>
  <r>
    <n v="10155"/>
    <n v="1"/>
    <x v="0"/>
    <s v="Zuntone"/>
    <s v="01-04-2016"/>
    <s v="Green Bay"/>
    <s v="WI"/>
    <n v="7"/>
    <s v="Joliet"/>
    <s v="IL"/>
    <s v="06-04-2016"/>
    <n v="329"/>
    <n v="329"/>
    <n v="4455"/>
    <n v="5455"/>
    <n v="90"/>
    <s v="International"/>
    <n v="2"/>
    <n v="1000"/>
  </r>
  <r>
    <n v="10156"/>
    <n v="2"/>
    <x v="2"/>
    <s v="techmedia"/>
    <s v="04-02-2016"/>
    <s v="Naperville"/>
    <s v="IL"/>
    <n v="2"/>
    <s v="Indianapolis"/>
    <s v="IN"/>
    <s v="04-02-2016"/>
    <n v="832"/>
    <n v="439"/>
    <n v="5441"/>
    <n v="4106"/>
    <n v="92"/>
    <s v="Domestic"/>
    <n v="9"/>
    <n v="-1335"/>
  </r>
  <r>
    <n v="10157"/>
    <n v="1"/>
    <x v="4"/>
    <s v="Labdox"/>
    <s v="08-08-2016"/>
    <s v="Rockford"/>
    <s v="IL"/>
    <n v="2"/>
    <s v="Green Bay"/>
    <s v="WI"/>
    <s v="10-08-2016"/>
    <n v="760"/>
    <n v="265"/>
    <n v="97"/>
    <n v="738"/>
    <n v="83"/>
    <s v="Domestic"/>
    <n v="7"/>
    <n v="641"/>
  </r>
  <r>
    <n v="10158"/>
    <n v="2"/>
    <x v="0"/>
    <s v="Lexidom"/>
    <s v="12-01-2016"/>
    <s v="Appleton"/>
    <s v="WI"/>
    <n v="1"/>
    <s v="Grand Rapids"/>
    <s v="MI"/>
    <s v="13-01-2016"/>
    <n v="653"/>
    <n v="207"/>
    <n v="6603"/>
    <n v="7192"/>
    <n v="75"/>
    <s v="Domestic"/>
    <n v="8"/>
    <n v="589"/>
  </r>
  <r>
    <n v="10159"/>
    <n v="2"/>
    <x v="4"/>
    <s v="zummatax"/>
    <s v="20-07-2016"/>
    <s v="Cincinnati"/>
    <s v="OH"/>
    <n v="4"/>
    <s v="Gary"/>
    <s v="IN"/>
    <s v="24-07-2016"/>
    <n v="1055"/>
    <n v="717"/>
    <n v="1236"/>
    <n v="2015"/>
    <n v="84"/>
    <s v="Domestic"/>
    <n v="1"/>
    <n v="779"/>
  </r>
  <r>
    <n v="10160"/>
    <n v="1"/>
    <x v="1"/>
    <s v="Saokeycane"/>
    <s v="03-02-2016"/>
    <s v="Dayton"/>
    <s v="OH"/>
    <n v="3"/>
    <s v="Elgin"/>
    <s v="IL"/>
    <s v="06-02-2016"/>
    <n v="262"/>
    <n v="262"/>
    <n v="2650"/>
    <n v="3413"/>
    <n v="80"/>
    <s v="Domestic"/>
    <n v="1"/>
    <n v="763"/>
  </r>
  <r>
    <n v="10161"/>
    <n v="2"/>
    <x v="3"/>
    <s v="Inzone"/>
    <s v="18-03-2016"/>
    <s v="Lansing"/>
    <s v="MI"/>
    <n v="2"/>
    <s v="Dayton"/>
    <s v="OH"/>
    <s v="20-03-2016"/>
    <n v="1029"/>
    <n v="475"/>
    <n v="6911"/>
    <n v="7281"/>
    <n v="67"/>
    <s v="Domestic"/>
    <n v="4"/>
    <n v="370"/>
  </r>
  <r>
    <n v="10162"/>
    <n v="2"/>
    <x v="1"/>
    <s v="Zerlane"/>
    <s v="07-02-2016"/>
    <s v="Bangor"/>
    <s v="MI"/>
    <n v="2"/>
    <s v="Davenport"/>
    <s v="IA"/>
    <s v="09-02-2016"/>
    <n v="809"/>
    <n v="555"/>
    <n v="1754"/>
    <n v="2692"/>
    <n v="52"/>
    <s v="Domestic"/>
    <n v="9"/>
    <n v="938"/>
  </r>
  <r>
    <n v="10163"/>
    <n v="1"/>
    <x v="3"/>
    <s v="Fixace"/>
    <s v="25-03-2016"/>
    <s v="Elgin"/>
    <s v="IL"/>
    <n v="4"/>
    <s v="Cincinnati"/>
    <s v="OH"/>
    <s v="26-03-2016"/>
    <n v="313"/>
    <n v="313"/>
    <n v="3579"/>
    <n v="4181"/>
    <n v="60"/>
    <s v="Domestic"/>
    <n v="7"/>
    <n v="602"/>
  </r>
  <r>
    <n v="10164"/>
    <n v="1"/>
    <x v="4"/>
    <s v="unaity"/>
    <s v="16-02-2016"/>
    <s v="Kalamazoo"/>
    <s v="MI"/>
    <n v="6"/>
    <s v="Bangor"/>
    <s v="MI"/>
    <s v="22-02-2016"/>
    <n v="1147"/>
    <n v="399"/>
    <n v="294"/>
    <n v="553"/>
    <n v="99"/>
    <s v="International"/>
    <n v="3"/>
    <n v="259"/>
  </r>
  <r>
    <n v="10165"/>
    <n v="1"/>
    <x v="3"/>
    <s v="Scotline"/>
    <s v="30-05-2016"/>
    <s v="Davenport"/>
    <s v="IA"/>
    <n v="8"/>
    <s v="Appleton"/>
    <s v="WI"/>
    <s v="07-06-2016"/>
    <n v="725"/>
    <n v="641"/>
    <n v="3633"/>
    <n v="3738"/>
    <n v="89"/>
    <s v="International"/>
    <n v="6"/>
    <n v="105"/>
  </r>
  <r>
    <n v="10166"/>
    <n v="2"/>
    <x v="0"/>
    <s v="Daltcare"/>
    <s v="30-06-2016"/>
    <s v="Grand Rapids"/>
    <s v="MI"/>
    <n v="9"/>
    <s v="Toledo"/>
    <s v="OH"/>
    <s v="09-07-2016"/>
    <n v="365"/>
    <n v="365"/>
    <n v="4892"/>
    <n v="5431"/>
    <n v="58"/>
    <s v="International"/>
    <n v="1"/>
    <n v="539"/>
  </r>
  <r>
    <n v="10167"/>
    <n v="2"/>
    <x v="4"/>
    <s v="doubleis"/>
    <s v="31-07-2016"/>
    <s v="Milwaukee"/>
    <s v="WI"/>
    <n v="10"/>
    <s v="Springfield"/>
    <s v="IL"/>
    <s v="21-03-2016"/>
    <n v="422"/>
    <n v="422"/>
    <n v="2300"/>
    <n v="2928"/>
    <n v="57"/>
    <s v="International"/>
    <n v="7"/>
    <n v="628"/>
  </r>
  <r>
    <n v="10168"/>
    <n v="1"/>
    <x v="3"/>
    <s v="Ontohatron"/>
    <s v="22-04-2016"/>
    <s v="Springfield"/>
    <s v="IL"/>
    <n v="1"/>
    <s v="Skokie"/>
    <s v="IL"/>
    <s v="23-04-2016"/>
    <n v="600"/>
    <n v="281"/>
    <n v="859"/>
    <n v="1174"/>
    <n v="94"/>
    <s v="Intercom"/>
    <n v="7"/>
    <n v="315"/>
  </r>
  <r>
    <n v="10169"/>
    <n v="2"/>
    <x v="2"/>
    <s v="Indibase"/>
    <s v="05-03-2016"/>
    <s v="Chicago"/>
    <s v="IL"/>
    <n v="2"/>
    <s v="Rockford"/>
    <s v="IL"/>
    <s v="07-03-2016"/>
    <n v="328"/>
    <n v="328"/>
    <n v="2583"/>
    <n v="802"/>
    <n v="71"/>
    <s v="Domestic"/>
    <n v="1"/>
    <n v="-1781"/>
  </r>
  <r>
    <n v="10170"/>
    <n v="2"/>
    <x v="0"/>
    <s v="Dongtinlux"/>
    <s v="02-06-2016"/>
    <s v="Indianapolis"/>
    <s v="IN"/>
    <n v="2"/>
    <s v="Northbrook"/>
    <s v="IL"/>
    <s v="04-06-2016"/>
    <n v="836"/>
    <n v="712"/>
    <n v="2144"/>
    <n v="2515"/>
    <n v="93"/>
    <s v="Domestic"/>
    <n v="8"/>
    <n v="371"/>
  </r>
  <r>
    <n v="10171"/>
    <n v="2"/>
    <x v="0"/>
    <s v="Mediaware"/>
    <s v="16-01-2016"/>
    <s v="Detriot"/>
    <s v="MI"/>
    <n v="9"/>
    <s v="Monon"/>
    <s v="IN"/>
    <s v="24-01-2016"/>
    <n v="530"/>
    <n v="530"/>
    <n v="4071"/>
    <n v="4550"/>
    <n v="87"/>
    <s v="International"/>
    <n v="7"/>
    <n v="479"/>
  </r>
  <r>
    <n v="10172"/>
    <n v="2"/>
    <x v="4"/>
    <s v="Goldenlex"/>
    <s v="13-03-2016"/>
    <s v="Gary"/>
    <s v="IN"/>
    <n v="5"/>
    <s v="Milwaukee"/>
    <s v="WI"/>
    <s v="15-03-2016"/>
    <n v="1152"/>
    <n v="268"/>
    <n v="5802"/>
    <n v="6065"/>
    <n v="71"/>
    <s v="International"/>
    <n v="2"/>
    <n v="263"/>
  </r>
  <r>
    <n v="10173"/>
    <n v="1"/>
    <x v="2"/>
    <s v="Canecare"/>
    <s v="04-06-2016"/>
    <s v="Joliet"/>
    <s v="IL"/>
    <n v="2"/>
    <s v="Madison"/>
    <s v="WI"/>
    <s v="04-06-2016"/>
    <n v="750"/>
    <n v="672"/>
    <n v="3456"/>
    <n v="1506"/>
    <n v="73"/>
    <s v="Domestic"/>
    <n v="2"/>
    <n v="-1950"/>
  </r>
  <r>
    <n v="10174"/>
    <n v="1"/>
    <x v="0"/>
    <s v="Zumcane"/>
    <s v="24-01-2016"/>
    <s v="Monon"/>
    <s v="IN"/>
    <n v="4"/>
    <s v="Lansing"/>
    <s v="MI"/>
    <s v="28-01-2016"/>
    <n v="392"/>
    <n v="392"/>
    <n v="7024"/>
    <n v="7175"/>
    <n v="78"/>
    <s v="Domestic"/>
    <n v="3"/>
    <n v="151"/>
  </r>
  <r>
    <n v="10175"/>
    <n v="2"/>
    <x v="0"/>
    <s v="Ganzsannix"/>
    <s v="18-01-2016"/>
    <s v="Green Bay"/>
    <s v="WI"/>
    <n v="4"/>
    <s v="Joliet"/>
    <s v="IL"/>
    <s v="22-01-2016"/>
    <n v="813"/>
    <n v="241"/>
    <n v="4154"/>
    <n v="4927"/>
    <n v="80"/>
    <s v="Domestic"/>
    <n v="5"/>
    <n v="773"/>
  </r>
  <r>
    <n v="10176"/>
    <n v="2"/>
    <x v="3"/>
    <s v="Yearcorporation"/>
    <s v="03-06-2016"/>
    <s v="Naperville"/>
    <s v="IL"/>
    <n v="2"/>
    <s v="Indianapolis"/>
    <s v="IN"/>
    <s v="05-06-2016"/>
    <n v="917"/>
    <n v="665"/>
    <n v="6418"/>
    <n v="6544"/>
    <n v="74"/>
    <s v="Domestic"/>
    <n v="1"/>
    <n v="126"/>
  </r>
  <r>
    <n v="10177"/>
    <n v="2"/>
    <x v="2"/>
    <s v="Planetware"/>
    <s v="04-07-2016"/>
    <s v="Appleton"/>
    <s v="WI"/>
    <n v="4"/>
    <s v="Grand Rapids"/>
    <s v="MI"/>
    <s v="08-07-2016"/>
    <n v="937"/>
    <n v="227"/>
    <n v="5530"/>
    <n v="3445"/>
    <n v="66"/>
    <s v="Domestic"/>
    <n v="5"/>
    <n v="-2085"/>
  </r>
  <r>
    <n v="10178"/>
    <n v="1"/>
    <x v="0"/>
    <s v="Indigoice"/>
    <s v="25-02-2016"/>
    <s v="Cincinnati"/>
    <s v="OH"/>
    <n v="2"/>
    <s v="Gary"/>
    <s v="IN"/>
    <s v="27-02-2016"/>
    <n v="1159"/>
    <n v="738"/>
    <n v="897"/>
    <n v="1853"/>
    <n v="68"/>
    <s v="Domestic"/>
    <n v="4"/>
    <n v="956"/>
  </r>
  <r>
    <n v="10179"/>
    <n v="2"/>
    <x v="4"/>
    <s v="Zotfan"/>
    <s v="29-02-2016"/>
    <s v="Dayton"/>
    <s v="OH"/>
    <n v="4"/>
    <s v="Elgin"/>
    <s v="IL"/>
    <s v="01-03-2016"/>
    <n v="550"/>
    <n v="421"/>
    <n v="6668"/>
    <n v="7405"/>
    <n v="87"/>
    <s v="Domestic"/>
    <n v="7"/>
    <n v="737"/>
  </r>
  <r>
    <n v="10180"/>
    <n v="1"/>
    <x v="0"/>
    <s v="Medcan"/>
    <s v="23-02-2016"/>
    <s v="Toledo"/>
    <s v="OH"/>
    <n v="5"/>
    <s v="Detriot"/>
    <s v="MI"/>
    <s v="28-02-2016"/>
    <n v="400"/>
    <n v="379"/>
    <n v="3964"/>
    <n v="4854"/>
    <n v="90"/>
    <s v="International"/>
    <n v="5"/>
    <n v="890"/>
  </r>
  <r>
    <n v="10181"/>
    <n v="1"/>
    <x v="1"/>
    <s v="Dentoelectrics"/>
    <s v="29-03-2016"/>
    <s v="Bangor"/>
    <s v="MI"/>
    <n v="7"/>
    <s v="Davenport"/>
    <s v="IA"/>
    <s v="05-04-2016"/>
    <n v="211"/>
    <n v="211"/>
    <n v="6122"/>
    <n v="7098"/>
    <n v="53"/>
    <s v="International"/>
    <n v="2"/>
    <n v="976"/>
  </r>
  <r>
    <n v="10182"/>
    <n v="2"/>
    <x v="1"/>
    <s v="conestreet"/>
    <s v="13-07-2016"/>
    <s v="Elgin"/>
    <s v="IL"/>
    <n v="9"/>
    <s v="Cincinnati"/>
    <s v="OH"/>
    <s v="22-07-2016"/>
    <n v="819"/>
    <n v="503"/>
    <n v="4528"/>
    <n v="5311"/>
    <n v="67"/>
    <s v="International"/>
    <n v="10"/>
    <n v="783"/>
  </r>
  <r>
    <n v="10183"/>
    <n v="2"/>
    <x v="3"/>
    <s v="Toncode"/>
    <s v="16-05-2016"/>
    <s v="Skokie"/>
    <s v="IL"/>
    <n v="8"/>
    <s v="Chicago"/>
    <s v="IL"/>
    <s v="21-03-2016"/>
    <n v="413"/>
    <n v="291"/>
    <n v="2270"/>
    <n v="2520"/>
    <n v="57"/>
    <s v="International"/>
    <n v="9"/>
    <n v="250"/>
  </r>
  <r>
    <n v="10184"/>
    <n v="1"/>
    <x v="3"/>
    <s v="Rankphase"/>
    <s v="04-08-2016"/>
    <s v="Kalamazoo"/>
    <s v="MI"/>
    <n v="2"/>
    <s v="Bangor"/>
    <s v="MI"/>
    <s v="06-08-2016"/>
    <n v="1052"/>
    <n v="440"/>
    <n v="5470"/>
    <n v="6318"/>
    <n v="79"/>
    <s v="Intercom"/>
    <n v="10"/>
    <n v="848"/>
  </r>
  <r>
    <n v="10185"/>
    <n v="1"/>
    <x v="2"/>
    <s v="Gravemedia"/>
    <s v="05-08-2016"/>
    <s v="Davenport"/>
    <s v="IA"/>
    <n v="1"/>
    <s v="Appleton"/>
    <s v="WI"/>
    <s v="06-08-2016"/>
    <n v="972"/>
    <n v="594"/>
    <n v="5874"/>
    <n v="3607"/>
    <n v="55"/>
    <s v="Domestic"/>
    <n v="5"/>
    <n v="-2267"/>
  </r>
  <r>
    <n v="10186"/>
    <n v="2"/>
    <x v="3"/>
    <s v="Alphadax"/>
    <s v="15-06-2016"/>
    <s v="Grand Rapids"/>
    <s v="MI"/>
    <n v="1"/>
    <s v="Toledo"/>
    <s v="OH"/>
    <s v="16-06-2016"/>
    <n v="324"/>
    <n v="323"/>
    <n v="623"/>
    <n v="1108"/>
    <n v="84"/>
    <s v="Domestic"/>
    <n v="3"/>
    <n v="485"/>
  </r>
  <r>
    <n v="10187"/>
    <n v="1"/>
    <x v="4"/>
    <s v="Citytone"/>
    <s v="15-04-2016"/>
    <s v="Milwaukee"/>
    <s v="WI"/>
    <n v="1"/>
    <s v="Springfield"/>
    <s v="IL"/>
    <s v="16-04-2016"/>
    <n v="347"/>
    <n v="347"/>
    <n v="91"/>
    <n v="942"/>
    <n v="64"/>
    <s v="Domestic"/>
    <n v="7"/>
    <n v="851"/>
  </r>
  <r>
    <n v="10188"/>
    <n v="2"/>
    <x v="3"/>
    <s v="Alphafan"/>
    <s v="25-04-2016"/>
    <s v="Springfield"/>
    <s v="IL"/>
    <n v="7"/>
    <s v="Skokie"/>
    <s v="IL"/>
    <s v="01-05-2016"/>
    <n v="735"/>
    <n v="735"/>
    <n v="822"/>
    <n v="1725"/>
    <n v="78"/>
    <s v="International"/>
    <n v="7"/>
    <n v="903"/>
  </r>
  <r>
    <n v="10189"/>
    <n v="1"/>
    <x v="1"/>
    <s v="D-quadlux"/>
    <s v="01-06-2016"/>
    <s v="Chicago"/>
    <s v="IL"/>
    <n v="5"/>
    <s v="Rockford"/>
    <s v="IL"/>
    <s v="03-06-2016"/>
    <n v="533"/>
    <n v="310"/>
    <n v="6977"/>
    <n v="7301"/>
    <n v="68"/>
    <s v="International"/>
    <n v="1"/>
    <n v="324"/>
  </r>
  <r>
    <n v="10190"/>
    <n v="2"/>
    <x v="2"/>
    <s v="Funlatlex"/>
    <s v="22-07-2016"/>
    <s v="Indianapolis"/>
    <s v="IN"/>
    <n v="1"/>
    <s v="Northbrook"/>
    <s v="IL"/>
    <s v="22-07-2016"/>
    <n v="797"/>
    <n v="400"/>
    <n v="8741"/>
    <n v="6735"/>
    <n v="88"/>
    <s v="Domestic"/>
    <n v="8"/>
    <n v="-2006"/>
  </r>
  <r>
    <n v="10191"/>
    <n v="2"/>
    <x v="3"/>
    <s v="wareholding"/>
    <s v="25-04-2016"/>
    <s v="Northbrook"/>
    <s v="IL"/>
    <n v="4"/>
    <s v="Naperville"/>
    <s v="IL"/>
    <s v="29-04-2016"/>
    <n v="441"/>
    <n v="441"/>
    <n v="64"/>
    <n v="546"/>
    <n v="98"/>
    <s v="Domestic"/>
    <n v="1"/>
    <n v="482"/>
  </r>
  <r>
    <n v="10192"/>
    <n v="1"/>
    <x v="4"/>
    <s v="Anzammedia"/>
    <s v="21-05-2016"/>
    <s v="Detriot"/>
    <s v="MI"/>
    <n v="2"/>
    <s v="Monon"/>
    <s v="IN"/>
    <s v="23-05-2016"/>
    <n v="1014"/>
    <n v="367"/>
    <n v="3668"/>
    <n v="3911"/>
    <n v="92"/>
    <s v="Domestic"/>
    <n v="4"/>
    <n v="243"/>
  </r>
  <r>
    <n v="10193"/>
    <n v="2"/>
    <x v="4"/>
    <s v="Qvofix"/>
    <s v="04-06-2016"/>
    <s v="Monon"/>
    <s v="IN"/>
    <n v="1"/>
    <s v="Lansing"/>
    <s v="MI"/>
    <s v="05-06-2016"/>
    <n v="1196"/>
    <n v="477"/>
    <n v="2726"/>
    <n v="3391"/>
    <n v="73"/>
    <s v="Domestic"/>
    <n v="9"/>
    <n v="665"/>
  </r>
  <r>
    <n v="10194"/>
    <n v="1"/>
    <x v="1"/>
    <s v="Isdexon"/>
    <s v="09-05-2016"/>
    <s v="Madison"/>
    <s v="WI"/>
    <n v="4"/>
    <s v="Kalamazoo"/>
    <s v="MI"/>
    <s v="13-05-2016"/>
    <n v="1116"/>
    <n v="299"/>
    <n v="7865"/>
    <n v="8111"/>
    <n v="96"/>
    <s v="Domestic"/>
    <n v="9"/>
    <n v="246"/>
  </r>
  <r>
    <n v="10195"/>
    <n v="1"/>
    <x v="1"/>
    <s v="Faseelectronics"/>
    <s v="02-06-2016"/>
    <s v="Green Bay"/>
    <s v="WI"/>
    <n v="4"/>
    <s v="Joliet"/>
    <s v="IL"/>
    <s v="06-06-2016"/>
    <n v="343"/>
    <n v="343"/>
    <n v="6101"/>
    <n v="6353"/>
    <n v="88"/>
    <s v="Domestic"/>
    <n v="5"/>
    <n v="252"/>
  </r>
  <r>
    <n v="10196"/>
    <n v="2"/>
    <x v="1"/>
    <s v="Golddexon"/>
    <s v="29-06-2016"/>
    <s v="Rockford"/>
    <s v="IL"/>
    <n v="6"/>
    <s v="Green Bay"/>
    <s v="WI"/>
    <s v="05-07-2016"/>
    <n v="845"/>
    <n v="503"/>
    <n v="3701"/>
    <n v="4343"/>
    <n v="81"/>
    <s v="International"/>
    <n v="1"/>
    <n v="642"/>
  </r>
  <r>
    <n v="10197"/>
    <n v="1"/>
    <x v="0"/>
    <s v="Zunhouse"/>
    <s v="31-05-2016"/>
    <s v="Appleton"/>
    <s v="WI"/>
    <n v="5"/>
    <s v="Grand Rapids"/>
    <s v="MI"/>
    <s v="05-06-2016"/>
    <n v="933"/>
    <n v="361"/>
    <n v="3801"/>
    <n v="4113"/>
    <n v="65"/>
    <s v="International"/>
    <n v="3"/>
    <n v="312"/>
  </r>
  <r>
    <n v="10198"/>
    <n v="2"/>
    <x v="3"/>
    <s v="Inchholdings"/>
    <s v="19-02-2016"/>
    <s v="Cincinnati"/>
    <s v="OH"/>
    <n v="9"/>
    <s v="Gary"/>
    <s v="IN"/>
    <s v="28-02-2016"/>
    <n v="879"/>
    <n v="765"/>
    <n v="8478"/>
    <n v="8987"/>
    <n v="75"/>
    <s v="International"/>
    <n v="9"/>
    <n v="509"/>
  </r>
  <r>
    <n v="10199"/>
    <n v="1"/>
    <x v="0"/>
    <s v="Runhigh"/>
    <s v="30-07-2016"/>
    <s v="Dayton"/>
    <s v="OH"/>
    <n v="6"/>
    <s v="Elgin"/>
    <s v="IL"/>
    <s v="05-08-2016"/>
    <n v="1124"/>
    <n v="459"/>
    <n v="4067"/>
    <n v="4191"/>
    <n v="60"/>
    <s v="International"/>
    <n v="4"/>
    <n v="124"/>
  </r>
  <r>
    <n v="10200"/>
    <n v="1"/>
    <x v="0"/>
    <s v="white-high"/>
    <s v="08-06-2016"/>
    <s v="Toledo"/>
    <s v="OH"/>
    <n v="7"/>
    <s v="Detriot"/>
    <s v="MI"/>
    <s v="21-03-2016"/>
    <n v="1146"/>
    <n v="670"/>
    <n v="6868"/>
    <n v="7134"/>
    <n v="92"/>
    <s v="International"/>
    <n v="2"/>
    <n v="266"/>
  </r>
  <r>
    <n v="10201"/>
    <n v="1"/>
    <x v="3"/>
    <s v="Fasezoomfix"/>
    <s v="28-02-2016"/>
    <s v="Lansing"/>
    <s v="MI"/>
    <n v="2"/>
    <s v="Dayton"/>
    <s v="OH"/>
    <s v="01-03-2016"/>
    <n v="771"/>
    <n v="654"/>
    <n v="4975"/>
    <n v="5427"/>
    <n v="51"/>
    <s v="Intercom"/>
    <n v="3"/>
    <n v="452"/>
  </r>
  <r>
    <n v="10202"/>
    <n v="1"/>
    <x v="3"/>
    <s v="Dingcan"/>
    <s v="09-03-2016"/>
    <s v="Bangor"/>
    <s v="MI"/>
    <n v="3"/>
    <s v="Davenport"/>
    <s v="IA"/>
    <s v="12-03-2016"/>
    <n v="802"/>
    <n v="703"/>
    <n v="2842"/>
    <n v="3827"/>
    <n v="55"/>
    <s v="Domestic"/>
    <n v="2"/>
    <n v="985"/>
  </r>
  <r>
    <n v="10203"/>
    <n v="2"/>
    <x v="0"/>
    <s v="Opebase"/>
    <s v="17-06-2016"/>
    <s v="Elgin"/>
    <s v="IL"/>
    <n v="3"/>
    <s v="Cincinnati"/>
    <s v="OH"/>
    <s v="20-06-2016"/>
    <n v="721"/>
    <n v="511"/>
    <n v="6773"/>
    <n v="7092"/>
    <n v="88"/>
    <s v="Domestic"/>
    <n v="3"/>
    <n v="319"/>
  </r>
  <r>
    <n v="10204"/>
    <n v="2"/>
    <x v="2"/>
    <s v="Scotlex"/>
    <s v="06-03-2016"/>
    <s v="Kalamazoo"/>
    <s v="MI"/>
    <n v="5"/>
    <s v="Bangor"/>
    <s v="MI"/>
    <s v="08-03-2016"/>
    <n v="1107"/>
    <n v="730"/>
    <n v="2776"/>
    <n v="1197"/>
    <n v="76"/>
    <s v="International"/>
    <n v="8"/>
    <n v="-1579"/>
  </r>
  <r>
    <n v="10205"/>
    <n v="1"/>
    <x v="3"/>
    <s v="Good-find"/>
    <s v="26-03-2016"/>
    <s v="Davenport"/>
    <s v="IA"/>
    <n v="10"/>
    <s v="Appleton"/>
    <s v="WI"/>
    <s v="02-04-2016"/>
    <n v="337"/>
    <n v="337"/>
    <n v="7473"/>
    <n v="8089"/>
    <n v="62"/>
    <s v="International"/>
    <n v="9"/>
    <n v="616"/>
  </r>
  <r>
    <n v="10206"/>
    <n v="1"/>
    <x v="4"/>
    <s v="Plexlamway"/>
    <s v="10-05-2016"/>
    <s v="Grand Rapids"/>
    <s v="MI"/>
    <n v="4"/>
    <s v="Toledo"/>
    <s v="OH"/>
    <s v="13-05-2016"/>
    <n v="834"/>
    <n v="580"/>
    <n v="954"/>
    <n v="1633"/>
    <n v="68"/>
    <s v="Domestic"/>
    <n v="6"/>
    <n v="679"/>
  </r>
  <r>
    <n v="10207"/>
    <n v="1"/>
    <x v="4"/>
    <s v="Latgotrax"/>
    <s v="20-04-2016"/>
    <s v="Milwaukee"/>
    <s v="WI"/>
    <n v="2"/>
    <s v="Springfield"/>
    <s v="IL"/>
    <s v="22-04-2016"/>
    <n v="939"/>
    <n v="685"/>
    <n v="1198"/>
    <n v="2094"/>
    <n v="63"/>
    <s v="Domestic"/>
    <n v="9"/>
    <n v="896"/>
  </r>
  <r>
    <n v="10208"/>
    <n v="1"/>
    <x v="0"/>
    <s v="hotity"/>
    <s v="15-06-2016"/>
    <s v="Springfield"/>
    <s v="IL"/>
    <n v="2"/>
    <s v="Skokie"/>
    <s v="IL"/>
    <s v="17-06-2016"/>
    <n v="355"/>
    <n v="355"/>
    <n v="5635"/>
    <n v="6038"/>
    <n v="55"/>
    <s v="Domestic"/>
    <n v="2"/>
    <n v="403"/>
  </r>
  <r>
    <n v="10209"/>
    <n v="1"/>
    <x v="4"/>
    <s v="Scothouse"/>
    <s v="15-03-2016"/>
    <s v="Chicago"/>
    <s v="IL"/>
    <n v="1"/>
    <s v="Rockford"/>
    <s v="IL"/>
    <s v="16-03-2016"/>
    <n v="843"/>
    <n v="275"/>
    <n v="605"/>
    <n v="1133"/>
    <n v="78"/>
    <s v="Domestic"/>
    <n v="1"/>
    <n v="528"/>
  </r>
  <r>
    <n v="10210"/>
    <n v="2"/>
    <x v="1"/>
    <s v="Striplane"/>
    <s v="20-05-2016"/>
    <s v="Indianapolis"/>
    <s v="IN"/>
    <n v="3"/>
    <s v="Northbrook"/>
    <s v="IL"/>
    <s v="23-05-2016"/>
    <n v="397"/>
    <n v="296"/>
    <n v="3040"/>
    <n v="3402"/>
    <n v="77"/>
    <s v="Domestic"/>
    <n v="10"/>
    <n v="362"/>
  </r>
  <r>
    <n v="10211"/>
    <n v="1"/>
    <x v="0"/>
    <s v="Technodax"/>
    <s v="15-04-2016"/>
    <s v="Northbrook"/>
    <s v="IL"/>
    <n v="1"/>
    <s v="Naperville"/>
    <s v="IL"/>
    <s v="16-04-2016"/>
    <n v="599"/>
    <n v="485"/>
    <n v="736"/>
    <n v="1424"/>
    <n v="98"/>
    <s v="Domestic"/>
    <n v="10"/>
    <n v="688"/>
  </r>
  <r>
    <n v="10212"/>
    <n v="1"/>
    <x v="4"/>
    <s v="re-can"/>
    <s v="28-05-2016"/>
    <s v="Detriot"/>
    <s v="MI"/>
    <n v="2"/>
    <s v="Monon"/>
    <s v="IN"/>
    <s v="30-05-2016"/>
    <n v="759"/>
    <n v="695"/>
    <n v="401"/>
    <n v="567"/>
    <n v="65"/>
    <s v="Domestic"/>
    <n v="6"/>
    <n v="166"/>
  </r>
  <r>
    <n v="10213"/>
    <n v="2"/>
    <x v="4"/>
    <s v="Unatrax"/>
    <s v="22-03-2016"/>
    <s v="Gary"/>
    <s v="IN"/>
    <n v="1"/>
    <s v="Milwaukee"/>
    <s v="WI"/>
    <s v="23-03-2016"/>
    <n v="614"/>
    <n v="430"/>
    <n v="62"/>
    <n v="638"/>
    <n v="76"/>
    <s v="Domestic"/>
    <n v="3"/>
    <n v="576"/>
  </r>
  <r>
    <n v="10214"/>
    <n v="2"/>
    <x v="2"/>
    <s v="acequote"/>
    <s v="26-02-2016"/>
    <s v="Joliet"/>
    <s v="IL"/>
    <n v="4"/>
    <s v="Madison"/>
    <s v="WI"/>
    <s v="28-02-2016"/>
    <n v="704"/>
    <n v="376"/>
    <n v="6635"/>
    <n v="4774"/>
    <n v="68"/>
    <s v="Domestic"/>
    <n v="10"/>
    <n v="-1861"/>
  </r>
  <r>
    <n v="10215"/>
    <n v="2"/>
    <x v="3"/>
    <s v="ganz-is"/>
    <s v="01-08-2016"/>
    <s v="Monon"/>
    <s v="IN"/>
    <n v="6"/>
    <s v="Lansing"/>
    <s v="MI"/>
    <s v="07-08-2016"/>
    <n v="723"/>
    <n v="715"/>
    <n v="8510"/>
    <n v="8882"/>
    <n v="65"/>
    <s v="International"/>
    <n v="7"/>
    <n v="372"/>
  </r>
  <r>
    <n v="10216"/>
    <n v="2"/>
    <x v="4"/>
    <s v="Sonbam"/>
    <s v="01-03-2016"/>
    <s v="Madison"/>
    <s v="WI"/>
    <n v="6"/>
    <s v="Kalamazoo"/>
    <s v="MI"/>
    <s v="07-03-2016"/>
    <n v="820"/>
    <n v="793"/>
    <n v="5563"/>
    <n v="5854"/>
    <n v="82"/>
    <s v="International"/>
    <n v="8"/>
    <n v="291"/>
  </r>
  <r>
    <n v="10217"/>
    <n v="2"/>
    <x v="4"/>
    <s v="Freebam"/>
    <s v="30-05-2016"/>
    <s v="Green Bay"/>
    <s v="WI"/>
    <n v="7"/>
    <s v="Joliet"/>
    <s v="IL"/>
    <s v="06-06-2016"/>
    <n v="489"/>
    <n v="437"/>
    <n v="1549"/>
    <n v="1841"/>
    <n v="100"/>
    <s v="International"/>
    <n v="5"/>
    <n v="292"/>
  </r>
  <r>
    <n v="10218"/>
    <n v="2"/>
    <x v="4"/>
    <s v="Faxzumtrax"/>
    <s v="07-03-2016"/>
    <s v="Naperville"/>
    <s v="IL"/>
    <n v="9"/>
    <s v="Indianapolis"/>
    <s v="IN"/>
    <s v="16-03-2016"/>
    <n v="411"/>
    <n v="411"/>
    <n v="3865"/>
    <n v="4172"/>
    <n v="79"/>
    <s v="International"/>
    <n v="9"/>
    <n v="307"/>
  </r>
  <r>
    <n v="10219"/>
    <n v="1"/>
    <x v="0"/>
    <s v="Linezatlam"/>
    <s v="06-07-2016"/>
    <s v="Appleton"/>
    <s v="WI"/>
    <n v="2"/>
    <s v="Grand Rapids"/>
    <s v="MI"/>
    <s v="08-07-2016"/>
    <n v="481"/>
    <n v="481"/>
    <n v="1637"/>
    <n v="1770"/>
    <n v="50"/>
    <s v="Intercom"/>
    <n v="5"/>
    <n v="133"/>
  </r>
  <r>
    <n v="10220"/>
    <n v="1"/>
    <x v="3"/>
    <s v="O-ace"/>
    <s v="09-07-2016"/>
    <s v="Cincinnati"/>
    <s v="OH"/>
    <n v="3"/>
    <s v="Gary"/>
    <s v="IN"/>
    <s v="12-07-2016"/>
    <n v="660"/>
    <n v="454"/>
    <n v="8330"/>
    <n v="8910"/>
    <n v="68"/>
    <s v="Domestic"/>
    <n v="4"/>
    <n v="580"/>
  </r>
  <r>
    <n v="10221"/>
    <n v="1"/>
    <x v="1"/>
    <s v="Statway"/>
    <s v="08-02-2016"/>
    <s v="Dayton"/>
    <s v="OH"/>
    <n v="4"/>
    <s v="Elgin"/>
    <s v="IL"/>
    <s v="12-02-2016"/>
    <n v="1005"/>
    <n v="461"/>
    <n v="157"/>
    <n v="527"/>
    <n v="87"/>
    <s v="Domestic"/>
    <n v="6"/>
    <n v="370"/>
  </r>
  <r>
    <n v="10222"/>
    <n v="1"/>
    <x v="2"/>
    <s v="Zunzone"/>
    <s v="25-03-2016"/>
    <s v="Toledo"/>
    <s v="OH"/>
    <n v="4"/>
    <s v="Detriot"/>
    <s v="MI"/>
    <s v="29-03-2016"/>
    <n v="383"/>
    <n v="310"/>
    <n v="3667"/>
    <n v="1209"/>
    <n v="51"/>
    <s v="Domestic"/>
    <n v="5"/>
    <n v="-2458"/>
  </r>
  <r>
    <n v="10223"/>
    <n v="1"/>
    <x v="0"/>
    <s v="hat-core"/>
    <s v="27-03-2016"/>
    <s v="Lansing"/>
    <s v="MI"/>
    <n v="10"/>
    <s v="Dayton"/>
    <s v="OH"/>
    <s v="05-04-2016"/>
    <n v="338"/>
    <n v="338"/>
    <n v="2821"/>
    <n v="3750"/>
    <n v="73"/>
    <s v="International"/>
    <n v="8"/>
    <n v="929"/>
  </r>
  <r>
    <n v="10224"/>
    <n v="1"/>
    <x v="3"/>
    <s v="Saltfan"/>
    <s v="13-06-2016"/>
    <s v="Skokie"/>
    <s v="IL"/>
    <n v="3"/>
    <s v="Chicago"/>
    <s v="IL"/>
    <s v="16-06-2016"/>
    <n v="506"/>
    <n v="410"/>
    <n v="3997"/>
    <n v="4478"/>
    <n v="99"/>
    <s v="Domestic"/>
    <n v="5"/>
    <n v="481"/>
  </r>
  <r>
    <n v="10225"/>
    <n v="1"/>
    <x v="1"/>
    <s v="Joygreen"/>
    <s v="08-06-2016"/>
    <s v="Kalamazoo"/>
    <s v="MI"/>
    <n v="2"/>
    <s v="Bangor"/>
    <s v="MI"/>
    <s v="10-06-2016"/>
    <n v="958"/>
    <n v="406"/>
    <n v="8395"/>
    <n v="8500"/>
    <n v="91"/>
    <s v="Domestic"/>
    <n v="5"/>
    <n v="105"/>
  </r>
  <r>
    <n v="10226"/>
    <n v="2"/>
    <x v="0"/>
    <s v="Donelectrics"/>
    <s v="04-01-2016"/>
    <s v="Davenport"/>
    <s v="IA"/>
    <n v="4"/>
    <s v="Appleton"/>
    <s v="WI"/>
    <s v="08-01-2016"/>
    <n v="742"/>
    <n v="215"/>
    <n v="4958"/>
    <n v="5087"/>
    <n v="58"/>
    <s v="Domestic"/>
    <n v="6"/>
    <n v="129"/>
  </r>
  <r>
    <n v="10227"/>
    <n v="2"/>
    <x v="0"/>
    <s v="Icedox"/>
    <s v="29-08-2016"/>
    <s v="Grand Rapids"/>
    <s v="MI"/>
    <n v="2"/>
    <s v="Toledo"/>
    <s v="OH"/>
    <s v="31-08-2016"/>
    <n v="755"/>
    <n v="576"/>
    <n v="5104"/>
    <n v="5273"/>
    <n v="53"/>
    <s v="Domestic"/>
    <n v="1"/>
    <n v="169"/>
  </r>
  <r>
    <n v="10228"/>
    <n v="1"/>
    <x v="2"/>
    <s v="Namelectronics"/>
    <s v="26-02-2016"/>
    <s v="Milwaukee"/>
    <s v="WI"/>
    <n v="3"/>
    <s v="Springfield"/>
    <s v="IL"/>
    <s v="29-02-2016"/>
    <n v="559"/>
    <n v="271"/>
    <n v="1751"/>
    <n v="585"/>
    <n v="54"/>
    <s v="Domestic"/>
    <n v="5"/>
    <n v="-1166"/>
  </r>
  <r>
    <n v="10229"/>
    <n v="2"/>
    <x v="2"/>
    <s v="Donremlane"/>
    <s v="26-06-2016"/>
    <s v="Chicago"/>
    <s v="IL"/>
    <n v="4"/>
    <s v="Rockford"/>
    <s v="IL"/>
    <s v="30-06-2016"/>
    <n v="778"/>
    <n v="342"/>
    <n v="5315"/>
    <n v="2945"/>
    <n v="86"/>
    <s v="Domestic"/>
    <n v="8"/>
    <n v="-2370"/>
  </r>
  <r>
    <n v="10230"/>
    <n v="1"/>
    <x v="0"/>
    <s v="Ganzlane"/>
    <s v="26-07-2016"/>
    <s v="Indianapolis"/>
    <s v="IN"/>
    <n v="4"/>
    <s v="Northbrook"/>
    <s v="IL"/>
    <s v="28-07-2016"/>
    <n v="758"/>
    <n v="681"/>
    <n v="2995"/>
    <n v="3970"/>
    <n v="62"/>
    <s v="Domestic"/>
    <n v="3"/>
    <n v="975"/>
  </r>
  <r>
    <n v="10231"/>
    <n v="1"/>
    <x v="3"/>
    <s v="Streetlam"/>
    <s v="08-07-2016"/>
    <s v="Northbrook"/>
    <s v="IL"/>
    <n v="6"/>
    <s v="Naperville"/>
    <s v="IL"/>
    <s v="14-07-2016"/>
    <n v="394"/>
    <n v="390"/>
    <n v="1961"/>
    <n v="2173"/>
    <n v="71"/>
    <s v="International"/>
    <n v="6"/>
    <n v="212"/>
  </r>
  <r>
    <n v="10232"/>
    <n v="1"/>
    <x v="4"/>
    <s v="Tonsanhigh"/>
    <s v="21-06-2016"/>
    <s v="Detriot"/>
    <s v="MI"/>
    <n v="7"/>
    <s v="Monon"/>
    <s v="IN"/>
    <s v="28-06-2016"/>
    <n v="658"/>
    <n v="658"/>
    <n v="5263"/>
    <n v="5873"/>
    <n v="77"/>
    <s v="International"/>
    <n v="6"/>
    <n v="610"/>
  </r>
  <r>
    <n v="10233"/>
    <n v="1"/>
    <x v="1"/>
    <s v="Siliconcore"/>
    <s v="13-08-2016"/>
    <s v="Gary"/>
    <s v="IN"/>
    <n v="5"/>
    <s v="Milwaukee"/>
    <s v="WI"/>
    <s v="18-08-2016"/>
    <n v="313"/>
    <n v="313"/>
    <n v="3503"/>
    <n v="4259"/>
    <n v="92"/>
    <s v="International"/>
    <n v="9"/>
    <n v="756"/>
  </r>
  <r>
    <n v="10234"/>
    <n v="2"/>
    <x v="0"/>
    <s v="dan-high"/>
    <s v="11-05-2016"/>
    <s v="Joliet"/>
    <s v="IL"/>
    <n v="8"/>
    <s v="Madison"/>
    <s v="WI"/>
    <s v="19-05-2016"/>
    <n v="975"/>
    <n v="279"/>
    <n v="976"/>
    <n v="1088"/>
    <n v="77"/>
    <s v="International"/>
    <n v="7"/>
    <n v="112"/>
  </r>
  <r>
    <n v="10235"/>
    <n v="1"/>
    <x v="1"/>
    <s v="Jobtechnology"/>
    <s v="23-01-2016"/>
    <s v="Monon"/>
    <s v="IN"/>
    <n v="10"/>
    <s v="Lansing"/>
    <s v="MI"/>
    <s v="21-03-2016"/>
    <n v="302"/>
    <n v="302"/>
    <n v="679"/>
    <n v="814"/>
    <n v="70"/>
    <s v="International"/>
    <n v="1"/>
    <n v="135"/>
  </r>
  <r>
    <n v="10236"/>
    <n v="2"/>
    <x v="3"/>
    <s v="Daltron"/>
    <s v="21-01-2016"/>
    <s v="Madison"/>
    <s v="WI"/>
    <n v="2"/>
    <s v="Kalamazoo"/>
    <s v="MI"/>
    <s v="23-01-2016"/>
    <n v="404"/>
    <n v="404"/>
    <n v="8216"/>
    <n v="8605"/>
    <n v="97"/>
    <s v="Intercom"/>
    <n v="7"/>
    <n v="389"/>
  </r>
  <r>
    <n v="10237"/>
    <n v="2"/>
    <x v="1"/>
    <s v="Y-strip"/>
    <s v="07-02-2016"/>
    <s v="Green Bay"/>
    <s v="WI"/>
    <n v="4"/>
    <s v="Joliet"/>
    <s v="IL"/>
    <s v="11-02-2016"/>
    <n v="313"/>
    <n v="313"/>
    <n v="4053"/>
    <n v="4515"/>
    <n v="99"/>
    <s v="Domestic"/>
    <n v="5"/>
    <n v="462"/>
  </r>
  <r>
    <n v="10238"/>
    <n v="2"/>
    <x v="4"/>
    <s v="Danfan"/>
    <s v="16-02-2016"/>
    <s v="Naperville"/>
    <s v="IL"/>
    <n v="2"/>
    <s v="Indianapolis"/>
    <s v="IN"/>
    <s v="18-02-2016"/>
    <n v="207"/>
    <n v="207"/>
    <n v="2683"/>
    <n v="3245"/>
    <n v="100"/>
    <s v="Domestic"/>
    <n v="2"/>
    <n v="562"/>
  </r>
  <r>
    <n v="10239"/>
    <n v="1"/>
    <x v="2"/>
    <s v="Plustaxon"/>
    <s v="13-03-2016"/>
    <s v="Rockford"/>
    <s v="IL"/>
    <n v="2"/>
    <s v="Green Bay"/>
    <s v="WI"/>
    <s v="15-03-2016"/>
    <n v="239"/>
    <n v="239"/>
    <n v="7178"/>
    <n v="5528"/>
    <n v="98"/>
    <s v="Domestic"/>
    <n v="9"/>
    <n v="-1650"/>
  </r>
  <r>
    <n v="10240"/>
    <n v="1"/>
    <x v="4"/>
    <s v="Truebam"/>
    <s v="01-08-2016"/>
    <s v="Appleton"/>
    <s v="WI"/>
    <n v="8"/>
    <s v="Grand Rapids"/>
    <s v="MI"/>
    <s v="07-08-2016"/>
    <n v="529"/>
    <n v="529"/>
    <n v="7025"/>
    <n v="7700"/>
    <n v="71"/>
    <s v="International"/>
    <n v="5"/>
    <n v="675"/>
  </r>
  <r>
    <n v="10241"/>
    <n v="1"/>
    <x v="0"/>
    <s v="Triootity"/>
    <s v="15-08-2016"/>
    <s v="Cincinnati"/>
    <s v="OH"/>
    <n v="9"/>
    <s v="Gary"/>
    <s v="IN"/>
    <s v="22-08-2016"/>
    <n v="942"/>
    <n v="682"/>
    <n v="5940"/>
    <n v="6176"/>
    <n v="86"/>
    <s v="International"/>
    <n v="1"/>
    <n v="236"/>
  </r>
  <r>
    <n v="10242"/>
    <n v="1"/>
    <x v="1"/>
    <s v="Konknix"/>
    <s v="18-07-2016"/>
    <s v="Dayton"/>
    <s v="OH"/>
    <n v="2"/>
    <s v="Elgin"/>
    <s v="IL"/>
    <s v="19-07-2016"/>
    <n v="432"/>
    <n v="359"/>
    <n v="6187"/>
    <n v="6387"/>
    <n v="67"/>
    <s v="Domestic"/>
    <n v="8"/>
    <n v="200"/>
  </r>
  <r>
    <n v="10243"/>
    <n v="2"/>
    <x v="3"/>
    <s v="Dongbase"/>
    <s v="16-04-2016"/>
    <s v="Toledo"/>
    <s v="OH"/>
    <n v="3"/>
    <s v="Detriot"/>
    <s v="MI"/>
    <s v="19-04-2016"/>
    <n v="800"/>
    <n v="247"/>
    <n v="2889"/>
    <n v="3764"/>
    <n v="61"/>
    <s v="Domestic"/>
    <n v="9"/>
    <n v="875"/>
  </r>
  <r>
    <n v="10244"/>
    <n v="1"/>
    <x v="1"/>
    <s v="Howelectrics"/>
    <s v="31-05-2016"/>
    <s v="Lansing"/>
    <s v="MI"/>
    <n v="1"/>
    <s v="Dayton"/>
    <s v="OH"/>
    <s v="01-06-2016"/>
    <n v="269"/>
    <n v="269"/>
    <n v="6061"/>
    <n v="6560"/>
    <n v="54"/>
    <s v="Domestic"/>
    <n v="6"/>
    <n v="499"/>
  </r>
  <r>
    <n v="10245"/>
    <n v="2"/>
    <x v="0"/>
    <s v="Zimex"/>
    <s v="31-05-2016"/>
    <s v="Elgin"/>
    <s v="IL"/>
    <n v="4"/>
    <s v="Cincinnati"/>
    <s v="OH"/>
    <s v="04-06-2016"/>
    <n v="1043"/>
    <n v="213"/>
    <n v="2571"/>
    <n v="3393"/>
    <n v="67"/>
    <s v="Domestic"/>
    <n v="3"/>
    <n v="822"/>
  </r>
  <r>
    <n v="10246"/>
    <n v="2"/>
    <x v="4"/>
    <s v="Joyzim"/>
    <s v="15-03-2016"/>
    <s v="Kalamazoo"/>
    <s v="MI"/>
    <n v="4"/>
    <s v="Bangor"/>
    <s v="MI"/>
    <s v="19-03-2016"/>
    <n v="948"/>
    <n v="437"/>
    <n v="8264"/>
    <n v="8844"/>
    <n v="75"/>
    <s v="Domestic"/>
    <n v="1"/>
    <n v="580"/>
  </r>
  <r>
    <n v="10247"/>
    <n v="1"/>
    <x v="3"/>
    <s v="Silver-line"/>
    <s v="15-05-2016"/>
    <s v="Davenport"/>
    <s v="IA"/>
    <n v="2"/>
    <s v="Appleton"/>
    <s v="WI"/>
    <s v="17-05-2016"/>
    <n v="730"/>
    <n v="229"/>
    <n v="3488"/>
    <n v="4168"/>
    <n v="64"/>
    <s v="Domestic"/>
    <n v="10"/>
    <n v="680"/>
  </r>
  <r>
    <n v="10248"/>
    <n v="1"/>
    <x v="1"/>
    <s v="una-phase"/>
    <s v="22-03-2016"/>
    <s v="Grand Rapids"/>
    <s v="MI"/>
    <n v="4"/>
    <s v="Toledo"/>
    <s v="OH"/>
    <s v="23-03-2016"/>
    <n v="649"/>
    <n v="649"/>
    <n v="4755"/>
    <n v="5022"/>
    <n v="79"/>
    <s v="Domestic"/>
    <n v="7"/>
    <n v="267"/>
  </r>
  <r>
    <n v="10249"/>
    <n v="1"/>
    <x v="4"/>
    <s v="Condexon"/>
    <s v="01-07-2016"/>
    <s v="Milwaukee"/>
    <s v="WI"/>
    <n v="5"/>
    <s v="Springfield"/>
    <s v="IL"/>
    <s v="06-07-2016"/>
    <n v="759"/>
    <n v="217"/>
    <n v="5365"/>
    <n v="5716"/>
    <n v="89"/>
    <s v="International"/>
    <n v="6"/>
    <n v="351"/>
  </r>
  <r>
    <n v="10250"/>
    <n v="2"/>
    <x v="3"/>
    <s v="Roundlam"/>
    <s v="07-04-2016"/>
    <s v="Springfield"/>
    <s v="IL"/>
    <n v="9"/>
    <s v="Skokie"/>
    <s v="IL"/>
    <s v="16-04-2016"/>
    <n v="806"/>
    <n v="262"/>
    <n v="6351"/>
    <n v="6620"/>
    <n v="91"/>
    <s v="International"/>
    <n v="6"/>
    <n v="269"/>
  </r>
  <r>
    <n v="10251"/>
    <n v="1"/>
    <x v="2"/>
    <s v="Canphase"/>
    <s v="30-01-2016"/>
    <s v="Chicago"/>
    <s v="IL"/>
    <n v="8"/>
    <s v="Rockford"/>
    <s v="IL"/>
    <s v="07-02-2016"/>
    <n v="1103"/>
    <n v="565"/>
    <n v="7517"/>
    <n v="5013"/>
    <n v="99"/>
    <s v="International"/>
    <n v="3"/>
    <n v="-2504"/>
  </r>
  <r>
    <n v="10252"/>
    <n v="1"/>
    <x v="2"/>
    <s v="betaity"/>
    <s v="23-08-2016"/>
    <s v="Indianapolis"/>
    <s v="IN"/>
    <n v="6"/>
    <s v="Northbrook"/>
    <s v="IL"/>
    <s v="29-08-2016"/>
    <n v="411"/>
    <n v="411"/>
    <n v="8197"/>
    <n v="5857"/>
    <n v="57"/>
    <s v="International"/>
    <n v="8"/>
    <n v="-2340"/>
  </r>
  <r>
    <n v="10253"/>
    <n v="2"/>
    <x v="1"/>
    <s v="Jaydox"/>
    <s v="21-02-2016"/>
    <s v="Northbrook"/>
    <s v="IL"/>
    <n v="8"/>
    <s v="Naperville"/>
    <s v="IL"/>
    <s v="21-03-2016"/>
    <n v="976"/>
    <n v="369"/>
    <n v="1819"/>
    <n v="2450"/>
    <n v="54"/>
    <s v="International"/>
    <n v="6"/>
    <n v="631"/>
  </r>
  <r>
    <n v="10254"/>
    <n v="1"/>
    <x v="4"/>
    <s v="O-tom"/>
    <s v="05-03-2016"/>
    <s v="Detriot"/>
    <s v="MI"/>
    <n v="2"/>
    <s v="Monon"/>
    <s v="IN"/>
    <s v="07-03-2016"/>
    <n v="901"/>
    <n v="530"/>
    <n v="3739"/>
    <n v="4153"/>
    <n v="54"/>
    <s v="Intercom"/>
    <n v="8"/>
    <n v="414"/>
  </r>
  <r>
    <n v="10255"/>
    <n v="1"/>
    <x v="1"/>
    <s v="Canex"/>
    <s v="04-08-2016"/>
    <s v="Gary"/>
    <s v="IN"/>
    <n v="2"/>
    <s v="Milwaukee"/>
    <s v="WI"/>
    <s v="06-08-2016"/>
    <n v="384"/>
    <n v="235"/>
    <n v="6799"/>
    <n v="7607"/>
    <n v="52"/>
    <s v="Domestic"/>
    <n v="1"/>
    <n v="808"/>
  </r>
  <r>
    <n v="10256"/>
    <n v="1"/>
    <x v="4"/>
    <s v="villahouse"/>
    <s v="29-05-2016"/>
    <s v="Joliet"/>
    <s v="IL"/>
    <n v="4"/>
    <s v="Madison"/>
    <s v="WI"/>
    <s v="02-06-2016"/>
    <n v="1181"/>
    <n v="216"/>
    <n v="1580"/>
    <n v="1756"/>
    <n v="75"/>
    <s v="Domestic"/>
    <n v="5"/>
    <n v="176"/>
  </r>
  <r>
    <n v="10257"/>
    <n v="2"/>
    <x v="1"/>
    <s v="Vivazim"/>
    <s v="30-06-2016"/>
    <s v="Madison"/>
    <s v="WI"/>
    <n v="5"/>
    <s v="Kalamazoo"/>
    <s v="MI"/>
    <s v="02-07-2016"/>
    <n v="564"/>
    <n v="423"/>
    <n v="7029"/>
    <n v="7151"/>
    <n v="63"/>
    <s v="International"/>
    <n v="2"/>
    <n v="122"/>
  </r>
  <r>
    <n v="10258"/>
    <n v="1"/>
    <x v="3"/>
    <s v="citydexon"/>
    <s v="19-01-2016"/>
    <s v="Green Bay"/>
    <s v="WI"/>
    <n v="6"/>
    <s v="Joliet"/>
    <s v="IL"/>
    <s v="22-01-2016"/>
    <n v="1145"/>
    <n v="583"/>
    <n v="7890"/>
    <n v="8331"/>
    <n v="68"/>
    <s v="International"/>
    <n v="2"/>
    <n v="441"/>
  </r>
  <r>
    <n v="10259"/>
    <n v="2"/>
    <x v="3"/>
    <s v="Ittam"/>
    <s v="10-08-2016"/>
    <s v="Naperville"/>
    <s v="IL"/>
    <n v="3"/>
    <s v="Indianapolis"/>
    <s v="IN"/>
    <s v="10-08-2016"/>
    <n v="451"/>
    <n v="310"/>
    <n v="6043"/>
    <n v="6957"/>
    <n v="64"/>
    <s v="Domestic"/>
    <n v="4"/>
    <n v="914"/>
  </r>
  <r>
    <n v="10260"/>
    <n v="2"/>
    <x v="2"/>
    <s v="saltlab"/>
    <s v="19-03-2016"/>
    <s v="Rockford"/>
    <s v="IL"/>
    <n v="4"/>
    <s v="Green Bay"/>
    <s v="WI"/>
    <s v="23-03-2016"/>
    <n v="1132"/>
    <n v="616"/>
    <n v="2991"/>
    <n v="911"/>
    <n v="100"/>
    <s v="Domestic"/>
    <n v="4"/>
    <n v="-2080"/>
  </r>
  <r>
    <n v="10261"/>
    <n v="1"/>
    <x v="3"/>
    <s v="Conehotice"/>
    <s v="28-02-2016"/>
    <s v="Appleton"/>
    <s v="WI"/>
    <n v="2"/>
    <s v="Grand Rapids"/>
    <s v="MI"/>
    <s v="01-03-2016"/>
    <n v="807"/>
    <n v="200"/>
    <n v="863"/>
    <n v="1113"/>
    <n v="73"/>
    <s v="Domestic"/>
    <n v="1"/>
    <n v="250"/>
  </r>
  <r>
    <n v="10262"/>
    <n v="2"/>
    <x v="0"/>
    <s v="Itcantrans"/>
    <s v="16-01-2016"/>
    <s v="Cincinnati"/>
    <s v="OH"/>
    <n v="2"/>
    <s v="Gary"/>
    <s v="IN"/>
    <s v="18-01-2016"/>
    <n v="890"/>
    <n v="569"/>
    <n v="4835"/>
    <n v="5208"/>
    <n v="68"/>
    <s v="Domestic"/>
    <n v="7"/>
    <n v="373"/>
  </r>
  <r>
    <n v="10263"/>
    <n v="1"/>
    <x v="2"/>
    <s v="Blue-tech"/>
    <s v="26-06-2016"/>
    <s v="Dayton"/>
    <s v="OH"/>
    <n v="2"/>
    <s v="Elgin"/>
    <s v="IL"/>
    <s v="28-06-2016"/>
    <n v="226"/>
    <n v="223"/>
    <n v="7093"/>
    <n v="4947"/>
    <n v="85"/>
    <s v="Domestic"/>
    <n v="8"/>
    <n v="-2146"/>
  </r>
  <r>
    <n v="10264"/>
    <n v="1"/>
    <x v="3"/>
    <s v="Unahigh"/>
    <s v="24-07-2016"/>
    <s v="Toledo"/>
    <s v="OH"/>
    <n v="4"/>
    <s v="Detriot"/>
    <s v="MI"/>
    <s v="28-07-2016"/>
    <n v="654"/>
    <n v="585"/>
    <n v="4033"/>
    <n v="4336"/>
    <n v="92"/>
    <s v="Domestic"/>
    <n v="10"/>
    <n v="303"/>
  </r>
  <r>
    <n v="10265"/>
    <n v="2"/>
    <x v="2"/>
    <s v="openzap"/>
    <s v="09-04-2016"/>
    <s v="Lansing"/>
    <s v="MI"/>
    <n v="2"/>
    <s v="Dayton"/>
    <s v="OH"/>
    <s v="11-04-2016"/>
    <n v="728"/>
    <n v="728"/>
    <n v="8452"/>
    <n v="6119"/>
    <n v="98"/>
    <s v="Domestic"/>
    <n v="7"/>
    <n v="-2333"/>
  </r>
  <r>
    <n v="10266"/>
    <n v="1"/>
    <x v="1"/>
    <s v="Redozetam"/>
    <s v="20-01-2016"/>
    <s v="Bangor"/>
    <s v="MI"/>
    <n v="1"/>
    <s v="Davenport"/>
    <s v="IA"/>
    <s v="21-01-2016"/>
    <n v="585"/>
    <n v="251"/>
    <n v="5588"/>
    <n v="6279"/>
    <n v="56"/>
    <s v="Domestic"/>
    <n v="1"/>
    <n v="691"/>
  </r>
  <r>
    <n v="10267"/>
    <n v="1"/>
    <x v="3"/>
    <s v="Coneranron"/>
    <s v="25-08-2016"/>
    <s v="Elgin"/>
    <s v="IL"/>
    <n v="2"/>
    <s v="Cincinnati"/>
    <s v="OH"/>
    <s v="26-08-2016"/>
    <n v="781"/>
    <n v="458"/>
    <n v="3069"/>
    <n v="4045"/>
    <n v="58"/>
    <s v="Domestic"/>
    <n v="10"/>
    <n v="976"/>
  </r>
  <r>
    <n v="10268"/>
    <n v="1"/>
    <x v="2"/>
    <s v="zen-holdings"/>
    <s v="31-03-2016"/>
    <s v="Skokie"/>
    <s v="IL"/>
    <n v="5"/>
    <s v="Chicago"/>
    <s v="IL"/>
    <s v="05-04-2016"/>
    <n v="363"/>
    <n v="363"/>
    <n v="4423"/>
    <n v="2640"/>
    <n v="97"/>
    <s v="International"/>
    <n v="4"/>
    <n v="-1783"/>
  </r>
  <r>
    <n v="10269"/>
    <n v="1"/>
    <x v="0"/>
    <s v="Warebam"/>
    <s v="22-08-2016"/>
    <s v="Kalamazoo"/>
    <s v="MI"/>
    <n v="6"/>
    <s v="Bangor"/>
    <s v="MI"/>
    <s v="28-08-2016"/>
    <n v="248"/>
    <n v="248"/>
    <n v="8142"/>
    <n v="8817"/>
    <n v="56"/>
    <s v="International"/>
    <n v="10"/>
    <n v="675"/>
  </r>
  <r>
    <n v="10270"/>
    <n v="1"/>
    <x v="4"/>
    <s v="Zathlane"/>
    <s v="28-06-2016"/>
    <s v="Davenport"/>
    <s v="IA"/>
    <n v="8"/>
    <s v="Appleton"/>
    <s v="WI"/>
    <s v="06-07-2016"/>
    <n v="950"/>
    <n v="502"/>
    <n v="2060"/>
    <n v="3030"/>
    <n v="60"/>
    <s v="International"/>
    <n v="6"/>
    <n v="970"/>
  </r>
  <r>
    <n v="10271"/>
    <n v="2"/>
    <x v="4"/>
    <s v="Hayholding"/>
    <s v="19-05-2016"/>
    <s v="Grand Rapids"/>
    <s v="MI"/>
    <n v="5"/>
    <s v="Toledo"/>
    <s v="OH"/>
    <s v="24-05-2016"/>
    <n v="628"/>
    <n v="220"/>
    <n v="2892"/>
    <n v="3019"/>
    <n v="80"/>
    <s v="International"/>
    <n v="4"/>
    <n v="127"/>
  </r>
  <r>
    <n v="10272"/>
    <n v="1"/>
    <x v="4"/>
    <s v="Finlux"/>
    <s v="02-01-2016"/>
    <s v="Milwaukee"/>
    <s v="WI"/>
    <n v="10"/>
    <s v="Springfield"/>
    <s v="IL"/>
    <s v="21-03-2016"/>
    <n v="951"/>
    <n v="639"/>
    <n v="6711"/>
    <n v="7603"/>
    <n v="60"/>
    <s v="International"/>
    <n v="10"/>
    <n v="892"/>
  </r>
  <r>
    <n v="10273"/>
    <n v="1"/>
    <x v="0"/>
    <s v="Zamlane"/>
    <s v="06-06-2016"/>
    <s v="Springfield"/>
    <s v="IL"/>
    <n v="2"/>
    <s v="Skokie"/>
    <s v="IL"/>
    <s v="08-06-2016"/>
    <n v="400"/>
    <n v="304"/>
    <n v="5274"/>
    <n v="5875"/>
    <n v="52"/>
    <s v="Intercom"/>
    <n v="10"/>
    <n v="601"/>
  </r>
  <r>
    <n v="10274"/>
    <n v="2"/>
    <x v="2"/>
    <s v="Viacane"/>
    <s v="11-04-2016"/>
    <s v="Chicago"/>
    <s v="IL"/>
    <n v="2"/>
    <s v="Rockford"/>
    <s v="IL"/>
    <s v="13-04-2016"/>
    <n v="482"/>
    <n v="482"/>
    <n v="6815"/>
    <n v="4337"/>
    <n v="87"/>
    <s v="Domestic"/>
    <n v="10"/>
    <n v="-2478"/>
  </r>
  <r>
    <n v="10275"/>
    <n v="2"/>
    <x v="1"/>
    <s v="Gogokeying"/>
    <s v="03-07-2016"/>
    <s v="Indianapolis"/>
    <s v="IN"/>
    <n v="2"/>
    <s v="Northbrook"/>
    <s v="IL"/>
    <s v="05-07-2016"/>
    <n v="570"/>
    <n v="570"/>
    <n v="2144"/>
    <n v="2467"/>
    <n v="89"/>
    <s v="Domestic"/>
    <n v="2"/>
    <n v="323"/>
  </r>
  <r>
    <n v="10276"/>
    <n v="1"/>
    <x v="4"/>
    <s v="tinron"/>
    <s v="08-05-2016"/>
    <s v="Northbrook"/>
    <s v="IL"/>
    <n v="3"/>
    <s v="Naperville"/>
    <s v="IL"/>
    <s v="11-05-2016"/>
    <n v="619"/>
    <n v="468"/>
    <n v="6931"/>
    <n v="7513"/>
    <n v="75"/>
    <s v="Domestic"/>
    <n v="4"/>
    <n v="582"/>
  </r>
  <r>
    <n v="10277"/>
    <n v="1"/>
    <x v="2"/>
    <s v="Canace"/>
    <s v="25-07-2016"/>
    <s v="Detriot"/>
    <s v="MI"/>
    <n v="10"/>
    <s v="Monon"/>
    <s v="IN"/>
    <s v="01-08-2016"/>
    <n v="725"/>
    <n v="622"/>
    <n v="5011"/>
    <n v="3002"/>
    <n v="88"/>
    <s v="International"/>
    <n v="10"/>
    <n v="-2009"/>
  </r>
  <r>
    <n v="10278"/>
    <n v="1"/>
    <x v="1"/>
    <s v="Linetone"/>
    <s v="22-07-2016"/>
    <s v="Joliet"/>
    <s v="IL"/>
    <n v="4"/>
    <s v="Madison"/>
    <s v="WI"/>
    <s v="24-07-2016"/>
    <n v="545"/>
    <n v="545"/>
    <n v="2051"/>
    <n v="2503"/>
    <n v="98"/>
    <s v="Domestic"/>
    <n v="5"/>
    <n v="452"/>
  </r>
  <r>
    <n v="10279"/>
    <n v="2"/>
    <x v="2"/>
    <s v="Tantechi"/>
    <s v="03-04-2016"/>
    <s v="Monon"/>
    <s v="IN"/>
    <n v="3"/>
    <s v="Lansing"/>
    <s v="MI"/>
    <s v="06-04-2016"/>
    <n v="996"/>
    <n v="731"/>
    <n v="6170"/>
    <n v="4854"/>
    <n v="93"/>
    <s v="Domestic"/>
    <n v="5"/>
    <n v="-1316"/>
  </r>
  <r>
    <n v="10280"/>
    <n v="2"/>
    <x v="1"/>
    <s v="Goldentechi"/>
    <s v="22-06-2016"/>
    <s v="Madison"/>
    <s v="WI"/>
    <n v="1"/>
    <s v="Kalamazoo"/>
    <s v="MI"/>
    <s v="23-06-2016"/>
    <n v="925"/>
    <n v="293"/>
    <n v="5266"/>
    <n v="6049"/>
    <n v="78"/>
    <s v="Domestic"/>
    <n v="6"/>
    <n v="783"/>
  </r>
  <r>
    <n v="10281"/>
    <n v="2"/>
    <x v="0"/>
    <s v="Iselectrics"/>
    <s v="06-06-2016"/>
    <s v="Green Bay"/>
    <s v="WI"/>
    <n v="4"/>
    <s v="Joliet"/>
    <s v="IL"/>
    <s v="10-06-2016"/>
    <n v="368"/>
    <n v="280"/>
    <n v="3101"/>
    <n v="3406"/>
    <n v="86"/>
    <s v="Domestic"/>
    <n v="5"/>
    <n v="305"/>
  </r>
  <r>
    <n v="10282"/>
    <n v="2"/>
    <x v="4"/>
    <s v="Funfintech"/>
    <s v="26-03-2016"/>
    <s v="Appleton"/>
    <s v="WI"/>
    <n v="1"/>
    <s v="Grand Rapids"/>
    <s v="MI"/>
    <s v="27-03-2016"/>
    <n v="747"/>
    <n v="664"/>
    <n v="2821"/>
    <n v="3786"/>
    <n v="59"/>
    <s v="Domestic"/>
    <n v="4"/>
    <n v="965"/>
  </r>
  <r>
    <n v="10283"/>
    <n v="2"/>
    <x v="0"/>
    <s v="Latcore"/>
    <s v="29-04-2016"/>
    <s v="Cincinnati"/>
    <s v="OH"/>
    <n v="2"/>
    <s v="Gary"/>
    <s v="IN"/>
    <s v="01-05-2016"/>
    <n v="1188"/>
    <n v="240"/>
    <n v="3668"/>
    <n v="3822"/>
    <n v="59"/>
    <s v="Domestic"/>
    <n v="3"/>
    <n v="154"/>
  </r>
  <r>
    <n v="10284"/>
    <n v="1"/>
    <x v="3"/>
    <s v="Reddoit"/>
    <s v="05-08-2016"/>
    <s v="Dayton"/>
    <s v="OH"/>
    <n v="3"/>
    <s v="Elgin"/>
    <s v="IL"/>
    <s v="05-08-2016"/>
    <n v="800"/>
    <n v="466"/>
    <n v="3263"/>
    <n v="3866"/>
    <n v="68"/>
    <s v="Domestic"/>
    <n v="8"/>
    <n v="603"/>
  </r>
  <r>
    <n v="10285"/>
    <n v="1"/>
    <x v="2"/>
    <s v="Plustax"/>
    <s v="28-04-2016"/>
    <s v="Toledo"/>
    <s v="OH"/>
    <n v="8"/>
    <s v="Detriot"/>
    <s v="MI"/>
    <s v="06-05-2016"/>
    <n v="580"/>
    <n v="580"/>
    <n v="6512"/>
    <n v="4328"/>
    <n v="58"/>
    <s v="International"/>
    <n v="4"/>
    <n v="-2184"/>
  </r>
  <r>
    <n v="10286"/>
    <n v="2"/>
    <x v="0"/>
    <s v="bamity"/>
    <s v="10-05-2016"/>
    <s v="Lansing"/>
    <s v="MI"/>
    <n v="8"/>
    <s v="Dayton"/>
    <s v="OH"/>
    <s v="18-05-2016"/>
    <n v="426"/>
    <n v="357"/>
    <n v="3782"/>
    <n v="3882"/>
    <n v="55"/>
    <s v="International"/>
    <n v="6"/>
    <n v="100"/>
  </r>
  <r>
    <n v="10287"/>
    <n v="2"/>
    <x v="2"/>
    <s v="Quotelane"/>
    <s v="13-04-2016"/>
    <s v="Bangor"/>
    <s v="MI"/>
    <n v="5"/>
    <s v="Davenport"/>
    <s v="IA"/>
    <s v="18-04-2016"/>
    <n v="465"/>
    <n v="465"/>
    <n v="5225"/>
    <n v="3538"/>
    <n v="62"/>
    <s v="International"/>
    <n v="2"/>
    <n v="-1687"/>
  </r>
  <r>
    <n v="10288"/>
    <n v="1"/>
    <x v="2"/>
    <s v="Viatom"/>
    <s v="31-03-2016"/>
    <s v="Elgin"/>
    <s v="IL"/>
    <n v="6"/>
    <s v="Cincinnati"/>
    <s v="OH"/>
    <s v="06-04-2016"/>
    <n v="381"/>
    <n v="381"/>
    <n v="5904"/>
    <n v="3890"/>
    <n v="74"/>
    <s v="International"/>
    <n v="9"/>
    <n v="-2014"/>
  </r>
  <r>
    <n v="10289"/>
    <n v="2"/>
    <x v="1"/>
    <s v="Silverfase"/>
    <s v="03-05-2016"/>
    <s v="Skokie"/>
    <s v="IL"/>
    <n v="5"/>
    <s v="Chicago"/>
    <s v="IL"/>
    <s v="21-03-2016"/>
    <n v="1147"/>
    <n v="533"/>
    <n v="5004"/>
    <n v="5718"/>
    <n v="87"/>
    <s v="International"/>
    <n v="6"/>
    <n v="714"/>
  </r>
  <r>
    <n v="10290"/>
    <n v="1"/>
    <x v="3"/>
    <s v="O-job"/>
    <s v="17-06-2016"/>
    <s v="Kalamazoo"/>
    <s v="MI"/>
    <n v="1"/>
    <s v="Bangor"/>
    <s v="MI"/>
    <s v="18-06-2016"/>
    <n v="293"/>
    <n v="293"/>
    <n v="5608"/>
    <n v="6000"/>
    <n v="83"/>
    <s v="Intercom"/>
    <n v="8"/>
    <n v="392"/>
  </r>
  <r>
    <n v="10291"/>
    <n v="2"/>
    <x v="4"/>
    <s v="Howtaxon"/>
    <s v="26-06-2016"/>
    <s v="Davenport"/>
    <s v="IA"/>
    <n v="3"/>
    <s v="Appleton"/>
    <s v="WI"/>
    <s v="29-06-2016"/>
    <n v="703"/>
    <n v="578"/>
    <n v="7900"/>
    <n v="8046"/>
    <n v="82"/>
    <s v="Domestic"/>
    <n v="6"/>
    <n v="146"/>
  </r>
  <r>
    <n v="10292"/>
    <n v="2"/>
    <x v="3"/>
    <s v="xx-way"/>
    <s v="28-02-2016"/>
    <s v="Grand Rapids"/>
    <s v="MI"/>
    <n v="2"/>
    <s v="Toledo"/>
    <s v="OH"/>
    <s v="01-03-2016"/>
    <n v="915"/>
    <n v="570"/>
    <n v="1595"/>
    <n v="1796"/>
    <n v="64"/>
    <s v="Domestic"/>
    <n v="3"/>
    <n v="201"/>
  </r>
  <r>
    <n v="10293"/>
    <n v="1"/>
    <x v="4"/>
    <s v="san-plex"/>
    <s v="22-01-2016"/>
    <s v="Milwaukee"/>
    <s v="WI"/>
    <n v="4"/>
    <s v="Springfield"/>
    <s v="IL"/>
    <s v="26-01-2016"/>
    <n v="805"/>
    <n v="594"/>
    <n v="6423"/>
    <n v="7059"/>
    <n v="79"/>
    <s v="Domestic"/>
    <n v="5"/>
    <n v="636"/>
  </r>
  <r>
    <n v="10294"/>
    <n v="2"/>
    <x v="4"/>
    <s v="Dentocity"/>
    <s v="27-02-2016"/>
    <s v="Springfield"/>
    <s v="IL"/>
    <n v="10"/>
    <s v="Skokie"/>
    <s v="IL"/>
    <s v="07-03-2016"/>
    <n v="501"/>
    <n v="501"/>
    <n v="6376"/>
    <n v="6830"/>
    <n v="100"/>
    <s v="International"/>
    <n v="8"/>
    <n v="454"/>
  </r>
  <r>
    <n v="10295"/>
    <n v="2"/>
    <x v="3"/>
    <s v="Indi-dox"/>
    <s v="10-01-2016"/>
    <s v="Chicago"/>
    <s v="IL"/>
    <n v="8"/>
    <s v="Rockford"/>
    <s v="IL"/>
    <s v="16-01-2016"/>
    <n v="482"/>
    <n v="217"/>
    <n v="3007"/>
    <n v="3735"/>
    <n v="85"/>
    <s v="International"/>
    <n v="9"/>
    <n v="728"/>
  </r>
  <r>
    <n v="10296"/>
    <n v="2"/>
    <x v="3"/>
    <s v="Damdexon"/>
    <s v="28-05-2016"/>
    <s v="Indianapolis"/>
    <s v="IN"/>
    <n v="4"/>
    <s v="Northbrook"/>
    <s v="IL"/>
    <s v="31-05-2016"/>
    <n v="511"/>
    <n v="312"/>
    <n v="538"/>
    <n v="1135"/>
    <n v="59"/>
    <s v="Domestic"/>
    <n v="10"/>
    <n v="597"/>
  </r>
  <r>
    <n v="10297"/>
    <n v="2"/>
    <x v="1"/>
    <s v="Subdrill"/>
    <s v="24-01-2016"/>
    <s v="Northbrook"/>
    <s v="IL"/>
    <n v="3"/>
    <s v="Naperville"/>
    <s v="IL"/>
    <s v="27-01-2016"/>
    <n v="906"/>
    <n v="546"/>
    <n v="5843"/>
    <n v="6388"/>
    <n v="90"/>
    <s v="Domestic"/>
    <n v="10"/>
    <n v="545"/>
  </r>
  <r>
    <n v="10298"/>
    <n v="1"/>
    <x v="0"/>
    <s v="Conzumzap"/>
    <s v="13-07-2016"/>
    <s v="Detriot"/>
    <s v="MI"/>
    <n v="4"/>
    <s v="Monon"/>
    <s v="IN"/>
    <s v="17-07-2016"/>
    <n v="869"/>
    <n v="762"/>
    <n v="3164"/>
    <n v="4100"/>
    <n v="58"/>
    <s v="Domestic"/>
    <n v="8"/>
    <n v="936"/>
  </r>
  <r>
    <n v="10299"/>
    <n v="1"/>
    <x v="0"/>
    <s v="Trio-dax"/>
    <s v="27-02-2016"/>
    <s v="Joliet"/>
    <s v="IL"/>
    <n v="3"/>
    <s v="Madison"/>
    <s v="WI"/>
    <s v="01-03-2016"/>
    <n v="531"/>
    <n v="525"/>
    <n v="6577"/>
    <n v="7001"/>
    <n v="62"/>
    <s v="Domestic"/>
    <n v="8"/>
    <n v="424"/>
  </r>
  <r>
    <n v="10300"/>
    <n v="2"/>
    <x v="4"/>
    <s v="Ventocore"/>
    <s v="13-08-2016"/>
    <s v="Monon"/>
    <s v="IN"/>
    <n v="2"/>
    <s v="Lansing"/>
    <s v="MI"/>
    <s v="15-08-2016"/>
    <n v="945"/>
    <n v="481"/>
    <n v="432"/>
    <n v="1179"/>
    <n v="56"/>
    <s v="Domestic"/>
    <n v="4"/>
    <n v="747"/>
  </r>
  <r>
    <n v="10301"/>
    <n v="1"/>
    <x v="2"/>
    <s v="tampquote"/>
    <s v="11-02-2016"/>
    <s v="Madison"/>
    <s v="WI"/>
    <n v="2"/>
    <s v="Kalamazoo"/>
    <s v="MI"/>
    <s v="13-02-2016"/>
    <n v="862"/>
    <n v="494"/>
    <n v="4827"/>
    <n v="3015"/>
    <n v="65"/>
    <s v="Domestic"/>
    <n v="2"/>
    <n v="-1812"/>
  </r>
  <r>
    <n v="10302"/>
    <n v="1"/>
    <x v="0"/>
    <s v="Recode"/>
    <s v="11-03-2016"/>
    <s v="Green Bay"/>
    <s v="WI"/>
    <n v="1"/>
    <s v="Joliet"/>
    <s v="IL"/>
    <s v="12-03-2016"/>
    <n v="614"/>
    <n v="204"/>
    <n v="4790"/>
    <n v="5610"/>
    <n v="89"/>
    <s v="Domestic"/>
    <n v="10"/>
    <n v="820"/>
  </r>
  <r>
    <n v="10303"/>
    <n v="2"/>
    <x v="3"/>
    <s v="Ganjazone"/>
    <s v="09-08-2016"/>
    <s v="Naperville"/>
    <s v="IL"/>
    <n v="3"/>
    <s v="Indianapolis"/>
    <s v="IN"/>
    <s v="09-08-2016"/>
    <n v="349"/>
    <n v="349"/>
    <n v="5287"/>
    <n v="6043"/>
    <n v="93"/>
    <s v="Domestic"/>
    <n v="10"/>
    <n v="756"/>
  </r>
  <r>
    <n v="10304"/>
    <n v="2"/>
    <x v="4"/>
    <s v="hottaxon"/>
    <s v="01-06-2016"/>
    <s v="Rockford"/>
    <s v="IL"/>
    <n v="10"/>
    <s v="Green Bay"/>
    <s v="WI"/>
    <s v="11-06-2016"/>
    <n v="606"/>
    <n v="606"/>
    <n v="1474"/>
    <n v="2097"/>
    <n v="91"/>
    <s v="International"/>
    <n v="1"/>
    <n v="623"/>
  </r>
  <r>
    <n v="10305"/>
    <n v="1"/>
    <x v="4"/>
    <s v="Keyzunbase"/>
    <s v="16-04-2016"/>
    <s v="Appleton"/>
    <s v="WI"/>
    <n v="10"/>
    <s v="Grand Rapids"/>
    <s v="MI"/>
    <s v="26-04-2016"/>
    <n v="1154"/>
    <n v="753"/>
    <n v="7830"/>
    <n v="8630"/>
    <n v="77"/>
    <s v="International"/>
    <n v="3"/>
    <n v="800"/>
  </r>
  <r>
    <n v="10306"/>
    <n v="2"/>
    <x v="3"/>
    <s v="K-is"/>
    <s v="02-06-2016"/>
    <s v="Cincinnati"/>
    <s v="OH"/>
    <n v="8"/>
    <s v="Gary"/>
    <s v="IN"/>
    <s v="10-06-2016"/>
    <n v="1116"/>
    <n v="388"/>
    <n v="4145"/>
    <n v="4672"/>
    <n v="84"/>
    <s v="International"/>
    <n v="1"/>
    <n v="527"/>
  </r>
  <r>
    <n v="10307"/>
    <n v="2"/>
    <x v="4"/>
    <s v="Villacom"/>
    <s v="21-01-2016"/>
    <s v="Dayton"/>
    <s v="OH"/>
    <n v="6"/>
    <s v="Elgin"/>
    <s v="IL"/>
    <s v="27-01-2016"/>
    <n v="742"/>
    <n v="698"/>
    <n v="4823"/>
    <n v="5181"/>
    <n v="86"/>
    <s v="International"/>
    <n v="3"/>
    <n v="358"/>
  </r>
  <r>
    <n v="10308"/>
    <n v="1"/>
    <x v="1"/>
    <s v="zotit"/>
    <s v="11-07-2016"/>
    <s v="Toledo"/>
    <s v="OH"/>
    <n v="6"/>
    <s v="Detriot"/>
    <s v="MI"/>
    <s v="21-03-2016"/>
    <n v="523"/>
    <n v="295"/>
    <n v="2795"/>
    <n v="3290"/>
    <n v="53"/>
    <s v="International"/>
    <n v="7"/>
    <n v="495"/>
  </r>
  <r>
    <n v="10309"/>
    <n v="1"/>
    <x v="0"/>
    <s v="Stimmedia"/>
    <s v="11-04-2016"/>
    <s v="Bangor"/>
    <s v="MI"/>
    <n v="3"/>
    <s v="Davenport"/>
    <s v="IA"/>
    <s v="14-04-2016"/>
    <n v="980"/>
    <n v="767"/>
    <n v="5221"/>
    <n v="5395"/>
    <n v="65"/>
    <s v="Domestic"/>
    <n v="10"/>
    <n v="174"/>
  </r>
  <r>
    <n v="10310"/>
    <n v="2"/>
    <x v="0"/>
    <s v="Lazap"/>
    <s v="25-07-2016"/>
    <s v="Elgin"/>
    <s v="IL"/>
    <n v="1"/>
    <s v="Cincinnati"/>
    <s v="OH"/>
    <s v="26-07-2016"/>
    <n v="630"/>
    <n v="266"/>
    <n v="980"/>
    <n v="1403"/>
    <n v="57"/>
    <s v="Domestic"/>
    <n v="10"/>
    <n v="423"/>
  </r>
  <r>
    <n v="10311"/>
    <n v="2"/>
    <x v="3"/>
    <s v="Baselux"/>
    <s v="04-01-2016"/>
    <s v="Skokie"/>
    <s v="IL"/>
    <n v="2"/>
    <s v="Chicago"/>
    <s v="IL"/>
    <s v="06-01-2016"/>
    <n v="442"/>
    <n v="442"/>
    <n v="3630"/>
    <n v="3900"/>
    <n v="90"/>
    <s v="Domestic"/>
    <n v="6"/>
    <n v="270"/>
  </r>
  <r>
    <n v="10312"/>
    <n v="2"/>
    <x v="4"/>
    <s v="Dingity"/>
    <s v="11-04-2016"/>
    <s v="Kalamazoo"/>
    <s v="MI"/>
    <n v="10"/>
    <s v="Bangor"/>
    <s v="MI"/>
    <s v="18-04-2016"/>
    <n v="958"/>
    <n v="477"/>
    <n v="7558"/>
    <n v="8307"/>
    <n v="61"/>
    <s v="International"/>
    <n v="6"/>
    <n v="749"/>
  </r>
  <r>
    <n v="10313"/>
    <n v="1"/>
    <x v="1"/>
    <s v="Fax-ex"/>
    <s v="11-08-2016"/>
    <s v="Davenport"/>
    <s v="IA"/>
    <n v="5"/>
    <s v="Appleton"/>
    <s v="WI"/>
    <s v="13-08-2016"/>
    <n v="721"/>
    <n v="687"/>
    <n v="2534"/>
    <n v="3110"/>
    <n v="93"/>
    <s v="International"/>
    <n v="2"/>
    <n v="576"/>
  </r>
  <r>
    <n v="10314"/>
    <n v="2"/>
    <x v="4"/>
    <s v="Duodax"/>
    <s v="15-04-2016"/>
    <s v="Grand Rapids"/>
    <s v="MI"/>
    <n v="4"/>
    <s v="Toledo"/>
    <s v="OH"/>
    <s v="17-04-2016"/>
    <n v="510"/>
    <n v="510"/>
    <n v="3950"/>
    <n v="4763"/>
    <n v="98"/>
    <s v="Domestic"/>
    <n v="5"/>
    <n v="813"/>
  </r>
  <r>
    <n v="10315"/>
    <n v="2"/>
    <x v="4"/>
    <s v="Planethouse"/>
    <s v="14-04-2016"/>
    <s v="Milwaukee"/>
    <s v="WI"/>
    <n v="1"/>
    <s v="Springfield"/>
    <s v="IL"/>
    <s v="15-04-2016"/>
    <n v="716"/>
    <n v="716"/>
    <n v="2311"/>
    <n v="3104"/>
    <n v="52"/>
    <s v="Domestic"/>
    <n v="4"/>
    <n v="793"/>
  </r>
  <r>
    <n v="10316"/>
    <n v="2"/>
    <x v="1"/>
    <s v="Overtam"/>
    <s v="12-06-2016"/>
    <s v="Springfield"/>
    <s v="IL"/>
    <n v="3"/>
    <s v="Skokie"/>
    <s v="IL"/>
    <s v="15-06-2016"/>
    <n v="274"/>
    <n v="274"/>
    <n v="5279"/>
    <n v="5973"/>
    <n v="98"/>
    <s v="Domestic"/>
    <n v="4"/>
    <n v="694"/>
  </r>
  <r>
    <n v="10317"/>
    <n v="1"/>
    <x v="0"/>
    <s v="Solholdings"/>
    <s v="18-01-2016"/>
    <s v="Chicago"/>
    <s v="IL"/>
    <n v="2"/>
    <s v="Rockford"/>
    <s v="IL"/>
    <s v="20-01-2016"/>
    <n v="874"/>
    <n v="548"/>
    <n v="1677"/>
    <n v="1943"/>
    <n v="83"/>
    <s v="Domestic"/>
    <n v="1"/>
    <n v="266"/>
  </r>
  <r>
    <n v="10318"/>
    <n v="2"/>
    <x v="2"/>
    <s v="Cannamcon"/>
    <s v="11-07-2016"/>
    <s v="Indianapolis"/>
    <s v="IN"/>
    <n v="2"/>
    <s v="Northbrook"/>
    <s v="IL"/>
    <s v="13-07-2016"/>
    <n v="864"/>
    <n v="674"/>
    <n v="5245"/>
    <n v="3337"/>
    <n v="91"/>
    <s v="Domestic"/>
    <n v="7"/>
    <n v="-1908"/>
  </r>
  <r>
    <n v="10319"/>
    <n v="1"/>
    <x v="4"/>
    <s v="Zerfax"/>
    <s v="03-06-2016"/>
    <s v="Northbrook"/>
    <s v="IL"/>
    <n v="1"/>
    <s v="Naperville"/>
    <s v="IL"/>
    <s v="04-06-2016"/>
    <n v="1131"/>
    <n v="682"/>
    <n v="7481"/>
    <n v="8435"/>
    <n v="57"/>
    <s v="Domestic"/>
    <n v="7"/>
    <n v="954"/>
  </r>
  <r>
    <n v="10320"/>
    <n v="2"/>
    <x v="0"/>
    <s v="Zoncone"/>
    <s v="07-06-2016"/>
    <s v="Joliet"/>
    <s v="IL"/>
    <n v="2"/>
    <s v="Madison"/>
    <s v="WI"/>
    <s v="08-06-2016"/>
    <n v="797"/>
    <n v="450"/>
    <n v="8026"/>
    <n v="8699"/>
    <n v="98"/>
    <s v="Domestic"/>
    <n v="7"/>
    <n v="673"/>
  </r>
  <r>
    <n v="10321"/>
    <n v="2"/>
    <x v="2"/>
    <s v="Canemedkix"/>
    <s v="06-01-2016"/>
    <s v="Monon"/>
    <s v="IN"/>
    <n v="7"/>
    <s v="Lansing"/>
    <s v="MI"/>
    <s v="13-01-2016"/>
    <n v="352"/>
    <n v="352"/>
    <n v="4871"/>
    <n v="3056"/>
    <n v="62"/>
    <s v="International"/>
    <n v="10"/>
    <n v="-1815"/>
  </r>
  <r>
    <n v="10322"/>
    <n v="1"/>
    <x v="3"/>
    <s v="Whitefan"/>
    <s v="06-05-2016"/>
    <s v="Madison"/>
    <s v="WI"/>
    <n v="10"/>
    <s v="Kalamazoo"/>
    <s v="MI"/>
    <s v="16-05-2016"/>
    <n v="743"/>
    <n v="228"/>
    <n v="5263"/>
    <n v="5689"/>
    <n v="65"/>
    <s v="International"/>
    <n v="6"/>
    <n v="426"/>
  </r>
  <r>
    <n v="10323"/>
    <n v="2"/>
    <x v="3"/>
    <s v="Strongdax"/>
    <s v="28-03-2016"/>
    <s v="Green Bay"/>
    <s v="WI"/>
    <n v="6"/>
    <s v="Joliet"/>
    <s v="IL"/>
    <s v="03-04-2016"/>
    <n v="496"/>
    <n v="496"/>
    <n v="773"/>
    <n v="1542"/>
    <n v="72"/>
    <s v="International"/>
    <n v="10"/>
    <n v="769"/>
  </r>
  <r>
    <n v="10324"/>
    <n v="1"/>
    <x v="3"/>
    <s v="Xx-dotone"/>
    <s v="28-08-2016"/>
    <s v="Naperville"/>
    <s v="IL"/>
    <n v="7"/>
    <s v="Indianapolis"/>
    <s v="IN"/>
    <s v="04-09-2016"/>
    <n v="575"/>
    <n v="575"/>
    <n v="2798"/>
    <n v="3710"/>
    <n v="55"/>
    <s v="International"/>
    <n v="2"/>
    <n v="912"/>
  </r>
  <r>
    <n v="10325"/>
    <n v="2"/>
    <x v="4"/>
    <s v="Tamcan"/>
    <s v="23-07-2016"/>
    <s v="Rockford"/>
    <s v="IL"/>
    <n v="8"/>
    <s v="Green Bay"/>
    <s v="WI"/>
    <s v="21-03-2016"/>
    <n v="208"/>
    <n v="208"/>
    <n v="7446"/>
    <n v="7858"/>
    <n v="85"/>
    <s v="International"/>
    <n v="9"/>
    <n v="412"/>
  </r>
  <r>
    <n v="10326"/>
    <n v="1"/>
    <x v="1"/>
    <s v="Sanin"/>
    <s v="16-03-2016"/>
    <s v="Appleton"/>
    <s v="WI"/>
    <n v="1"/>
    <s v="Grand Rapids"/>
    <s v="MI"/>
    <s v="17-03-2016"/>
    <n v="495"/>
    <n v="243"/>
    <n v="5565"/>
    <n v="6560"/>
    <n v="91"/>
    <s v="Intercom"/>
    <n v="9"/>
    <n v="995"/>
  </r>
  <r>
    <n v="10327"/>
    <n v="1"/>
    <x v="3"/>
    <s v="Sonlex"/>
    <s v="15-04-2016"/>
    <s v="Cincinnati"/>
    <s v="OH"/>
    <n v="4"/>
    <s v="Gary"/>
    <s v="IN"/>
    <s v="19-04-2016"/>
    <n v="1121"/>
    <n v="572"/>
    <n v="5114"/>
    <n v="5274"/>
    <n v="86"/>
    <s v="Domestic"/>
    <n v="1"/>
    <n v="160"/>
  </r>
  <r>
    <n v="10328"/>
    <n v="1"/>
    <x v="0"/>
    <s v="Groovestrip"/>
    <s v="13-04-2016"/>
    <s v="Dayton"/>
    <s v="OH"/>
    <n v="3"/>
    <s v="Elgin"/>
    <s v="IL"/>
    <s v="16-04-2016"/>
    <n v="312"/>
    <n v="312"/>
    <n v="7048"/>
    <n v="7815"/>
    <n v="92"/>
    <s v="Domestic"/>
    <n v="4"/>
    <n v="767"/>
  </r>
  <r>
    <n v="10329"/>
    <n v="2"/>
    <x v="3"/>
    <s v="Matdex"/>
    <s v="14-02-2016"/>
    <s v="Toledo"/>
    <s v="OH"/>
    <n v="3"/>
    <s v="Detriot"/>
    <s v="MI"/>
    <s v="17-02-2016"/>
    <n v="1195"/>
    <n v="570"/>
    <n v="1584"/>
    <n v="1947"/>
    <n v="72"/>
    <s v="Domestic"/>
    <n v="3"/>
    <n v="363"/>
  </r>
  <r>
    <n v="10330"/>
    <n v="1"/>
    <x v="4"/>
    <s v="Saohow"/>
    <s v="16-05-2016"/>
    <s v="Lansing"/>
    <s v="MI"/>
    <n v="10"/>
    <s v="Dayton"/>
    <s v="OH"/>
    <s v="23-05-2016"/>
    <n v="718"/>
    <n v="464"/>
    <n v="543"/>
    <n v="1214"/>
    <n v="51"/>
    <s v="International"/>
    <n v="4"/>
    <n v="671"/>
  </r>
  <r>
    <n v="10331"/>
    <n v="1"/>
    <x v="4"/>
    <s v="Yearlex"/>
    <s v="29-03-2016"/>
    <s v="Bangor"/>
    <s v="MI"/>
    <n v="9"/>
    <s v="Davenport"/>
    <s v="IA"/>
    <s v="04-04-2016"/>
    <n v="661"/>
    <n v="514"/>
    <n v="272"/>
    <n v="866"/>
    <n v="66"/>
    <s v="International"/>
    <n v="6"/>
    <n v="594"/>
  </r>
  <r>
    <n v="10332"/>
    <n v="2"/>
    <x v="2"/>
    <s v="dripkix"/>
    <s v="16-08-2016"/>
    <s v="Skokie"/>
    <s v="IL"/>
    <n v="1"/>
    <s v="Chicago"/>
    <s v="IL"/>
    <s v="17-08-2016"/>
    <n v="711"/>
    <n v="630"/>
    <n v="3354"/>
    <n v="1279"/>
    <n v="96"/>
    <s v="Domestic"/>
    <n v="10"/>
    <n v="-2075"/>
  </r>
  <r>
    <n v="10333"/>
    <n v="1"/>
    <x v="1"/>
    <s v="xx-bam"/>
    <s v="01-04-2016"/>
    <s v="Davenport"/>
    <s v="IA"/>
    <n v="2"/>
    <s v="Appleton"/>
    <s v="WI"/>
    <s v="03-04-2016"/>
    <n v="884"/>
    <n v="631"/>
    <n v="1394"/>
    <n v="2083"/>
    <n v="74"/>
    <s v="Domestic"/>
    <n v="3"/>
    <n v="689"/>
  </r>
  <r>
    <n v="10334"/>
    <n v="1"/>
    <x v="4"/>
    <s v="Zaamhouse"/>
    <s v="31-05-2016"/>
    <s v="Grand Rapids"/>
    <s v="MI"/>
    <n v="4"/>
    <s v="Toledo"/>
    <s v="OH"/>
    <s v="04-06-2016"/>
    <n v="1158"/>
    <n v="403"/>
    <n v="2008"/>
    <n v="2185"/>
    <n v="91"/>
    <s v="Domestic"/>
    <n v="9"/>
    <n v="177"/>
  </r>
  <r>
    <n v="10335"/>
    <n v="1"/>
    <x v="2"/>
    <s v="zoofan"/>
    <s v="16-04-2016"/>
    <s v="Milwaukee"/>
    <s v="WI"/>
    <n v="3"/>
    <s v="Springfield"/>
    <s v="IL"/>
    <s v="19-04-2016"/>
    <n v="1101"/>
    <n v="206"/>
    <n v="7533"/>
    <n v="5369"/>
    <n v="65"/>
    <s v="Domestic"/>
    <n v="1"/>
    <n v="-2164"/>
  </r>
  <r>
    <n v="10336"/>
    <n v="1"/>
    <x v="3"/>
    <s v="Zuntexon"/>
    <s v="09-05-2016"/>
    <s v="Springfield"/>
    <s v="IL"/>
    <n v="1"/>
    <s v="Skokie"/>
    <s v="IL"/>
    <s v="10-05-2016"/>
    <n v="320"/>
    <n v="320"/>
    <n v="3648"/>
    <n v="4591"/>
    <n v="98"/>
    <s v="Domestic"/>
    <n v="4"/>
    <n v="943"/>
  </r>
  <r>
    <n v="10337"/>
    <n v="2"/>
    <x v="3"/>
    <s v="Howplanet"/>
    <s v="22-05-2016"/>
    <s v="Chicago"/>
    <s v="IL"/>
    <n v="4"/>
    <s v="Rockford"/>
    <s v="IL"/>
    <s v="26-05-2016"/>
    <n v="1013"/>
    <n v="562"/>
    <n v="6912"/>
    <n v="7754"/>
    <n v="56"/>
    <s v="Domestic"/>
    <n v="7"/>
    <n v="842"/>
  </r>
  <r>
    <n v="10338"/>
    <n v="1"/>
    <x v="4"/>
    <s v="Fasezim"/>
    <s v="30-05-2016"/>
    <s v="Indianapolis"/>
    <s v="IN"/>
    <n v="4"/>
    <s v="Northbrook"/>
    <s v="IL"/>
    <s v="31-05-2016"/>
    <n v="1087"/>
    <n v="737"/>
    <n v="6313"/>
    <n v="6651"/>
    <n v="79"/>
    <s v="Domestic"/>
    <n v="5"/>
    <n v="338"/>
  </r>
  <r>
    <n v="10339"/>
    <n v="1"/>
    <x v="0"/>
    <s v="Sanlab"/>
    <s v="23-05-2016"/>
    <s v="Northbrook"/>
    <s v="IL"/>
    <n v="8"/>
    <s v="Naperville"/>
    <s v="IL"/>
    <s v="31-05-2016"/>
    <n v="1002"/>
    <n v="778"/>
    <n v="324"/>
    <n v="755"/>
    <n v="93"/>
    <s v="International"/>
    <n v="1"/>
    <n v="431"/>
  </r>
  <r>
    <n v="10340"/>
    <n v="1"/>
    <x v="1"/>
    <s v="Mathing"/>
    <s v="18-01-2016"/>
    <s v="Detriot"/>
    <s v="MI"/>
    <n v="9"/>
    <s v="Monon"/>
    <s v="IN"/>
    <s v="27-01-2016"/>
    <n v="754"/>
    <n v="754"/>
    <n v="6150"/>
    <n v="6476"/>
    <n v="68"/>
    <s v="International"/>
    <n v="8"/>
    <n v="326"/>
  </r>
  <r>
    <n v="10341"/>
    <n v="2"/>
    <x v="4"/>
    <s v="Tamholding"/>
    <s v="23-06-2016"/>
    <s v="Gary"/>
    <s v="IN"/>
    <n v="9"/>
    <s v="Milwaukee"/>
    <s v="WI"/>
    <s v="02-07-2016"/>
    <n v="412"/>
    <n v="412"/>
    <n v="7810"/>
    <n v="8365"/>
    <n v="70"/>
    <s v="International"/>
    <n v="6"/>
    <n v="555"/>
  </r>
  <r>
    <n v="10342"/>
    <n v="2"/>
    <x v="3"/>
    <s v="Greentech"/>
    <s v="06-07-2016"/>
    <s v="Joliet"/>
    <s v="IL"/>
    <n v="7"/>
    <s v="Madison"/>
    <s v="WI"/>
    <s v="13-07-2016"/>
    <n v="464"/>
    <n v="275"/>
    <n v="1344"/>
    <n v="1676"/>
    <n v="100"/>
    <s v="International"/>
    <n v="9"/>
    <n v="332"/>
  </r>
  <r>
    <n v="10343"/>
    <n v="2"/>
    <x v="0"/>
    <s v="Goldenbam"/>
    <s v="13-01-2016"/>
    <s v="Monon"/>
    <s v="IN"/>
    <n v="8"/>
    <s v="Lansing"/>
    <s v="MI"/>
    <s v="21-03-2016"/>
    <n v="944"/>
    <n v="702"/>
    <n v="1383"/>
    <n v="1968"/>
    <n v="77"/>
    <s v="International"/>
    <n v="4"/>
    <n v="585"/>
  </r>
  <r>
    <n v="10344"/>
    <n v="2"/>
    <x v="4"/>
    <s v="silfase"/>
    <s v="12-05-2016"/>
    <s v="Madison"/>
    <s v="WI"/>
    <n v="2"/>
    <s v="Kalamazoo"/>
    <s v="MI"/>
    <s v="14-05-2016"/>
    <n v="1034"/>
    <n v="215"/>
    <n v="1551"/>
    <n v="2330"/>
    <n v="52"/>
    <s v="Intercom"/>
    <n v="4"/>
    <n v="779"/>
  </r>
  <r>
    <n v="10345"/>
    <n v="2"/>
    <x v="3"/>
    <s v="Unoex"/>
    <s v="29-03-2016"/>
    <s v="Green Bay"/>
    <s v="WI"/>
    <n v="1"/>
    <s v="Joliet"/>
    <s v="IL"/>
    <s v="30-03-2016"/>
    <n v="293"/>
    <n v="293"/>
    <n v="3826"/>
    <n v="4316"/>
    <n v="92"/>
    <s v="Domestic"/>
    <n v="1"/>
    <n v="490"/>
  </r>
  <r>
    <n v="10346"/>
    <n v="2"/>
    <x v="3"/>
    <s v="Zoodrill"/>
    <s v="01-01-2016"/>
    <s v="Naperville"/>
    <s v="IL"/>
    <n v="1"/>
    <s v="Indianapolis"/>
    <s v="IN"/>
    <s v="02-01-2016"/>
    <n v="224"/>
    <n v="224"/>
    <n v="8501"/>
    <n v="8941"/>
    <n v="65"/>
    <s v="Domestic"/>
    <n v="10"/>
    <n v="440"/>
  </r>
  <r>
    <n v="10347"/>
    <n v="1"/>
    <x v="2"/>
    <s v="Sunjob"/>
    <s v="05-04-2016"/>
    <s v="Rockford"/>
    <s v="IL"/>
    <n v="4"/>
    <s v="Green Bay"/>
    <s v="WI"/>
    <s v="09-04-2016"/>
    <n v="623"/>
    <n v="623"/>
    <n v="5041"/>
    <n v="2847"/>
    <n v="70"/>
    <s v="Domestic"/>
    <n v="10"/>
    <n v="-2194"/>
  </r>
  <r>
    <n v="10348"/>
    <n v="1"/>
    <x v="4"/>
    <s v="Anmedia"/>
    <s v="10-05-2016"/>
    <s v="Appleton"/>
    <s v="WI"/>
    <n v="8"/>
    <s v="Grand Rapids"/>
    <s v="MI"/>
    <s v="17-05-2016"/>
    <n v="1117"/>
    <n v="743"/>
    <n v="777"/>
    <n v="1397"/>
    <n v="53"/>
    <s v="International"/>
    <n v="7"/>
    <n v="620"/>
  </r>
  <r>
    <n v="10349"/>
    <n v="2"/>
    <x v="0"/>
    <s v="Daltfax"/>
    <s v="13-03-2016"/>
    <s v="Cincinnati"/>
    <s v="OH"/>
    <n v="9"/>
    <s v="Gary"/>
    <s v="IN"/>
    <s v="19-03-2016"/>
    <n v="1076"/>
    <n v="699"/>
    <n v="377"/>
    <n v="546"/>
    <n v="90"/>
    <s v="International"/>
    <n v="3"/>
    <n v="169"/>
  </r>
  <r>
    <n v="10350"/>
    <n v="1"/>
    <x v="4"/>
    <s v="Physcone"/>
    <s v="02-08-2016"/>
    <s v="Dayton"/>
    <s v="OH"/>
    <n v="2"/>
    <s v="Elgin"/>
    <s v="IL"/>
    <s v="02-08-2016"/>
    <n v="661"/>
    <n v="661"/>
    <n v="5769"/>
    <n v="6347"/>
    <n v="95"/>
    <s v="Domestic"/>
    <n v="9"/>
    <n v="578"/>
  </r>
  <r>
    <n v="10351"/>
    <n v="1"/>
    <x v="4"/>
    <s v="Vaiazozice"/>
    <s v="27-07-2016"/>
    <s v="Lansing"/>
    <s v="MI"/>
    <n v="4"/>
    <s v="Dayton"/>
    <s v="OH"/>
    <s v="31-07-2016"/>
    <n v="1098"/>
    <n v="626"/>
    <n v="542"/>
    <n v="1458"/>
    <n v="69"/>
    <s v="Domestic"/>
    <n v="6"/>
    <n v="916"/>
  </r>
  <r>
    <n v="10352"/>
    <n v="1"/>
    <x v="2"/>
    <s v="nimlab"/>
    <s v="24-01-2016"/>
    <s v="Elgin"/>
    <s v="IL"/>
    <n v="3"/>
    <s v="Cincinnati"/>
    <s v="OH"/>
    <s v="27-01-2016"/>
    <n v="571"/>
    <n v="339"/>
    <n v="6023"/>
    <n v="3448"/>
    <n v="77"/>
    <s v="Domestic"/>
    <n v="6"/>
    <n v="-2575"/>
  </r>
  <r>
    <n v="10353"/>
    <n v="2"/>
    <x v="3"/>
    <s v="Blueit"/>
    <s v="15-07-2016"/>
    <s v="Kalamazoo"/>
    <s v="MI"/>
    <n v="2"/>
    <s v="Bangor"/>
    <s v="MI"/>
    <s v="17-07-2016"/>
    <n v="720"/>
    <n v="579"/>
    <n v="5267"/>
    <n v="5849"/>
    <n v="98"/>
    <s v="Domestic"/>
    <n v="10"/>
    <n v="582"/>
  </r>
  <r>
    <n v="10354"/>
    <n v="2"/>
    <x v="1"/>
    <s v="roundphase"/>
    <s v="04-02-2016"/>
    <s v="Davenport"/>
    <s v="IA"/>
    <n v="1"/>
    <s v="Appleton"/>
    <s v="WI"/>
    <s v="05-02-2016"/>
    <n v="322"/>
    <n v="315"/>
    <n v="3471"/>
    <n v="3942"/>
    <n v="96"/>
    <s v="Domestic"/>
    <n v="7"/>
    <n v="471"/>
  </r>
  <r>
    <n v="10355"/>
    <n v="2"/>
    <x v="1"/>
    <s v="Faseway"/>
    <s v="11-06-2016"/>
    <s v="Grand Rapids"/>
    <s v="MI"/>
    <n v="2"/>
    <s v="Toledo"/>
    <s v="OH"/>
    <s v="12-06-2016"/>
    <n v="741"/>
    <n v="707"/>
    <n v="3920"/>
    <n v="4540"/>
    <n v="73"/>
    <s v="Domestic"/>
    <n v="2"/>
    <n v="620"/>
  </r>
  <r>
    <n v="10356"/>
    <n v="1"/>
    <x v="4"/>
    <s v="Tripplekix"/>
    <s v="09-08-2016"/>
    <s v="Milwaukee"/>
    <s v="WI"/>
    <n v="6"/>
    <s v="Springfield"/>
    <s v="IL"/>
    <s v="15-08-2016"/>
    <n v="208"/>
    <n v="208"/>
    <n v="1539"/>
    <n v="1797"/>
    <n v="59"/>
    <s v="International"/>
    <n v="4"/>
    <n v="258"/>
  </r>
  <r>
    <n v="10357"/>
    <n v="2"/>
    <x v="2"/>
    <s v="Dontam"/>
    <s v="11-04-2016"/>
    <s v="Springfield"/>
    <s v="IL"/>
    <n v="6"/>
    <s v="Skokie"/>
    <s v="IL"/>
    <s v="17-04-2016"/>
    <n v="1152"/>
    <n v="568"/>
    <n v="6702"/>
    <n v="4978"/>
    <n v="94"/>
    <s v="International"/>
    <n v="2"/>
    <n v="-1724"/>
  </r>
  <r>
    <n v="10358"/>
    <n v="2"/>
    <x v="4"/>
    <s v="Scotfase"/>
    <s v="12-02-2016"/>
    <s v="Chicago"/>
    <s v="IL"/>
    <n v="5"/>
    <s v="Rockford"/>
    <s v="IL"/>
    <s v="17-02-2016"/>
    <n v="1019"/>
    <n v="218"/>
    <n v="2705"/>
    <n v="3556"/>
    <n v="52"/>
    <s v="International"/>
    <n v="10"/>
    <n v="851"/>
  </r>
  <r>
    <n v="10359"/>
    <n v="1"/>
    <x v="3"/>
    <s v="Newzap"/>
    <s v="12-01-2016"/>
    <s v="Indianapolis"/>
    <s v="IN"/>
    <n v="5"/>
    <s v="Northbrook"/>
    <s v="IL"/>
    <s v="17-01-2016"/>
    <n v="346"/>
    <n v="346"/>
    <n v="1347"/>
    <n v="2119"/>
    <n v="79"/>
    <s v="International"/>
    <n v="6"/>
    <n v="772"/>
  </r>
  <r>
    <n v="10360"/>
    <n v="2"/>
    <x v="3"/>
    <s v="mathtouch"/>
    <s v="31-07-2016"/>
    <s v="Northbrook"/>
    <s v="IL"/>
    <n v="8"/>
    <s v="Naperville"/>
    <s v="IL"/>
    <s v="21-03-2016"/>
    <n v="283"/>
    <n v="274"/>
    <n v="3047"/>
    <n v="3871"/>
    <n v="53"/>
    <s v="International"/>
    <n v="6"/>
    <n v="824"/>
  </r>
  <r>
    <n v="10361"/>
    <n v="2"/>
    <x v="4"/>
    <s v="Zimity"/>
    <s v="03-02-2016"/>
    <s v="Detriot"/>
    <s v="MI"/>
    <n v="2"/>
    <s v="Monon"/>
    <s v="IN"/>
    <s v="05-02-2016"/>
    <n v="1027"/>
    <n v="210"/>
    <n v="3246"/>
    <n v="3480"/>
    <n v="71"/>
    <s v="Intercom"/>
    <n v="5"/>
    <n v="234"/>
  </r>
  <r>
    <n v="10362"/>
    <n v="2"/>
    <x v="4"/>
    <s v="Dongbiolex"/>
    <s v="23-02-2016"/>
    <s v="Gary"/>
    <s v="IN"/>
    <n v="2"/>
    <s v="Milwaukee"/>
    <s v="WI"/>
    <s v="25-02-2016"/>
    <n v="1067"/>
    <n v="296"/>
    <n v="4611"/>
    <n v="5281"/>
    <n v="64"/>
    <s v="Domestic"/>
    <n v="4"/>
    <n v="670"/>
  </r>
  <r>
    <n v="10363"/>
    <n v="2"/>
    <x v="0"/>
    <s v="J-lax"/>
    <s v="13-04-2016"/>
    <s v="Joliet"/>
    <s v="IL"/>
    <n v="2"/>
    <s v="Madison"/>
    <s v="WI"/>
    <s v="15-04-2016"/>
    <n v="836"/>
    <n v="530"/>
    <n v="4154"/>
    <n v="4766"/>
    <n v="56"/>
    <s v="Domestic"/>
    <n v="10"/>
    <n v="612"/>
  </r>
  <r>
    <n v="10364"/>
    <n v="1"/>
    <x v="2"/>
    <s v="geofind"/>
    <s v="15-06-2016"/>
    <s v="Monon"/>
    <s v="IN"/>
    <n v="1"/>
    <s v="Lansing"/>
    <s v="MI"/>
    <s v="16-06-2016"/>
    <n v="500"/>
    <n v="500"/>
    <n v="7089"/>
    <n v="4982"/>
    <n v="65"/>
    <s v="Domestic"/>
    <n v="5"/>
    <n v="-2107"/>
  </r>
  <r>
    <n v="10365"/>
    <n v="1"/>
    <x v="0"/>
    <s v="Iceelectrics"/>
    <s v="01-02-2016"/>
    <s v="Madison"/>
    <s v="WI"/>
    <n v="8"/>
    <s v="Kalamazoo"/>
    <s v="MI"/>
    <s v="08-02-2016"/>
    <n v="450"/>
    <n v="341"/>
    <n v="8253"/>
    <n v="8504"/>
    <n v="60"/>
    <s v="International"/>
    <n v="8"/>
    <n v="251"/>
  </r>
  <r>
    <n v="10366"/>
    <n v="2"/>
    <x v="4"/>
    <s v="Vaiazoom"/>
    <s v="03-02-2016"/>
    <s v="Green Bay"/>
    <s v="WI"/>
    <n v="5"/>
    <s v="Joliet"/>
    <s v="IL"/>
    <s v="07-02-2016"/>
    <n v="671"/>
    <n v="480"/>
    <n v="1819"/>
    <n v="2109"/>
    <n v="68"/>
    <s v="International"/>
    <n v="4"/>
    <n v="290"/>
  </r>
  <r>
    <n v="10367"/>
    <n v="2"/>
    <x v="2"/>
    <s v="Vaiataxon"/>
    <s v="01-07-2016"/>
    <s v="Naperville"/>
    <s v="IL"/>
    <n v="2"/>
    <s v="Indianapolis"/>
    <s v="IN"/>
    <s v="02-07-2016"/>
    <n v="654"/>
    <n v="534"/>
    <n v="7133"/>
    <n v="4666"/>
    <n v="75"/>
    <s v="Domestic"/>
    <n v="1"/>
    <n v="-2467"/>
  </r>
  <r>
    <n v="10368"/>
    <n v="2"/>
    <x v="1"/>
    <s v="Pluslam"/>
    <s v="26-06-2016"/>
    <s v="Rockford"/>
    <s v="IL"/>
    <n v="2"/>
    <s v="Green Bay"/>
    <s v="WI"/>
    <s v="28-06-2016"/>
    <n v="493"/>
    <n v="319"/>
    <n v="1182"/>
    <n v="1736"/>
    <n v="90"/>
    <s v="Domestic"/>
    <n v="9"/>
    <n v="554"/>
  </r>
  <r>
    <n v="10369"/>
    <n v="1"/>
    <x v="1"/>
    <s v="Rancan"/>
    <s v="08-04-2016"/>
    <s v="Appleton"/>
    <s v="WI"/>
    <n v="3"/>
    <s v="Grand Rapids"/>
    <s v="MI"/>
    <s v="11-04-2016"/>
    <n v="787"/>
    <n v="787"/>
    <n v="5635"/>
    <n v="6057"/>
    <n v="60"/>
    <s v="Domestic"/>
    <n v="7"/>
    <n v="422"/>
  </r>
  <r>
    <n v="10370"/>
    <n v="1"/>
    <x v="0"/>
    <s v="Singleholdings"/>
    <s v="30-03-2016"/>
    <s v="Cincinnati"/>
    <s v="OH"/>
    <n v="4"/>
    <s v="Gary"/>
    <s v="IN"/>
    <s v="03-04-2016"/>
    <n v="557"/>
    <n v="501"/>
    <n v="1623"/>
    <n v="2421"/>
    <n v="74"/>
    <s v="Domestic"/>
    <n v="3"/>
    <n v="798"/>
  </r>
  <r>
    <n v="10371"/>
    <n v="1"/>
    <x v="4"/>
    <s v="Gravetech"/>
    <s v="15-01-2016"/>
    <s v="Dayton"/>
    <s v="OH"/>
    <n v="2"/>
    <s v="Elgin"/>
    <s v="IL"/>
    <s v="17-01-2016"/>
    <n v="676"/>
    <n v="223"/>
    <n v="295"/>
    <n v="515"/>
    <n v="78"/>
    <s v="Domestic"/>
    <n v="6"/>
    <n v="220"/>
  </r>
  <r>
    <n v="10372"/>
    <n v="2"/>
    <x v="0"/>
    <s v="Strongcane"/>
    <s v="16-06-2016"/>
    <s v="Toledo"/>
    <s v="OH"/>
    <n v="3"/>
    <s v="Detriot"/>
    <s v="MI"/>
    <s v="19-06-2016"/>
    <n v="679"/>
    <n v="616"/>
    <n v="2477"/>
    <n v="3019"/>
    <n v="67"/>
    <s v="Domestic"/>
    <n v="9"/>
    <n v="542"/>
  </r>
  <r>
    <n v="10373"/>
    <n v="1"/>
    <x v="4"/>
    <s v="Condintex"/>
    <s v="07-07-2016"/>
    <s v="Lansing"/>
    <s v="MI"/>
    <n v="2"/>
    <s v="Dayton"/>
    <s v="OH"/>
    <s v="09-07-2016"/>
    <n v="1178"/>
    <n v="243"/>
    <n v="4585"/>
    <n v="4756"/>
    <n v="94"/>
    <s v="Domestic"/>
    <n v="10"/>
    <n v="171"/>
  </r>
  <r>
    <n v="10374"/>
    <n v="2"/>
    <x v="4"/>
    <s v="Xx-canex"/>
    <s v="29-05-2016"/>
    <s v="Bangor"/>
    <s v="MI"/>
    <n v="3"/>
    <s v="Davenport"/>
    <s v="IA"/>
    <s v="01-06-2016"/>
    <n v="886"/>
    <n v="701"/>
    <n v="3501"/>
    <n v="3812"/>
    <n v="53"/>
    <s v="Domestic"/>
    <n v="4"/>
    <n v="311"/>
  </r>
  <r>
    <n v="10375"/>
    <n v="2"/>
    <x v="3"/>
    <s v="Itdom"/>
    <s v="31-08-2016"/>
    <s v="Elgin"/>
    <s v="IL"/>
    <n v="3"/>
    <s v="Cincinnati"/>
    <s v="OH"/>
    <s v="02-09-2016"/>
    <n v="1138"/>
    <n v="244"/>
    <n v="1693"/>
    <n v="2492"/>
    <n v="99"/>
    <s v="Domestic"/>
    <n v="7"/>
    <n v="799"/>
  </r>
  <r>
    <n v="10376"/>
    <n v="2"/>
    <x v="1"/>
    <s v="Zamholdings"/>
    <s v="18-04-2016"/>
    <s v="Skokie"/>
    <s v="IL"/>
    <n v="7"/>
    <s v="Chicago"/>
    <s v="IL"/>
    <s v="25-04-2016"/>
    <n v="834"/>
    <n v="569"/>
    <n v="571"/>
    <n v="1395"/>
    <n v="95"/>
    <s v="International"/>
    <n v="7"/>
    <n v="824"/>
  </r>
  <r>
    <n v="10377"/>
    <n v="2"/>
    <x v="2"/>
    <s v="Duo-fase"/>
    <s v="11-05-2016"/>
    <s v="Kalamazoo"/>
    <s v="MI"/>
    <n v="7"/>
    <s v="Bangor"/>
    <s v="MI"/>
    <s v="18-05-2016"/>
    <n v="297"/>
    <n v="297"/>
    <n v="4223"/>
    <n v="2349"/>
    <n v="68"/>
    <s v="International"/>
    <n v="8"/>
    <n v="-1874"/>
  </r>
  <r>
    <n v="10378"/>
    <n v="2"/>
    <x v="3"/>
    <s v="Saozoomtex"/>
    <s v="20-05-2016"/>
    <s v="Davenport"/>
    <s v="IA"/>
    <n v="8"/>
    <s v="Appleton"/>
    <s v="WI"/>
    <s v="28-05-2016"/>
    <n v="222"/>
    <n v="222"/>
    <n v="6687"/>
    <n v="7409"/>
    <n v="76"/>
    <s v="International"/>
    <n v="10"/>
    <n v="722"/>
  </r>
  <r>
    <n v="10379"/>
    <n v="1"/>
    <x v="1"/>
    <s v="Funlax"/>
    <s v="27-05-2016"/>
    <s v="Grand Rapids"/>
    <s v="MI"/>
    <n v="7"/>
    <s v="Toledo"/>
    <s v="OH"/>
    <s v="03-06-2016"/>
    <n v="200"/>
    <n v="200"/>
    <n v="2022"/>
    <n v="2539"/>
    <n v="92"/>
    <s v="International"/>
    <n v="2"/>
    <n v="517"/>
  </r>
  <r>
    <n v="10380"/>
    <n v="1"/>
    <x v="0"/>
    <s v="Beta-ron"/>
    <s v="26-08-2016"/>
    <s v="Milwaukee"/>
    <s v="WI"/>
    <n v="5"/>
    <s v="Springfield"/>
    <s v="IL"/>
    <s v="21-03-2016"/>
    <n v="204"/>
    <n v="204"/>
    <n v="8573"/>
    <n v="8815"/>
    <n v="95"/>
    <s v="International"/>
    <n v="5"/>
    <n v="242"/>
  </r>
  <r>
    <n v="10381"/>
    <n v="1"/>
    <x v="1"/>
    <s v="Zentrax"/>
    <s v="18-07-2016"/>
    <s v="Springfield"/>
    <s v="IL"/>
    <n v="2"/>
    <s v="Skokie"/>
    <s v="IL"/>
    <s v="20-07-2016"/>
    <n v="456"/>
    <n v="456"/>
    <n v="5626"/>
    <n v="6117"/>
    <n v="68"/>
    <s v="Intercom"/>
    <n v="7"/>
    <n v="491"/>
  </r>
  <r>
    <n v="10382"/>
    <n v="1"/>
    <x v="2"/>
    <s v="bluecorporation"/>
    <s v="03-08-2016"/>
    <s v="Chicago"/>
    <s v="IL"/>
    <n v="4"/>
    <s v="Rockford"/>
    <s v="IL"/>
    <s v="07-08-2016"/>
    <n v="842"/>
    <n v="644"/>
    <n v="5379"/>
    <n v="2953"/>
    <n v="57"/>
    <s v="Domestic"/>
    <n v="4"/>
    <n v="-2426"/>
  </r>
  <r>
    <n v="10383"/>
    <n v="1"/>
    <x v="4"/>
    <s v="Fin-cone"/>
    <s v="20-08-2016"/>
    <s v="Indianapolis"/>
    <s v="IN"/>
    <n v="4"/>
    <s v="Northbrook"/>
    <s v="IL"/>
    <s v="24-08-2016"/>
    <n v="453"/>
    <n v="453"/>
    <n v="2467"/>
    <n v="3207"/>
    <n v="62"/>
    <s v="Domestic"/>
    <n v="2"/>
    <n v="740"/>
  </r>
  <r>
    <n v="10384"/>
    <n v="2"/>
    <x v="1"/>
    <s v="Ranmedia"/>
    <s v="07-08-2016"/>
    <s v="Northbrook"/>
    <s v="IL"/>
    <n v="2"/>
    <s v="Naperville"/>
    <s v="IL"/>
    <s v="09-08-2016"/>
    <n v="435"/>
    <n v="426"/>
    <n v="3533"/>
    <n v="3781"/>
    <n v="97"/>
    <s v="Domestic"/>
    <n v="8"/>
    <n v="248"/>
  </r>
  <r>
    <n v="10385"/>
    <n v="1"/>
    <x v="2"/>
    <s v="Trueplus"/>
    <s v="15-07-2016"/>
    <s v="Detriot"/>
    <s v="MI"/>
    <n v="7"/>
    <s v="Monon"/>
    <s v="IN"/>
    <s v="20-07-2016"/>
    <n v="835"/>
    <n v="497"/>
    <n v="4623"/>
    <n v="2604"/>
    <n v="98"/>
    <s v="International"/>
    <n v="10"/>
    <n v="-2019"/>
  </r>
  <r>
    <n v="10386"/>
    <n v="1"/>
    <x v="1"/>
    <s v="Templax"/>
    <s v="04-05-2016"/>
    <s v="Gary"/>
    <s v="IN"/>
    <n v="9"/>
    <s v="Milwaukee"/>
    <s v="WI"/>
    <s v="12-05-2016"/>
    <n v="370"/>
    <n v="316"/>
    <n v="575"/>
    <n v="923"/>
    <n v="91"/>
    <s v="International"/>
    <n v="1"/>
    <n v="348"/>
  </r>
  <r>
    <n v="10387"/>
    <n v="1"/>
    <x v="3"/>
    <s v="roundphase"/>
    <s v="07-03-2016"/>
    <s v="Joliet"/>
    <s v="IL"/>
    <n v="2"/>
    <s v="Madison"/>
    <s v="WI"/>
    <s v="08-03-2016"/>
    <n v="618"/>
    <n v="204"/>
    <n v="7216"/>
    <n v="7893"/>
    <n v="61"/>
    <s v="Domestic"/>
    <n v="6"/>
    <n v="677"/>
  </r>
  <r>
    <n v="10388"/>
    <n v="1"/>
    <x v="1"/>
    <s v="Medialax"/>
    <s v="11-03-2016"/>
    <s v="Monon"/>
    <s v="IN"/>
    <n v="4"/>
    <s v="Lansing"/>
    <s v="MI"/>
    <s v="15-03-2016"/>
    <n v="303"/>
    <n v="303"/>
    <n v="4784"/>
    <n v="5203"/>
    <n v="80"/>
    <s v="Domestic"/>
    <n v="9"/>
    <n v="419"/>
  </r>
  <r>
    <n v="10389"/>
    <n v="2"/>
    <x v="0"/>
    <s v="Ronlamice"/>
    <s v="20-08-2016"/>
    <s v="Madison"/>
    <s v="WI"/>
    <n v="1"/>
    <s v="Kalamazoo"/>
    <s v="MI"/>
    <s v="21-08-2016"/>
    <n v="535"/>
    <n v="246"/>
    <n v="6336"/>
    <n v="6975"/>
    <n v="57"/>
    <s v="Domestic"/>
    <n v="5"/>
    <n v="639"/>
  </r>
  <r>
    <n v="10390"/>
    <n v="1"/>
    <x v="4"/>
    <s v="Zummatexon"/>
    <s v="02-03-2016"/>
    <s v="Green Bay"/>
    <s v="WI"/>
    <n v="4"/>
    <s v="Joliet"/>
    <s v="IL"/>
    <s v="06-03-2016"/>
    <n v="1022"/>
    <n v="479"/>
    <n v="6497"/>
    <n v="6819"/>
    <n v="67"/>
    <s v="Domestic"/>
    <n v="2"/>
    <n v="322"/>
  </r>
  <r>
    <n v="10391"/>
    <n v="2"/>
    <x v="4"/>
    <s v="Aptaxon"/>
    <s v="21-04-2016"/>
    <s v="Naperville"/>
    <s v="IL"/>
    <n v="1"/>
    <s v="Indianapolis"/>
    <s v="IN"/>
    <s v="22-04-2016"/>
    <n v="648"/>
    <n v="417"/>
    <n v="6274"/>
    <n v="6733"/>
    <n v="81"/>
    <s v="Domestic"/>
    <n v="10"/>
    <n v="459"/>
  </r>
  <r>
    <n v="10392"/>
    <n v="2"/>
    <x v="1"/>
    <s v="Strongtechnology"/>
    <s v="05-01-2016"/>
    <s v="Rockford"/>
    <s v="IL"/>
    <n v="1"/>
    <s v="Green Bay"/>
    <s v="WI"/>
    <s v="06-01-2016"/>
    <n v="868"/>
    <n v="335"/>
    <n v="5294"/>
    <n v="5574"/>
    <n v="79"/>
    <s v="Domestic"/>
    <n v="10"/>
    <n v="280"/>
  </r>
  <r>
    <n v="10393"/>
    <n v="1"/>
    <x v="2"/>
    <s v="Plextechi"/>
    <s v="02-06-2016"/>
    <s v="Appleton"/>
    <s v="WI"/>
    <n v="2"/>
    <s v="Grand Rapids"/>
    <s v="MI"/>
    <s v="04-06-2016"/>
    <n v="878"/>
    <n v="525"/>
    <n v="7935"/>
    <n v="6361"/>
    <n v="93"/>
    <s v="Domestic"/>
    <n v="5"/>
    <n v="-1574"/>
  </r>
  <r>
    <n v="10394"/>
    <n v="1"/>
    <x v="2"/>
    <s v="Donplanet"/>
    <s v="14-01-2016"/>
    <s v="Cincinnati"/>
    <s v="OH"/>
    <n v="2"/>
    <s v="Gary"/>
    <s v="IN"/>
    <s v="16-01-2016"/>
    <n v="895"/>
    <n v="739"/>
    <n v="1890"/>
    <n v="623"/>
    <n v="88"/>
    <s v="Domestic"/>
    <n v="8"/>
    <n v="-1267"/>
  </r>
  <r>
    <n v="10395"/>
    <n v="1"/>
    <x v="3"/>
    <s v="Whitekix"/>
    <s v="02-02-2016"/>
    <s v="Dayton"/>
    <s v="OH"/>
    <n v="3"/>
    <s v="Elgin"/>
    <s v="IL"/>
    <s v="03-02-2016"/>
    <n v="1006"/>
    <n v="307"/>
    <n v="3990"/>
    <n v="4829"/>
    <n v="92"/>
    <s v="Domestic"/>
    <n v="3"/>
    <n v="839"/>
  </r>
  <r>
    <n v="10396"/>
    <n v="1"/>
    <x v="1"/>
    <s v="Streetplus"/>
    <s v="28-05-2016"/>
    <s v="Toledo"/>
    <s v="OH"/>
    <n v="6"/>
    <s v="Detriot"/>
    <s v="MI"/>
    <s v="03-06-2016"/>
    <n v="346"/>
    <n v="258"/>
    <n v="5455"/>
    <n v="5936"/>
    <n v="79"/>
    <s v="International"/>
    <n v="1"/>
    <n v="481"/>
  </r>
  <r>
    <n v="10397"/>
    <n v="1"/>
    <x v="2"/>
    <s v="K-antex"/>
    <s v="07-02-2016"/>
    <s v="Lansing"/>
    <s v="MI"/>
    <n v="7"/>
    <s v="Dayton"/>
    <s v="OH"/>
    <s v="14-02-2016"/>
    <n v="706"/>
    <n v="436"/>
    <n v="5614"/>
    <n v="3693"/>
    <n v="72"/>
    <s v="International"/>
    <n v="4"/>
    <n v="-1921"/>
  </r>
  <r>
    <n v="10398"/>
    <n v="1"/>
    <x v="0"/>
    <s v="Constreet"/>
    <s v="12-05-2016"/>
    <s v="Bangor"/>
    <s v="MI"/>
    <n v="10"/>
    <s v="Davenport"/>
    <s v="IA"/>
    <s v="22-05-2016"/>
    <n v="366"/>
    <n v="366"/>
    <n v="6401"/>
    <n v="6573"/>
    <n v="72"/>
    <s v="International"/>
    <n v="5"/>
    <n v="172"/>
  </r>
  <r>
    <n v="10399"/>
    <n v="2"/>
    <x v="3"/>
    <s v="Quotefix"/>
    <s v="07-08-2016"/>
    <s v="Elgin"/>
    <s v="IL"/>
    <n v="10"/>
    <s v="Cincinnati"/>
    <s v="OH"/>
    <s v="17-08-2016"/>
    <n v="1003"/>
    <n v="675"/>
    <n v="6343"/>
    <n v="6650"/>
    <n v="72"/>
    <s v="International"/>
    <n v="10"/>
    <n v="307"/>
  </r>
  <r>
    <n v="10400"/>
    <n v="1"/>
    <x v="0"/>
    <s v="Dripvivadex"/>
    <s v="01-08-2016"/>
    <s v="Skokie"/>
    <s v="IL"/>
    <n v="5"/>
    <s v="Chicago"/>
    <s v="IL"/>
    <s v="21-03-2016"/>
    <n v="386"/>
    <n v="386"/>
    <n v="6259"/>
    <n v="6443"/>
    <n v="53"/>
    <s v="International"/>
    <n v="5"/>
    <n v="184"/>
  </r>
  <r>
    <n v="10401"/>
    <n v="1"/>
    <x v="3"/>
    <s v="Trustcorporation"/>
    <s v="21-03-2016"/>
    <s v="Kalamazoo"/>
    <s v="MI"/>
    <n v="2"/>
    <s v="Bangor"/>
    <s v="MI"/>
    <s v="23-03-2016"/>
    <n v="614"/>
    <n v="614"/>
    <n v="3550"/>
    <n v="4334"/>
    <n v="98"/>
    <s v="Intercom"/>
    <n v="1"/>
    <n v="784"/>
  </r>
  <r>
    <n v="10402"/>
    <n v="1"/>
    <x v="2"/>
    <s v="Zimjiit"/>
    <s v="21-05-2016"/>
    <s v="Davenport"/>
    <s v="IA"/>
    <n v="3"/>
    <s v="Appleton"/>
    <s v="WI"/>
    <s v="24-05-2016"/>
    <n v="1165"/>
    <n v="729"/>
    <n v="2273"/>
    <n v="722"/>
    <n v="89"/>
    <s v="Domestic"/>
    <n v="2"/>
    <n v="-1551"/>
  </r>
  <r>
    <n v="10403"/>
    <n v="1"/>
    <x v="3"/>
    <s v="Scotcan"/>
    <s v="18-04-2016"/>
    <s v="Grand Rapids"/>
    <s v="MI"/>
    <n v="2"/>
    <s v="Toledo"/>
    <s v="OH"/>
    <s v="20-04-2016"/>
    <n v="459"/>
    <n v="459"/>
    <n v="2137"/>
    <n v="2948"/>
    <n v="67"/>
    <s v="Domestic"/>
    <n v="4"/>
    <n v="811"/>
  </r>
  <r>
    <n v="10404"/>
    <n v="2"/>
    <x v="4"/>
    <s v="Duoflex"/>
    <s v="01-08-2016"/>
    <s v="Milwaukee"/>
    <s v="WI"/>
    <n v="3"/>
    <s v="Springfield"/>
    <s v="IL"/>
    <s v="04-08-2016"/>
    <n v="511"/>
    <n v="511"/>
    <n v="3856"/>
    <n v="4319"/>
    <n v="66"/>
    <s v="Domestic"/>
    <n v="9"/>
    <n v="463"/>
  </r>
  <r>
    <n v="10405"/>
    <n v="2"/>
    <x v="0"/>
    <s v="Canetechnology"/>
    <s v="14-06-2016"/>
    <s v="Springfield"/>
    <s v="IL"/>
    <n v="5"/>
    <s v="Skokie"/>
    <s v="IL"/>
    <s v="17-06-2016"/>
    <n v="419"/>
    <n v="419"/>
    <n v="4112"/>
    <n v="4363"/>
    <n v="58"/>
    <s v="International"/>
    <n v="6"/>
    <n v="251"/>
  </r>
  <r>
    <n v="10406"/>
    <n v="2"/>
    <x v="2"/>
    <s v="Zotcare"/>
    <s v="20-06-2016"/>
    <s v="Chicago"/>
    <s v="IL"/>
    <n v="9"/>
    <s v="Rockford"/>
    <s v="IL"/>
    <s v="26-06-2016"/>
    <n v="266"/>
    <n v="266"/>
    <n v="3738"/>
    <n v="1277"/>
    <n v="98"/>
    <s v="International"/>
    <n v="4"/>
    <n v="-2461"/>
  </r>
  <r>
    <n v="10407"/>
    <n v="1"/>
    <x v="3"/>
    <s v="Solostreet"/>
    <s v="11-06-2016"/>
    <s v="Indianapolis"/>
    <s v="IN"/>
    <n v="2"/>
    <s v="Northbrook"/>
    <s v="IL"/>
    <s v="11-06-2016"/>
    <n v="242"/>
    <n v="242"/>
    <n v="5721"/>
    <n v="6307"/>
    <n v="89"/>
    <s v="Domestic"/>
    <n v="10"/>
    <n v="586"/>
  </r>
  <r>
    <n v="10408"/>
    <n v="1"/>
    <x v="4"/>
    <s v="Xx-planet"/>
    <s v="20-02-2016"/>
    <s v="Northbrook"/>
    <s v="IL"/>
    <n v="4"/>
    <s v="Naperville"/>
    <s v="IL"/>
    <s v="24-02-2016"/>
    <n v="321"/>
    <n v="225"/>
    <n v="6006"/>
    <n v="6913"/>
    <n v="100"/>
    <s v="Domestic"/>
    <n v="6"/>
    <n v="907"/>
  </r>
  <r>
    <n v="10409"/>
    <n v="1"/>
    <x v="2"/>
    <s v="apzone"/>
    <s v="22-04-2016"/>
    <s v="Detriot"/>
    <s v="MI"/>
    <n v="1"/>
    <s v="Monon"/>
    <s v="IN"/>
    <s v="23-04-2016"/>
    <n v="451"/>
    <n v="451"/>
    <n v="8713"/>
    <n v="6285"/>
    <n v="61"/>
    <s v="Domestic"/>
    <n v="6"/>
    <n v="-2428"/>
  </r>
  <r>
    <n v="10410"/>
    <n v="2"/>
    <x v="2"/>
    <s v="Jaylane"/>
    <s v="26-04-2016"/>
    <s v="Joliet"/>
    <s v="IL"/>
    <n v="2"/>
    <s v="Madison"/>
    <s v="WI"/>
    <s v="28-04-2016"/>
    <n v="886"/>
    <n v="518"/>
    <n v="7594"/>
    <n v="5516"/>
    <n v="74"/>
    <s v="Domestic"/>
    <n v="9"/>
    <n v="-2078"/>
  </r>
  <r>
    <n v="10411"/>
    <n v="2"/>
    <x v="1"/>
    <s v="Silverace"/>
    <s v="10-01-2016"/>
    <s v="Monon"/>
    <s v="IN"/>
    <n v="3"/>
    <s v="Lansing"/>
    <s v="MI"/>
    <s v="13-01-2016"/>
    <n v="326"/>
    <n v="326"/>
    <n v="3808"/>
    <n v="4093"/>
    <n v="80"/>
    <s v="Domestic"/>
    <n v="6"/>
    <n v="285"/>
  </r>
  <r>
    <n v="10412"/>
    <n v="1"/>
    <x v="0"/>
    <s v="Conelane"/>
    <s v="11-01-2016"/>
    <s v="Madison"/>
    <s v="WI"/>
    <n v="4"/>
    <s v="Kalamazoo"/>
    <s v="MI"/>
    <s v="15-01-2016"/>
    <n v="225"/>
    <n v="225"/>
    <n v="128"/>
    <n v="868"/>
    <n v="81"/>
    <s v="Domestic"/>
    <n v="7"/>
    <n v="740"/>
  </r>
  <r>
    <n v="10413"/>
    <n v="2"/>
    <x v="0"/>
    <s v="Matsanice"/>
    <s v="13-06-2016"/>
    <s v="Green Bay"/>
    <s v="WI"/>
    <n v="1"/>
    <s v="Joliet"/>
    <s v="IL"/>
    <s v="14-06-2016"/>
    <n v="660"/>
    <n v="418"/>
    <n v="2617"/>
    <n v="3435"/>
    <n v="54"/>
    <s v="Domestic"/>
    <n v="8"/>
    <n v="818"/>
  </r>
  <r>
    <n v="10414"/>
    <n v="1"/>
    <x v="3"/>
    <s v="Ronplanet"/>
    <s v="19-05-2016"/>
    <s v="Naperville"/>
    <s v="IL"/>
    <n v="2"/>
    <s v="Indianapolis"/>
    <s v="IN"/>
    <s v="20-05-2016"/>
    <n v="404"/>
    <n v="404"/>
    <n v="7234"/>
    <n v="8108"/>
    <n v="72"/>
    <s v="Domestic"/>
    <n v="5"/>
    <n v="874"/>
  </r>
  <r>
    <n v="10415"/>
    <n v="2"/>
    <x v="3"/>
    <s v="Lexiplus"/>
    <s v="22-03-2016"/>
    <s v="Rockford"/>
    <s v="IL"/>
    <n v="10"/>
    <s v="Green Bay"/>
    <s v="WI"/>
    <s v="01-04-2016"/>
    <n v="762"/>
    <n v="334"/>
    <n v="3494"/>
    <n v="3902"/>
    <n v="73"/>
    <s v="International"/>
    <n v="7"/>
    <n v="408"/>
  </r>
  <r>
    <n v="10416"/>
    <n v="2"/>
    <x v="4"/>
    <s v="Plusity"/>
    <s v="15-08-2016"/>
    <s v="Appleton"/>
    <s v="WI"/>
    <n v="10"/>
    <s v="Grand Rapids"/>
    <s v="MI"/>
    <s v="25-08-2016"/>
    <n v="393"/>
    <n v="393"/>
    <n v="4627"/>
    <n v="5297"/>
    <n v="57"/>
    <s v="International"/>
    <n v="4"/>
    <n v="670"/>
  </r>
  <r>
    <n v="10417"/>
    <n v="2"/>
    <x v="3"/>
    <s v="Quotefix"/>
    <s v="27-03-2016"/>
    <s v="Cincinnati"/>
    <s v="OH"/>
    <n v="8"/>
    <s v="Gary"/>
    <s v="IN"/>
    <s v="04-04-2016"/>
    <n v="434"/>
    <n v="206"/>
    <n v="3131"/>
    <n v="3682"/>
    <n v="97"/>
    <s v="International"/>
    <n v="6"/>
    <n v="551"/>
  </r>
  <r>
    <n v="10418"/>
    <n v="1"/>
    <x v="2"/>
    <s v="Laex"/>
    <s v="05-06-2016"/>
    <s v="Dayton"/>
    <s v="OH"/>
    <n v="7"/>
    <s v="Elgin"/>
    <s v="IL"/>
    <s v="12-06-2016"/>
    <n v="923"/>
    <n v="527"/>
    <n v="2480"/>
    <n v="269"/>
    <n v="73"/>
    <s v="International"/>
    <n v="5"/>
    <n v="-2211"/>
  </r>
  <r>
    <n v="10419"/>
    <n v="2"/>
    <x v="0"/>
    <s v="Tantax"/>
    <s v="23-04-2016"/>
    <s v="Toledo"/>
    <s v="OH"/>
    <n v="8"/>
    <s v="Detriot"/>
    <s v="MI"/>
    <s v="21-03-2016"/>
    <n v="865"/>
    <n v="238"/>
    <n v="2490"/>
    <n v="2670"/>
    <n v="71"/>
    <s v="International"/>
    <n v="5"/>
    <n v="180"/>
  </r>
  <r>
    <n v="10420"/>
    <n v="1"/>
    <x v="3"/>
    <s v="Solohex"/>
    <s v="05-08-2016"/>
    <s v="Lansing"/>
    <s v="MI"/>
    <n v="1"/>
    <s v="Dayton"/>
    <s v="OH"/>
    <s v="06-08-2016"/>
    <n v="326"/>
    <n v="326"/>
    <n v="7461"/>
    <n v="7932"/>
    <n v="65"/>
    <s v="Intercom"/>
    <n v="8"/>
    <n v="471"/>
  </r>
  <r>
    <n v="10421"/>
    <n v="1"/>
    <x v="3"/>
    <s v="Zapline"/>
    <s v="04-01-2016"/>
    <s v="Bangor"/>
    <s v="MI"/>
    <n v="1"/>
    <s v="Davenport"/>
    <s v="IA"/>
    <s v="05-01-2016"/>
    <n v="1099"/>
    <n v="690"/>
    <n v="8256"/>
    <n v="8689"/>
    <n v="58"/>
    <s v="Domestic"/>
    <n v="1"/>
    <n v="433"/>
  </r>
  <r>
    <n v="10422"/>
    <n v="1"/>
    <x v="4"/>
    <s v="Tamtexon"/>
    <s v="09-06-2016"/>
    <s v="Elgin"/>
    <s v="IL"/>
    <n v="1"/>
    <s v="Cincinnati"/>
    <s v="OH"/>
    <s v="10-06-2016"/>
    <n v="596"/>
    <n v="559"/>
    <n v="3861"/>
    <n v="4050"/>
    <n v="64"/>
    <s v="Domestic"/>
    <n v="5"/>
    <n v="189"/>
  </r>
  <r>
    <n v="10423"/>
    <n v="1"/>
    <x v="4"/>
    <s v="D-zohex"/>
    <s v="09-06-2016"/>
    <s v="Skokie"/>
    <s v="IL"/>
    <n v="1"/>
    <s v="Chicago"/>
    <s v="IL"/>
    <s v="10-06-2016"/>
    <n v="757"/>
    <n v="251"/>
    <n v="615"/>
    <n v="1009"/>
    <n v="94"/>
    <s v="Domestic"/>
    <n v="6"/>
    <n v="394"/>
  </r>
  <r>
    <n v="10424"/>
    <n v="2"/>
    <x v="0"/>
    <s v="Joyancom"/>
    <s v="25-01-2016"/>
    <s v="Kalamazoo"/>
    <s v="MI"/>
    <n v="7"/>
    <s v="Bangor"/>
    <s v="MI"/>
    <s v="31-01-2016"/>
    <n v="487"/>
    <n v="426"/>
    <n v="2111"/>
    <n v="2450"/>
    <n v="63"/>
    <s v="International"/>
    <n v="3"/>
    <n v="339"/>
  </r>
  <r>
    <n v="10425"/>
    <n v="2"/>
    <x v="1"/>
    <s v="Goodtechno"/>
    <s v="12-03-2016"/>
    <s v="Davenport"/>
    <s v="IA"/>
    <n v="10"/>
    <s v="Appleton"/>
    <s v="WI"/>
    <s v="21-03-2016"/>
    <n v="1140"/>
    <n v="710"/>
    <n v="4002"/>
    <n v="4367"/>
    <n v="86"/>
    <s v="International"/>
    <n v="1"/>
    <n v="365"/>
  </r>
  <r>
    <n v="10426"/>
    <n v="1"/>
    <x v="1"/>
    <s v="Goodquoing"/>
    <s v="22-07-2016"/>
    <s v="Milwaukee"/>
    <s v="WI"/>
    <n v="4"/>
    <s v="Springfield"/>
    <s v="IL"/>
    <s v="26-07-2016"/>
    <n v="1128"/>
    <n v="489"/>
    <n v="1700"/>
    <n v="2330"/>
    <n v="78"/>
    <s v="Domestic"/>
    <n v="2"/>
    <n v="630"/>
  </r>
  <r>
    <n v="10427"/>
    <n v="1"/>
    <x v="3"/>
    <s v="Fasetech"/>
    <s v="17-05-2016"/>
    <s v="Springfield"/>
    <s v="IL"/>
    <n v="3"/>
    <s v="Skokie"/>
    <s v="IL"/>
    <s v="20-05-2016"/>
    <n v="1019"/>
    <n v="210"/>
    <n v="59"/>
    <n v="296"/>
    <n v="97"/>
    <s v="Domestic"/>
    <n v="5"/>
    <n v="237"/>
  </r>
  <r>
    <n v="10428"/>
    <n v="1"/>
    <x v="0"/>
    <s v="Flexplex"/>
    <s v="29-03-2016"/>
    <s v="Chicago"/>
    <s v="IL"/>
    <n v="3"/>
    <s v="Rockford"/>
    <s v="IL"/>
    <s v="01-04-2016"/>
    <n v="635"/>
    <n v="426"/>
    <n v="7381"/>
    <n v="8067"/>
    <n v="97"/>
    <s v="Domestic"/>
    <n v="4"/>
    <n v="686"/>
  </r>
  <r>
    <n v="10429"/>
    <n v="2"/>
    <x v="1"/>
    <s v="Bluezoombam"/>
    <s v="11-04-2016"/>
    <s v="Indianapolis"/>
    <s v="IN"/>
    <n v="2"/>
    <s v="Northbrook"/>
    <s v="IL"/>
    <s v="13-04-2016"/>
    <n v="994"/>
    <n v="291"/>
    <n v="2844"/>
    <n v="3108"/>
    <n v="82"/>
    <s v="Domestic"/>
    <n v="10"/>
    <n v="264"/>
  </r>
  <r>
    <n v="10430"/>
    <n v="1"/>
    <x v="0"/>
    <s v="Cityis"/>
    <s v="23-01-2016"/>
    <s v="Northbrook"/>
    <s v="IL"/>
    <n v="1"/>
    <s v="Naperville"/>
    <s v="IL"/>
    <s v="24-01-2016"/>
    <n v="528"/>
    <n v="409"/>
    <n v="5942"/>
    <n v="6779"/>
    <n v="83"/>
    <s v="Domestic"/>
    <n v="4"/>
    <n v="837"/>
  </r>
  <r>
    <n v="10431"/>
    <n v="1"/>
    <x v="1"/>
    <s v="Kantone"/>
    <s v="11-03-2016"/>
    <s v="Detriot"/>
    <s v="MI"/>
    <n v="2"/>
    <s v="Monon"/>
    <s v="IN"/>
    <s v="13-03-2016"/>
    <n v="906"/>
    <n v="319"/>
    <n v="1581"/>
    <n v="2182"/>
    <n v="69"/>
    <s v="Domestic"/>
    <n v="8"/>
    <n v="601"/>
  </r>
  <r>
    <n v="10432"/>
    <n v="1"/>
    <x v="3"/>
    <s v="Treedrill"/>
    <s v="23-05-2016"/>
    <s v="Gary"/>
    <s v="IN"/>
    <n v="1"/>
    <s v="Milwaukee"/>
    <s v="WI"/>
    <s v="24-05-2016"/>
    <n v="1056"/>
    <n v="738"/>
    <n v="2673"/>
    <n v="2937"/>
    <n v="66"/>
    <s v="Domestic"/>
    <n v="4"/>
    <n v="264"/>
  </r>
  <r>
    <n v="10433"/>
    <n v="2"/>
    <x v="1"/>
    <s v="stripzim"/>
    <s v="15-06-2016"/>
    <s v="Joliet"/>
    <s v="IL"/>
    <n v="2"/>
    <s v="Madison"/>
    <s v="WI"/>
    <s v="15-06-2016"/>
    <n v="447"/>
    <n v="430"/>
    <n v="5142"/>
    <n v="5287"/>
    <n v="92"/>
    <s v="Domestic"/>
    <n v="3"/>
    <n v="145"/>
  </r>
  <r>
    <n v="10434"/>
    <n v="1"/>
    <x v="1"/>
    <s v="Dingquokix"/>
    <s v="13-05-2016"/>
    <s v="Monon"/>
    <s v="IN"/>
    <n v="7"/>
    <s v="Lansing"/>
    <s v="MI"/>
    <s v="20-05-2016"/>
    <n v="1138"/>
    <n v="221"/>
    <n v="7676"/>
    <n v="8148"/>
    <n v="92"/>
    <s v="International"/>
    <n v="5"/>
    <n v="472"/>
  </r>
  <r>
    <n v="10435"/>
    <n v="1"/>
    <x v="3"/>
    <s v="Ronvivalam"/>
    <s v="31-08-2016"/>
    <s v="Madison"/>
    <s v="WI"/>
    <n v="6"/>
    <s v="Kalamazoo"/>
    <s v="MI"/>
    <s v="06-09-2016"/>
    <n v="469"/>
    <n v="300"/>
    <n v="5940"/>
    <n v="6656"/>
    <n v="62"/>
    <s v="International"/>
    <n v="3"/>
    <n v="716"/>
  </r>
  <r>
    <n v="10436"/>
    <n v="1"/>
    <x v="0"/>
    <s v="Y-flex"/>
    <s v="23-01-2016"/>
    <s v="Green Bay"/>
    <s v="WI"/>
    <n v="9"/>
    <s v="Joliet"/>
    <s v="IL"/>
    <s v="01-02-2016"/>
    <n v="266"/>
    <n v="266"/>
    <n v="6255"/>
    <n v="6656"/>
    <n v="88"/>
    <s v="International"/>
    <n v="5"/>
    <n v="401"/>
  </r>
  <r>
    <n v="10437"/>
    <n v="2"/>
    <x v="2"/>
    <s v="Faxotfind"/>
    <s v="28-03-2016"/>
    <s v="Naperville"/>
    <s v="IL"/>
    <n v="9"/>
    <s v="Indianapolis"/>
    <s v="IN"/>
    <s v="06-04-2016"/>
    <n v="280"/>
    <n v="280"/>
    <n v="5911"/>
    <n v="3286"/>
    <n v="69"/>
    <s v="International"/>
    <n v="7"/>
    <n v="-2625"/>
  </r>
  <r>
    <n v="10438"/>
    <n v="1"/>
    <x v="3"/>
    <s v="Warelane"/>
    <s v="25-01-2016"/>
    <s v="Rockford"/>
    <s v="IL"/>
    <n v="5"/>
    <s v="Green Bay"/>
    <s v="WI"/>
    <s v="21-03-2016"/>
    <n v="929"/>
    <n v="224"/>
    <n v="5997"/>
    <n v="6181"/>
    <n v="60"/>
    <s v="International"/>
    <n v="6"/>
    <n v="184"/>
  </r>
  <r>
    <n v="10439"/>
    <n v="1"/>
    <x v="0"/>
    <s v="Hexunobam"/>
    <s v="11-02-2016"/>
    <s v="Appleton"/>
    <s v="WI"/>
    <n v="2"/>
    <s v="Grand Rapids"/>
    <s v="MI"/>
    <s v="13-02-2016"/>
    <n v="784"/>
    <n v="731"/>
    <n v="198"/>
    <n v="1187"/>
    <n v="89"/>
    <s v="Intercom"/>
    <n v="10"/>
    <n v="989"/>
  </r>
  <r>
    <n v="10440"/>
    <n v="1"/>
    <x v="3"/>
    <s v="Quadplanet"/>
    <s v="20-07-2016"/>
    <s v="Cincinnati"/>
    <s v="OH"/>
    <n v="3"/>
    <s v="Gary"/>
    <s v="IN"/>
    <s v="23-07-2016"/>
    <n v="453"/>
    <n v="453"/>
    <n v="183"/>
    <n v="311"/>
    <n v="75"/>
    <s v="Domestic"/>
    <n v="8"/>
    <n v="128"/>
  </r>
  <r>
    <n v="10441"/>
    <n v="1"/>
    <x v="3"/>
    <s v="Opehouse"/>
    <s v="29-03-2016"/>
    <s v="Dayton"/>
    <s v="OH"/>
    <n v="4"/>
    <s v="Elgin"/>
    <s v="IL"/>
    <s v="02-04-2016"/>
    <n v="791"/>
    <n v="531"/>
    <n v="2514"/>
    <n v="3105"/>
    <n v="83"/>
    <s v="Domestic"/>
    <n v="2"/>
    <n v="591"/>
  </r>
  <r>
    <n v="10442"/>
    <n v="2"/>
    <x v="4"/>
    <s v="Ozeris"/>
    <s v="18-03-2016"/>
    <s v="Lansing"/>
    <s v="MI"/>
    <n v="9"/>
    <s v="Dayton"/>
    <s v="OH"/>
    <s v="25-03-2016"/>
    <n v="265"/>
    <n v="265"/>
    <n v="803"/>
    <n v="978"/>
    <n v="51"/>
    <s v="International"/>
    <n v="9"/>
    <n v="175"/>
  </r>
  <r>
    <n v="10443"/>
    <n v="2"/>
    <x v="3"/>
    <s v="Singlejob"/>
    <s v="07-06-2016"/>
    <s v="Bangor"/>
    <s v="MI"/>
    <n v="10"/>
    <s v="Davenport"/>
    <s v="IA"/>
    <s v="16-06-2016"/>
    <n v="591"/>
    <n v="201"/>
    <n v="7485"/>
    <n v="7774"/>
    <n v="53"/>
    <s v="International"/>
    <n v="5"/>
    <n v="289"/>
  </r>
  <r>
    <n v="10444"/>
    <n v="1"/>
    <x v="4"/>
    <s v="Y-zoom"/>
    <s v="06-08-2016"/>
    <s v="Elgin"/>
    <s v="IL"/>
    <n v="3"/>
    <s v="Cincinnati"/>
    <s v="OH"/>
    <s v="06-08-2016"/>
    <n v="255"/>
    <n v="255"/>
    <n v="3296"/>
    <n v="4273"/>
    <n v="50"/>
    <s v="Domestic"/>
    <n v="9"/>
    <n v="977"/>
  </r>
  <r>
    <n v="10445"/>
    <n v="2"/>
    <x v="0"/>
    <s v="Faxron"/>
    <s v="03-06-2016"/>
    <s v="Skokie"/>
    <s v="IL"/>
    <n v="4"/>
    <s v="Chicago"/>
    <s v="IL"/>
    <s v="07-06-2016"/>
    <n v="891"/>
    <n v="200"/>
    <n v="8380"/>
    <n v="8740"/>
    <n v="91"/>
    <s v="Domestic"/>
    <n v="8"/>
    <n v="360"/>
  </r>
  <r>
    <n v="10446"/>
    <n v="2"/>
    <x v="4"/>
    <s v="Faseron"/>
    <s v="04-01-2016"/>
    <s v="Kalamazoo"/>
    <s v="MI"/>
    <n v="4"/>
    <s v="Bangor"/>
    <s v="MI"/>
    <s v="08-01-2016"/>
    <n v="1003"/>
    <n v="302"/>
    <n v="7392"/>
    <n v="8099"/>
    <n v="58"/>
    <s v="Domestic"/>
    <n v="6"/>
    <n v="707"/>
  </r>
  <r>
    <n v="10447"/>
    <n v="2"/>
    <x v="2"/>
    <s v="Geoit"/>
    <s v="25-03-2016"/>
    <s v="Grand Rapids"/>
    <s v="MI"/>
    <n v="2"/>
    <s v="Toledo"/>
    <s v="OH"/>
    <s v="27-03-2016"/>
    <n v="268"/>
    <n v="268"/>
    <n v="6177"/>
    <n v="3709"/>
    <n v="99"/>
    <s v="Domestic"/>
    <n v="9"/>
    <n v="-2468"/>
  </r>
  <r>
    <n v="10448"/>
    <n v="1"/>
    <x v="4"/>
    <s v="planetron"/>
    <s v="27-07-2016"/>
    <s v="Milwaukee"/>
    <s v="WI"/>
    <n v="2"/>
    <s v="Springfield"/>
    <s v="IL"/>
    <s v="29-07-2016"/>
    <n v="362"/>
    <n v="328"/>
    <n v="7043"/>
    <n v="7694"/>
    <n v="53"/>
    <s v="Domestic"/>
    <n v="3"/>
    <n v="651"/>
  </r>
  <r>
    <n v="10449"/>
    <n v="1"/>
    <x v="1"/>
    <s v="Stimcore"/>
    <s v="10-08-2016"/>
    <s v="Springfield"/>
    <s v="IL"/>
    <n v="2"/>
    <s v="Skokie"/>
    <s v="IL"/>
    <s v="12-08-2016"/>
    <n v="308"/>
    <n v="308"/>
    <n v="6684"/>
    <n v="6964"/>
    <n v="57"/>
    <s v="Domestic"/>
    <n v="2"/>
    <n v="280"/>
  </r>
  <r>
    <n v="10450"/>
    <n v="2"/>
    <x v="4"/>
    <s v="Zuntone"/>
    <s v="12-05-2016"/>
    <s v="Chicago"/>
    <s v="IL"/>
    <n v="4"/>
    <s v="Rockford"/>
    <s v="IL"/>
    <s v="16-05-2016"/>
    <n v="201"/>
    <n v="201"/>
    <n v="4839"/>
    <n v="5146"/>
    <n v="95"/>
    <s v="Domestic"/>
    <n v="1"/>
    <n v="307"/>
  </r>
  <r>
    <n v="10451"/>
    <n v="1"/>
    <x v="4"/>
    <s v="techmedia"/>
    <s v="12-02-2016"/>
    <s v="Indianapolis"/>
    <s v="IN"/>
    <n v="2"/>
    <s v="Northbrook"/>
    <s v="IL"/>
    <s v="12-02-2016"/>
    <n v="897"/>
    <n v="691"/>
    <n v="4174"/>
    <n v="4316"/>
    <n v="50"/>
    <s v="Domestic"/>
    <n v="4"/>
    <n v="142"/>
  </r>
  <r>
    <n v="10452"/>
    <n v="1"/>
    <x v="2"/>
    <s v="Labdox"/>
    <s v="29-05-2016"/>
    <s v="Northbrook"/>
    <s v="IL"/>
    <n v="7"/>
    <s v="Naperville"/>
    <s v="IL"/>
    <s v="05-06-2016"/>
    <n v="894"/>
    <n v="789"/>
    <n v="7760"/>
    <n v="5750"/>
    <n v="50"/>
    <s v="International"/>
    <n v="6"/>
    <n v="-2010"/>
  </r>
  <r>
    <n v="10453"/>
    <n v="2"/>
    <x v="4"/>
    <s v="zummatax"/>
    <s v="19-07-2016"/>
    <s v="Gary"/>
    <s v="IN"/>
    <n v="8"/>
    <s v="Milwaukee"/>
    <s v="WI"/>
    <s v="27-07-2016"/>
    <n v="516"/>
    <n v="516"/>
    <n v="5616"/>
    <n v="6376"/>
    <n v="57"/>
    <s v="International"/>
    <n v="6"/>
    <n v="760"/>
  </r>
  <r>
    <n v="10454"/>
    <n v="1"/>
    <x v="2"/>
    <s v="Saokeycane"/>
    <s v="03-05-2016"/>
    <s v="Joliet"/>
    <s v="IL"/>
    <n v="8"/>
    <s v="Madison"/>
    <s v="WI"/>
    <s v="11-05-2016"/>
    <n v="552"/>
    <n v="552"/>
    <n v="3736"/>
    <n v="1678"/>
    <n v="74"/>
    <s v="International"/>
    <n v="3"/>
    <n v="-2058"/>
  </r>
  <r>
    <n v="10455"/>
    <n v="1"/>
    <x v="4"/>
    <s v="Keystreet"/>
    <s v="16-08-2016"/>
    <s v="Monon"/>
    <s v="IN"/>
    <n v="6"/>
    <s v="Lansing"/>
    <s v="MI"/>
    <s v="21-03-2016"/>
    <n v="353"/>
    <n v="258"/>
    <n v="326"/>
    <n v="678"/>
    <n v="70"/>
    <s v="International"/>
    <n v="3"/>
    <n v="352"/>
  </r>
  <r>
    <n v="10456"/>
    <n v="1"/>
    <x v="4"/>
    <s v="Inzone"/>
    <s v="15-07-2016"/>
    <s v="Madison"/>
    <s v="WI"/>
    <n v="2"/>
    <s v="Kalamazoo"/>
    <s v="MI"/>
    <s v="17-07-2016"/>
    <n v="1017"/>
    <n v="221"/>
    <n v="8562"/>
    <n v="8875"/>
    <n v="85"/>
    <s v="Intercom"/>
    <n v="3"/>
    <n v="313"/>
  </r>
  <r>
    <n v="10457"/>
    <n v="2"/>
    <x v="2"/>
    <s v="Zerlane"/>
    <s v="24-01-2016"/>
    <s v="Green Bay"/>
    <s v="WI"/>
    <n v="4"/>
    <s v="Joliet"/>
    <s v="IL"/>
    <s v="28-01-2016"/>
    <n v="672"/>
    <n v="376"/>
    <n v="3644"/>
    <n v="1560"/>
    <n v="84"/>
    <s v="Domestic"/>
    <n v="4"/>
    <n v="-2084"/>
  </r>
  <r>
    <n v="10458"/>
    <n v="1"/>
    <x v="4"/>
    <s v="Fixace"/>
    <s v="03-01-2016"/>
    <s v="Naperville"/>
    <s v="IL"/>
    <n v="2"/>
    <s v="Indianapolis"/>
    <s v="IN"/>
    <s v="05-01-2016"/>
    <n v="1180"/>
    <n v="439"/>
    <n v="1930"/>
    <n v="2770"/>
    <n v="64"/>
    <s v="Domestic"/>
    <n v="1"/>
    <n v="840"/>
  </r>
  <r>
    <n v="10459"/>
    <n v="1"/>
    <x v="3"/>
    <s v="tres-tone"/>
    <s v="01-04-2016"/>
    <s v="Rockford"/>
    <s v="IL"/>
    <n v="1"/>
    <s v="Green Bay"/>
    <s v="WI"/>
    <s v="02-04-2016"/>
    <n v="477"/>
    <n v="234"/>
    <n v="6954"/>
    <n v="7115"/>
    <n v="87"/>
    <s v="Domestic"/>
    <n v="8"/>
    <n v="161"/>
  </r>
  <r>
    <n v="10460"/>
    <n v="1"/>
    <x v="0"/>
    <s v="unaity"/>
    <s v="11-06-2016"/>
    <s v="Appleton"/>
    <s v="WI"/>
    <n v="8"/>
    <s v="Grand Rapids"/>
    <s v="MI"/>
    <s v="17-06-2016"/>
    <n v="1195"/>
    <n v="586"/>
    <n v="5137"/>
    <n v="5404"/>
    <n v="79"/>
    <s v="International"/>
    <n v="6"/>
    <n v="267"/>
  </r>
  <r>
    <n v="10461"/>
    <n v="2"/>
    <x v="3"/>
    <s v="Scotline"/>
    <s v="01-04-2016"/>
    <s v="Cincinnati"/>
    <s v="OH"/>
    <n v="10"/>
    <s v="Gary"/>
    <s v="IN"/>
    <s v="08-04-2016"/>
    <n v="246"/>
    <n v="246"/>
    <n v="1043"/>
    <n v="1897"/>
    <n v="78"/>
    <s v="International"/>
    <n v="2"/>
    <n v="854"/>
  </r>
  <r>
    <n v="10462"/>
    <n v="2"/>
    <x v="4"/>
    <s v="Daltcare"/>
    <s v="19-06-2016"/>
    <s v="Dayton"/>
    <s v="OH"/>
    <n v="2"/>
    <s v="Elgin"/>
    <s v="IL"/>
    <s v="19-06-2016"/>
    <n v="629"/>
    <n v="286"/>
    <n v="1175"/>
    <n v="1282"/>
    <n v="96"/>
    <s v="Domestic"/>
    <n v="1"/>
    <n v="107"/>
  </r>
  <r>
    <n v="10463"/>
    <n v="1"/>
    <x v="4"/>
    <s v="doubleis"/>
    <s v="29-07-2016"/>
    <s v="Toledo"/>
    <s v="OH"/>
    <n v="4"/>
    <s v="Detriot"/>
    <s v="MI"/>
    <s v="02-08-2016"/>
    <n v="876"/>
    <n v="357"/>
    <n v="3740"/>
    <n v="4523"/>
    <n v="62"/>
    <s v="Domestic"/>
    <n v="7"/>
    <n v="783"/>
  </r>
  <r>
    <n v="10464"/>
    <n v="1"/>
    <x v="2"/>
    <s v="Indibase"/>
    <s v="14-02-2016"/>
    <s v="Bangor"/>
    <s v="MI"/>
    <n v="2"/>
    <s v="Davenport"/>
    <s v="IA"/>
    <s v="16-02-2016"/>
    <n v="475"/>
    <n v="306"/>
    <n v="6559"/>
    <n v="4503"/>
    <n v="57"/>
    <s v="Domestic"/>
    <n v="8"/>
    <n v="-2056"/>
  </r>
  <r>
    <n v="10465"/>
    <n v="2"/>
    <x v="0"/>
    <s v="Dongtinlux"/>
    <s v="10-05-2016"/>
    <s v="Elgin"/>
    <s v="IL"/>
    <n v="2"/>
    <s v="Cincinnati"/>
    <s v="OH"/>
    <s v="12-05-2016"/>
    <n v="383"/>
    <n v="383"/>
    <n v="5734"/>
    <n v="6388"/>
    <n v="74"/>
    <s v="Domestic"/>
    <n v="9"/>
    <n v="654"/>
  </r>
  <r>
    <n v="10466"/>
    <n v="2"/>
    <x v="2"/>
    <s v="geohigh"/>
    <s v="20-05-2016"/>
    <s v="Skokie"/>
    <s v="IL"/>
    <n v="1"/>
    <s v="Chicago"/>
    <s v="IL"/>
    <s v="21-05-2016"/>
    <n v="683"/>
    <n v="486"/>
    <n v="3812"/>
    <n v="1533"/>
    <n v="51"/>
    <s v="Domestic"/>
    <n v="1"/>
    <n v="-2279"/>
  </r>
  <r>
    <n v="10467"/>
    <n v="1"/>
    <x v="2"/>
    <s v="Mediaware"/>
    <s v="21-05-2016"/>
    <s v="Kalamazoo"/>
    <s v="MI"/>
    <n v="2"/>
    <s v="Bangor"/>
    <s v="MI"/>
    <s v="23-05-2016"/>
    <n v="1026"/>
    <n v="568"/>
    <n v="4716"/>
    <n v="3001"/>
    <n v="87"/>
    <s v="Domestic"/>
    <n v="1"/>
    <n v="-1715"/>
  </r>
  <r>
    <n v="10468"/>
    <n v="2"/>
    <x v="0"/>
    <s v="Goldenlex"/>
    <s v="10-01-2016"/>
    <s v="Davenport"/>
    <s v="IA"/>
    <n v="1"/>
    <s v="Appleton"/>
    <s v="WI"/>
    <s v="11-01-2016"/>
    <n v="675"/>
    <n v="675"/>
    <n v="2677"/>
    <n v="3669"/>
    <n v="77"/>
    <s v="Domestic"/>
    <n v="8"/>
    <n v="992"/>
  </r>
  <r>
    <n v="10469"/>
    <n v="1"/>
    <x v="0"/>
    <s v="Canecare"/>
    <s v="22-08-2016"/>
    <s v="Grand Rapids"/>
    <s v="MI"/>
    <n v="2"/>
    <s v="Toledo"/>
    <s v="OH"/>
    <s v="22-08-2016"/>
    <n v="1111"/>
    <n v="570"/>
    <n v="489"/>
    <n v="1089"/>
    <n v="56"/>
    <s v="Domestic"/>
    <n v="5"/>
    <n v="600"/>
  </r>
  <r>
    <n v="10470"/>
    <n v="2"/>
    <x v="1"/>
    <s v="Zumcane"/>
    <s v="19-06-2016"/>
    <s v="Milwaukee"/>
    <s v="WI"/>
    <n v="6"/>
    <s v="Springfield"/>
    <s v="IL"/>
    <s v="25-06-2016"/>
    <n v="642"/>
    <n v="642"/>
    <n v="5333"/>
    <n v="6082"/>
    <n v="77"/>
    <s v="International"/>
    <n v="5"/>
    <n v="749"/>
  </r>
  <r>
    <n v="10471"/>
    <n v="1"/>
    <x v="4"/>
    <s v="Zerhouse"/>
    <s v="21-02-2016"/>
    <s v="Springfield"/>
    <s v="IL"/>
    <n v="7"/>
    <s v="Skokie"/>
    <s v="IL"/>
    <s v="28-02-2016"/>
    <n v="307"/>
    <n v="307"/>
    <n v="3029"/>
    <n v="3981"/>
    <n v="91"/>
    <s v="International"/>
    <n v="3"/>
    <n v="952"/>
  </r>
  <r>
    <n v="10472"/>
    <n v="1"/>
    <x v="3"/>
    <s v="Ganzsannix"/>
    <s v="22-07-2016"/>
    <s v="Chicago"/>
    <s v="IL"/>
    <n v="9"/>
    <s v="Rockford"/>
    <s v="IL"/>
    <s v="31-07-2016"/>
    <n v="1179"/>
    <n v="286"/>
    <n v="2184"/>
    <n v="2331"/>
    <n v="57"/>
    <s v="International"/>
    <n v="6"/>
    <n v="147"/>
  </r>
  <r>
    <n v="10473"/>
    <n v="2"/>
    <x v="2"/>
    <s v="Yearcorporation"/>
    <s v="14-05-2016"/>
    <s v="Indianapolis"/>
    <s v="IN"/>
    <n v="6"/>
    <s v="Northbrook"/>
    <s v="IL"/>
    <s v="20-05-2016"/>
    <n v="608"/>
    <n v="517"/>
    <n v="3658"/>
    <n v="2453"/>
    <n v="86"/>
    <s v="International"/>
    <n v="6"/>
    <n v="-1205"/>
  </r>
  <r>
    <n v="10474"/>
    <n v="1"/>
    <x v="1"/>
    <s v="Planetline"/>
    <s v="09-08-2016"/>
    <s v="Northbrook"/>
    <s v="IL"/>
    <n v="9"/>
    <s v="Naperville"/>
    <s v="IL"/>
    <s v="21-03-2016"/>
    <n v="565"/>
    <n v="215"/>
    <n v="5451"/>
    <n v="6260"/>
    <n v="90"/>
    <s v="International"/>
    <n v="5"/>
    <n v="809"/>
  </r>
  <r>
    <n v="10475"/>
    <n v="2"/>
    <x v="3"/>
    <s v="Planetware"/>
    <s v="30-06-2016"/>
    <s v="Detriot"/>
    <s v="MI"/>
    <n v="2"/>
    <s v="Monon"/>
    <s v="IN"/>
    <s v="02-07-2016"/>
    <n v="1130"/>
    <n v="543"/>
    <n v="7377"/>
    <n v="7559"/>
    <n v="55"/>
    <s v="Intercom"/>
    <n v="9"/>
    <n v="182"/>
  </r>
  <r>
    <n v="10476"/>
    <n v="2"/>
    <x v="1"/>
    <s v="Indigoice"/>
    <s v="17-01-2016"/>
    <s v="Gary"/>
    <s v="IN"/>
    <n v="3"/>
    <s v="Milwaukee"/>
    <s v="WI"/>
    <s v="20-01-2016"/>
    <n v="567"/>
    <n v="404"/>
    <n v="113"/>
    <n v="418"/>
    <n v="90"/>
    <s v="Domestic"/>
    <n v="3"/>
    <n v="305"/>
  </r>
  <r>
    <n v="10477"/>
    <n v="2"/>
    <x v="4"/>
    <s v="Zotfan"/>
    <s v="23-01-2016"/>
    <s v="Joliet"/>
    <s v="IL"/>
    <n v="2"/>
    <s v="Madison"/>
    <s v="WI"/>
    <s v="25-01-2016"/>
    <n v="571"/>
    <n v="361"/>
    <n v="5270"/>
    <n v="5537"/>
    <n v="87"/>
    <s v="Domestic"/>
    <n v="6"/>
    <n v="267"/>
  </r>
  <r>
    <n v="10478"/>
    <n v="1"/>
    <x v="2"/>
    <s v="Medcan"/>
    <s v="05-02-2016"/>
    <s v="Monon"/>
    <s v="IN"/>
    <n v="2"/>
    <s v="Lansing"/>
    <s v="MI"/>
    <s v="07-02-2016"/>
    <n v="330"/>
    <n v="330"/>
    <n v="3747"/>
    <n v="1385"/>
    <n v="68"/>
    <s v="Domestic"/>
    <n v="7"/>
    <n v="-2362"/>
  </r>
  <r>
    <n v="10479"/>
    <n v="2"/>
    <x v="4"/>
    <s v="Dentoelectrics"/>
    <s v="15-02-2016"/>
    <s v="Green Bay"/>
    <s v="WI"/>
    <n v="7"/>
    <s v="Joliet"/>
    <s v="IL"/>
    <s v="20-02-2016"/>
    <n v="795"/>
    <n v="687"/>
    <n v="4054"/>
    <n v="4530"/>
    <n v="82"/>
    <s v="International"/>
    <n v="5"/>
    <n v="476"/>
  </r>
  <r>
    <n v="10480"/>
    <n v="1"/>
    <x v="0"/>
    <s v="conestreet"/>
    <s v="04-07-2016"/>
    <s v="Naperville"/>
    <s v="IL"/>
    <n v="2"/>
    <s v="Indianapolis"/>
    <s v="IN"/>
    <s v="05-07-2016"/>
    <n v="913"/>
    <n v="733"/>
    <n v="884"/>
    <n v="1319"/>
    <n v="83"/>
    <s v="Domestic"/>
    <n v="3"/>
    <n v="435"/>
  </r>
  <r>
    <n v="10481"/>
    <n v="2"/>
    <x v="3"/>
    <s v="Toncode"/>
    <s v="05-06-2016"/>
    <s v="Rockford"/>
    <s v="IL"/>
    <n v="4"/>
    <s v="Green Bay"/>
    <s v="WI"/>
    <s v="09-06-2016"/>
    <n v="742"/>
    <n v="733"/>
    <n v="7120"/>
    <n v="7692"/>
    <n v="78"/>
    <s v="Domestic"/>
    <n v="8"/>
    <n v="572"/>
  </r>
  <r>
    <n v="10482"/>
    <n v="1"/>
    <x v="2"/>
    <s v="Rankphase"/>
    <s v="17-04-2016"/>
    <s v="Appleton"/>
    <s v="WI"/>
    <n v="2"/>
    <s v="Grand Rapids"/>
    <s v="MI"/>
    <s v="19-04-2016"/>
    <n v="968"/>
    <n v="374"/>
    <n v="7960"/>
    <n v="5505"/>
    <n v="79"/>
    <s v="Domestic"/>
    <n v="2"/>
    <n v="-2455"/>
  </r>
  <r>
    <n v="10483"/>
    <n v="2"/>
    <x v="1"/>
    <s v="Gravemedia"/>
    <s v="02-01-2016"/>
    <s v="Cincinnati"/>
    <s v="OH"/>
    <n v="3"/>
    <s v="Gary"/>
    <s v="IN"/>
    <s v="05-01-2016"/>
    <n v="724"/>
    <n v="314"/>
    <n v="2176"/>
    <n v="2933"/>
    <n v="59"/>
    <s v="Domestic"/>
    <n v="6"/>
    <n v="757"/>
  </r>
  <r>
    <n v="10484"/>
    <n v="1"/>
    <x v="2"/>
    <s v="Alphadax"/>
    <s v="07-03-2016"/>
    <s v="Dayton"/>
    <s v="OH"/>
    <n v="1"/>
    <s v="Elgin"/>
    <s v="IL"/>
    <s v="08-03-2016"/>
    <n v="349"/>
    <n v="349"/>
    <n v="6634"/>
    <n v="4927"/>
    <n v="65"/>
    <s v="Domestic"/>
    <n v="5"/>
    <n v="-1707"/>
  </r>
  <r>
    <n v="10485"/>
    <n v="1"/>
    <x v="4"/>
    <s v="Citytone"/>
    <s v="23-02-2016"/>
    <s v="Toledo"/>
    <s v="OH"/>
    <n v="1"/>
    <s v="Detriot"/>
    <s v="MI"/>
    <s v="24-02-2016"/>
    <n v="1190"/>
    <n v="713"/>
    <n v="5347"/>
    <n v="6099"/>
    <n v="77"/>
    <s v="Domestic"/>
    <n v="1"/>
    <n v="752"/>
  </r>
  <r>
    <n v="10486"/>
    <n v="2"/>
    <x v="0"/>
    <s v="Alphafan"/>
    <s v="07-03-2016"/>
    <s v="Lansing"/>
    <s v="MI"/>
    <n v="4"/>
    <s v="Dayton"/>
    <s v="OH"/>
    <s v="11-03-2016"/>
    <n v="273"/>
    <n v="273"/>
    <n v="3302"/>
    <n v="3490"/>
    <n v="71"/>
    <s v="Domestic"/>
    <n v="8"/>
    <n v="188"/>
  </r>
  <r>
    <n v="10487"/>
    <n v="1"/>
    <x v="4"/>
    <s v="D-quadlux"/>
    <s v="25-01-2016"/>
    <s v="Bangor"/>
    <s v="MI"/>
    <n v="1"/>
    <s v="Davenport"/>
    <s v="IA"/>
    <s v="26-01-2016"/>
    <n v="1036"/>
    <n v="476"/>
    <n v="1973"/>
    <n v="2570"/>
    <n v="77"/>
    <s v="Domestic"/>
    <n v="7"/>
    <n v="597"/>
  </r>
  <r>
    <n v="10488"/>
    <n v="1"/>
    <x v="3"/>
    <s v="Funlatlex"/>
    <s v="19-04-2016"/>
    <s v="Elgin"/>
    <s v="IL"/>
    <n v="2"/>
    <s v="Cincinnati"/>
    <s v="OH"/>
    <s v="20-04-2016"/>
    <n v="446"/>
    <n v="446"/>
    <n v="6336"/>
    <n v="7212"/>
    <n v="66"/>
    <s v="Domestic"/>
    <n v="9"/>
    <n v="876"/>
  </r>
  <r>
    <n v="10489"/>
    <n v="1"/>
    <x v="4"/>
    <s v="wareholding"/>
    <s v="07-07-2016"/>
    <s v="Skokie"/>
    <s v="IL"/>
    <n v="9"/>
    <s v="Chicago"/>
    <s v="IL"/>
    <s v="16-07-2016"/>
    <n v="937"/>
    <n v="229"/>
    <n v="6171"/>
    <n v="6411"/>
    <n v="99"/>
    <s v="International"/>
    <n v="7"/>
    <n v="240"/>
  </r>
  <r>
    <n v="10490"/>
    <n v="2"/>
    <x v="4"/>
    <s v="Anzammedia"/>
    <s v="16-06-2016"/>
    <s v="Kalamazoo"/>
    <s v="MI"/>
    <n v="5"/>
    <s v="Bangor"/>
    <s v="MI"/>
    <s v="21-06-2016"/>
    <n v="1159"/>
    <n v="712"/>
    <n v="7897"/>
    <n v="8006"/>
    <n v="73"/>
    <s v="International"/>
    <n v="6"/>
    <n v="109"/>
  </r>
  <r>
    <n v="10491"/>
    <n v="1"/>
    <x v="4"/>
    <s v="Zoomhex"/>
    <s v="05-04-2016"/>
    <s v="Davenport"/>
    <s v="IA"/>
    <n v="5"/>
    <s v="Appleton"/>
    <s v="WI"/>
    <s v="10-04-2016"/>
    <n v="1104"/>
    <n v="679"/>
    <n v="6931"/>
    <n v="7665"/>
    <n v="89"/>
    <s v="International"/>
    <n v="5"/>
    <n v="734"/>
  </r>
  <r>
    <n v="10492"/>
    <n v="2"/>
    <x v="1"/>
    <s v="Qvofix"/>
    <s v="27-04-2016"/>
    <s v="Milwaukee"/>
    <s v="WI"/>
    <n v="9"/>
    <s v="Springfield"/>
    <s v="IL"/>
    <s v="21-03-2016"/>
    <n v="1017"/>
    <n v="421"/>
    <n v="5028"/>
    <n v="5342"/>
    <n v="86"/>
    <s v="International"/>
    <n v="7"/>
    <n v="314"/>
  </r>
  <r>
    <n v="10493"/>
    <n v="2"/>
    <x v="3"/>
    <s v="Faseelectronics"/>
    <s v="19-06-2016"/>
    <s v="Chicago"/>
    <s v="IL"/>
    <n v="2"/>
    <s v="Rockford"/>
    <s v="IL"/>
    <s v="21-06-2016"/>
    <n v="371"/>
    <n v="371"/>
    <n v="1218"/>
    <n v="1838"/>
    <n v="97"/>
    <s v="Domestic"/>
    <n v="10"/>
    <n v="620"/>
  </r>
  <r>
    <n v="10494"/>
    <n v="1"/>
    <x v="4"/>
    <s v="Golddexon"/>
    <s v="16-08-2016"/>
    <s v="Northbrook"/>
    <s v="IL"/>
    <n v="4"/>
    <s v="Naperville"/>
    <s v="IL"/>
    <s v="20-08-2016"/>
    <n v="1094"/>
    <n v="619"/>
    <n v="3359"/>
    <n v="3686"/>
    <n v="67"/>
    <s v="Domestic"/>
    <n v="8"/>
    <n v="327"/>
  </r>
  <r>
    <n v="10495"/>
    <n v="2"/>
    <x v="0"/>
    <s v="Zunhouse"/>
    <s v="17-08-2016"/>
    <s v="Detriot"/>
    <s v="MI"/>
    <n v="5"/>
    <s v="Monon"/>
    <s v="IN"/>
    <s v="21-08-2016"/>
    <n v="632"/>
    <n v="238"/>
    <n v="3257"/>
    <n v="3645"/>
    <n v="80"/>
    <s v="International"/>
    <n v="1"/>
    <n v="388"/>
  </r>
  <r>
    <n v="10496"/>
    <n v="1"/>
    <x v="4"/>
    <s v="Inchholdings"/>
    <s v="08-07-2016"/>
    <s v="Gary"/>
    <s v="IN"/>
    <n v="6"/>
    <s v="Milwaukee"/>
    <s v="WI"/>
    <s v="13-07-2016"/>
    <n v="222"/>
    <n v="222"/>
    <n v="2737"/>
    <n v="3501"/>
    <n v="89"/>
    <s v="International"/>
    <n v="3"/>
    <n v="764"/>
  </r>
  <r>
    <n v="10497"/>
    <n v="1"/>
    <x v="3"/>
    <s v="Runhigh"/>
    <s v="10-01-2016"/>
    <s v="Joliet"/>
    <s v="IL"/>
    <n v="2"/>
    <s v="Madison"/>
    <s v="WI"/>
    <s v="11-01-2016"/>
    <n v="980"/>
    <n v="303"/>
    <n v="2430"/>
    <n v="2818"/>
    <n v="94"/>
    <s v="Domestic"/>
    <n v="3"/>
    <n v="388"/>
  </r>
  <r>
    <n v="10498"/>
    <n v="1"/>
    <x v="0"/>
    <s v="white-high"/>
    <s v="05-07-2016"/>
    <s v="Monon"/>
    <s v="IN"/>
    <n v="4"/>
    <s v="Lansing"/>
    <s v="MI"/>
    <s v="09-07-2016"/>
    <n v="464"/>
    <n v="464"/>
    <n v="4584"/>
    <n v="5553"/>
    <n v="89"/>
    <s v="Domestic"/>
    <n v="3"/>
    <n v="969"/>
  </r>
  <r>
    <n v="10499"/>
    <n v="1"/>
    <x v="4"/>
    <s v="Fasezoomfix"/>
    <s v="28-04-2016"/>
    <s v="Madison"/>
    <s v="WI"/>
    <n v="3"/>
    <s v="Kalamazoo"/>
    <s v="MI"/>
    <s v="01-05-2016"/>
    <n v="355"/>
    <n v="355"/>
    <n v="1138"/>
    <n v="1702"/>
    <n v="53"/>
    <s v="Domestic"/>
    <n v="5"/>
    <n v="564"/>
  </r>
  <r>
    <n v="10500"/>
    <n v="1"/>
    <x v="3"/>
    <s v="Dingcan"/>
    <s v="10-06-2016"/>
    <s v="Green Bay"/>
    <s v="WI"/>
    <n v="4"/>
    <s v="Joliet"/>
    <s v="IL"/>
    <s v="14-06-2016"/>
    <n v="1027"/>
    <n v="756"/>
    <n v="4805"/>
    <n v="5786"/>
    <n v="67"/>
    <s v="Domestic"/>
    <n v="7"/>
    <n v="981"/>
  </r>
  <r>
    <n v="10501"/>
    <n v="1"/>
    <x v="1"/>
    <s v="hexzim"/>
    <s v="11-07-2016"/>
    <s v="Rockford"/>
    <s v="IL"/>
    <n v="3"/>
    <s v="Green Bay"/>
    <s v="WI"/>
    <s v="14-07-2016"/>
    <n v="963"/>
    <n v="301"/>
    <n v="6063"/>
    <n v="6946"/>
    <n v="80"/>
    <s v="Domestic"/>
    <n v="8"/>
    <n v="883"/>
  </r>
  <r>
    <n v="10502"/>
    <n v="1"/>
    <x v="0"/>
    <s v="Scotlex"/>
    <s v="03-06-2016"/>
    <s v="Appleton"/>
    <s v="WI"/>
    <n v="3"/>
    <s v="Grand Rapids"/>
    <s v="MI"/>
    <s v="06-06-2016"/>
    <n v="456"/>
    <n v="456"/>
    <n v="7067"/>
    <n v="7784"/>
    <n v="64"/>
    <s v="Domestic"/>
    <n v="7"/>
    <n v="717"/>
  </r>
  <r>
    <n v="10503"/>
    <n v="1"/>
    <x v="2"/>
    <s v="Good-find"/>
    <s v="09-02-2016"/>
    <s v="Cincinnati"/>
    <s v="OH"/>
    <n v="2"/>
    <s v="Gary"/>
    <s v="IN"/>
    <s v="11-02-2016"/>
    <n v="740"/>
    <n v="452"/>
    <n v="4053"/>
    <n v="1512"/>
    <n v="65"/>
    <s v="Domestic"/>
    <n v="8"/>
    <n v="-2541"/>
  </r>
  <r>
    <n v="10504"/>
    <n v="1"/>
    <x v="0"/>
    <s v="Plexlamway"/>
    <s v="22-02-2016"/>
    <s v="Dayton"/>
    <s v="OH"/>
    <n v="4"/>
    <s v="Elgin"/>
    <s v="IL"/>
    <s v="25-02-2016"/>
    <n v="932"/>
    <n v="341"/>
    <n v="4624"/>
    <n v="4803"/>
    <n v="92"/>
    <s v="Domestic"/>
    <n v="5"/>
    <n v="179"/>
  </r>
  <r>
    <n v="10505"/>
    <n v="2"/>
    <x v="4"/>
    <s v="Latgotrax"/>
    <s v="09-06-2016"/>
    <s v="Toledo"/>
    <s v="OH"/>
    <n v="7"/>
    <s v="Detriot"/>
    <s v="MI"/>
    <s v="16-06-2016"/>
    <n v="369"/>
    <n v="229"/>
    <n v="5364"/>
    <n v="6299"/>
    <n v="82"/>
    <s v="International"/>
    <n v="6"/>
    <n v="935"/>
  </r>
  <r>
    <n v="10506"/>
    <n v="1"/>
    <x v="2"/>
    <s v="hotity"/>
    <s v="16-01-2016"/>
    <s v="Lansing"/>
    <s v="MI"/>
    <n v="9"/>
    <s v="Dayton"/>
    <s v="OH"/>
    <s v="25-01-2016"/>
    <n v="1032"/>
    <n v="409"/>
    <n v="5465"/>
    <n v="3481"/>
    <n v="90"/>
    <s v="International"/>
    <n v="9"/>
    <n v="-1984"/>
  </r>
  <r>
    <n v="10507"/>
    <n v="1"/>
    <x v="3"/>
    <s v="Scothouse"/>
    <s v="24-02-2016"/>
    <s v="Bangor"/>
    <s v="MI"/>
    <n v="7"/>
    <s v="Davenport"/>
    <s v="IA"/>
    <s v="02-03-2016"/>
    <n v="767"/>
    <n v="677"/>
    <n v="3409"/>
    <n v="4125"/>
    <n v="99"/>
    <s v="International"/>
    <n v="9"/>
    <n v="716"/>
  </r>
  <r>
    <n v="10508"/>
    <n v="2"/>
    <x v="2"/>
    <s v="Striplane"/>
    <s v="21-01-2016"/>
    <s v="Elgin"/>
    <s v="IL"/>
    <n v="9"/>
    <s v="Cincinnati"/>
    <s v="OH"/>
    <s v="30-01-2016"/>
    <n v="1165"/>
    <n v="437"/>
    <n v="3166"/>
    <n v="1238"/>
    <n v="71"/>
    <s v="International"/>
    <n v="10"/>
    <n v="-1928"/>
  </r>
  <r>
    <n v="10509"/>
    <n v="1"/>
    <x v="4"/>
    <s v="Technodax"/>
    <s v="16-04-2016"/>
    <s v="Skokie"/>
    <s v="IL"/>
    <n v="5"/>
    <s v="Chicago"/>
    <s v="IL"/>
    <s v="21-03-2016"/>
    <n v="653"/>
    <n v="624"/>
    <n v="3442"/>
    <n v="4094"/>
    <n v="66"/>
    <s v="International"/>
    <n v="1"/>
    <n v="652"/>
  </r>
  <r>
    <n v="10510"/>
    <n v="1"/>
    <x v="2"/>
    <s v="re-can"/>
    <s v="17-03-2016"/>
    <s v="Kalamazoo"/>
    <s v="MI"/>
    <n v="1"/>
    <s v="Bangor"/>
    <s v="MI"/>
    <s v="18-03-2016"/>
    <n v="758"/>
    <n v="392"/>
    <n v="1971"/>
    <n v="291"/>
    <n v="99"/>
    <s v="Intercom"/>
    <n v="2"/>
    <n v="-1680"/>
  </r>
  <r>
    <n v="10511"/>
    <n v="2"/>
    <x v="3"/>
    <s v="Unatrax"/>
    <s v="05-06-2016"/>
    <s v="Davenport"/>
    <s v="IA"/>
    <n v="1"/>
    <s v="Appleton"/>
    <s v="WI"/>
    <s v="06-06-2016"/>
    <n v="980"/>
    <n v="296"/>
    <n v="846"/>
    <n v="1478"/>
    <n v="57"/>
    <s v="Domestic"/>
    <n v="6"/>
    <n v="632"/>
  </r>
  <r>
    <n v="10512"/>
    <n v="1"/>
    <x v="1"/>
    <s v="acequote"/>
    <s v="02-08-2016"/>
    <s v="Grand Rapids"/>
    <s v="MI"/>
    <n v="1"/>
    <s v="Toledo"/>
    <s v="OH"/>
    <s v="03-08-2016"/>
    <n v="749"/>
    <n v="739"/>
    <n v="3584"/>
    <n v="4156"/>
    <n v="84"/>
    <s v="Domestic"/>
    <n v="9"/>
    <n v="572"/>
  </r>
  <r>
    <n v="10513"/>
    <n v="1"/>
    <x v="0"/>
    <s v="ganz-is"/>
    <s v="04-06-2016"/>
    <s v="Milwaukee"/>
    <s v="WI"/>
    <n v="1"/>
    <s v="Springfield"/>
    <s v="IL"/>
    <s v="05-06-2016"/>
    <n v="1151"/>
    <n v="772"/>
    <n v="4794"/>
    <n v="5611"/>
    <n v="98"/>
    <s v="Domestic"/>
    <n v="2"/>
    <n v="817"/>
  </r>
  <r>
    <n v="10514"/>
    <n v="1"/>
    <x v="2"/>
    <s v="Sonbam"/>
    <s v="11-05-2016"/>
    <s v="Springfield"/>
    <s v="IL"/>
    <n v="7"/>
    <s v="Skokie"/>
    <s v="IL"/>
    <s v="16-05-2016"/>
    <n v="451"/>
    <n v="451"/>
    <n v="6931"/>
    <n v="4961"/>
    <n v="50"/>
    <s v="International"/>
    <n v="6"/>
    <n v="-1970"/>
  </r>
  <r>
    <n v="10515"/>
    <n v="2"/>
    <x v="0"/>
    <s v="Freebam"/>
    <s v="29-06-2016"/>
    <s v="Chicago"/>
    <s v="IL"/>
    <n v="10"/>
    <s v="Rockford"/>
    <s v="IL"/>
    <s v="07-07-2016"/>
    <n v="495"/>
    <n v="403"/>
    <n v="4591"/>
    <n v="5339"/>
    <n v="77"/>
    <s v="International"/>
    <n v="7"/>
    <n v="748"/>
  </r>
  <r>
    <n v="10516"/>
    <n v="2"/>
    <x v="4"/>
    <s v="Faxzumtrax"/>
    <s v="02-05-2016"/>
    <s v="Indianapolis"/>
    <s v="IN"/>
    <n v="2"/>
    <s v="Northbrook"/>
    <s v="IL"/>
    <s v="03-05-2016"/>
    <n v="934"/>
    <n v="548"/>
    <n v="1789"/>
    <n v="2397"/>
    <n v="93"/>
    <s v="Domestic"/>
    <n v="1"/>
    <n v="608"/>
  </r>
  <r>
    <n v="10517"/>
    <n v="2"/>
    <x v="0"/>
    <s v="Linezatlam"/>
    <s v="31-08-2016"/>
    <s v="Detriot"/>
    <s v="MI"/>
    <n v="3"/>
    <s v="Monon"/>
    <s v="IN"/>
    <s v="03-09-2016"/>
    <n v="1041"/>
    <n v="359"/>
    <n v="2189"/>
    <n v="2653"/>
    <n v="57"/>
    <s v="Domestic"/>
    <n v="2"/>
    <n v="464"/>
  </r>
  <r>
    <n v="10518"/>
    <n v="1"/>
    <x v="2"/>
    <s v="O-ace"/>
    <s v="10-08-2016"/>
    <s v="Gary"/>
    <s v="IN"/>
    <n v="4"/>
    <s v="Milwaukee"/>
    <s v="WI"/>
    <s v="14-08-2016"/>
    <n v="246"/>
    <n v="246"/>
    <n v="3062"/>
    <n v="1186"/>
    <n v="66"/>
    <s v="Domestic"/>
    <n v="9"/>
    <n v="-1876"/>
  </r>
  <r>
    <n v="10519"/>
    <n v="1"/>
    <x v="0"/>
    <s v="Statway"/>
    <s v="20-03-2016"/>
    <s v="Joliet"/>
    <s v="IL"/>
    <n v="3"/>
    <s v="Madison"/>
    <s v="WI"/>
    <s v="23-03-2016"/>
    <n v="537"/>
    <n v="249"/>
    <n v="1440"/>
    <n v="2166"/>
    <n v="50"/>
    <s v="Domestic"/>
    <n v="8"/>
    <n v="726"/>
  </r>
  <r>
    <n v="10520"/>
    <n v="1"/>
    <x v="0"/>
    <s v="Zunzone"/>
    <s v="03-05-2016"/>
    <s v="Monon"/>
    <s v="IN"/>
    <n v="3"/>
    <s v="Lansing"/>
    <s v="MI"/>
    <s v="06-05-2016"/>
    <n v="573"/>
    <n v="571"/>
    <n v="5382"/>
    <n v="6119"/>
    <n v="56"/>
    <s v="Domestic"/>
    <n v="5"/>
    <n v="737"/>
  </r>
  <r>
    <n v="10521"/>
    <n v="2"/>
    <x v="3"/>
    <s v="hat-core"/>
    <s v="01-01-2016"/>
    <s v="Madison"/>
    <s v="WI"/>
    <n v="1"/>
    <s v="Kalamazoo"/>
    <s v="MI"/>
    <s v="02-01-2016"/>
    <n v="983"/>
    <n v="231"/>
    <n v="1239"/>
    <n v="1720"/>
    <n v="73"/>
    <s v="Domestic"/>
    <n v="3"/>
    <n v="481"/>
  </r>
  <r>
    <n v="10522"/>
    <n v="2"/>
    <x v="3"/>
    <s v="zathhow"/>
    <s v="04-06-2016"/>
    <s v="Green Bay"/>
    <s v="WI"/>
    <n v="1"/>
    <s v="Joliet"/>
    <s v="IL"/>
    <s v="05-06-2016"/>
    <n v="757"/>
    <n v="690"/>
    <n v="5109"/>
    <n v="5731"/>
    <n v="52"/>
    <s v="Domestic"/>
    <n v="9"/>
    <n v="622"/>
  </r>
  <r>
    <n v="10523"/>
    <n v="1"/>
    <x v="0"/>
    <s v="Subvivais"/>
    <s v="28-02-2016"/>
    <s v="Naperville"/>
    <s v="IL"/>
    <n v="2"/>
    <s v="Indianapolis"/>
    <s v="IN"/>
    <s v="29-02-2016"/>
    <n v="649"/>
    <n v="366"/>
    <n v="2655"/>
    <n v="2874"/>
    <n v="73"/>
    <s v="Domestic"/>
    <n v="6"/>
    <n v="219"/>
  </r>
  <r>
    <n v="10524"/>
    <n v="1"/>
    <x v="4"/>
    <s v="Saltfan"/>
    <s v="04-02-2016"/>
    <s v="Rockford"/>
    <s v="IL"/>
    <n v="6"/>
    <s v="Green Bay"/>
    <s v="WI"/>
    <s v="10-02-2016"/>
    <n v="955"/>
    <n v="280"/>
    <n v="131"/>
    <n v="835"/>
    <n v="92"/>
    <s v="International"/>
    <n v="3"/>
    <n v="704"/>
  </r>
  <r>
    <n v="10525"/>
    <n v="1"/>
    <x v="0"/>
    <s v="Joygreen"/>
    <s v="15-02-2016"/>
    <s v="Appleton"/>
    <s v="WI"/>
    <n v="7"/>
    <s v="Grand Rapids"/>
    <s v="MI"/>
    <s v="22-02-2016"/>
    <n v="877"/>
    <n v="232"/>
    <n v="6466"/>
    <n v="6606"/>
    <n v="74"/>
    <s v="International"/>
    <n v="4"/>
    <n v="140"/>
  </r>
  <r>
    <n v="10526"/>
    <n v="2"/>
    <x v="3"/>
    <s v="Icedox"/>
    <s v="14-03-2016"/>
    <s v="Dayton"/>
    <s v="OH"/>
    <n v="10"/>
    <s v="Elgin"/>
    <s v="IL"/>
    <s v="24-03-2016"/>
    <n v="940"/>
    <n v="288"/>
    <n v="598"/>
    <n v="915"/>
    <n v="64"/>
    <s v="International"/>
    <n v="10"/>
    <n v="317"/>
  </r>
  <r>
    <n v="10527"/>
    <n v="2"/>
    <x v="4"/>
    <s v="Namelectronics"/>
    <s v="27-03-2016"/>
    <s v="Toledo"/>
    <s v="OH"/>
    <n v="10"/>
    <s v="Detriot"/>
    <s v="MI"/>
    <s v="21-03-2016"/>
    <n v="745"/>
    <n v="642"/>
    <n v="5058"/>
    <n v="5433"/>
    <n v="94"/>
    <s v="International"/>
    <n v="3"/>
    <n v="375"/>
  </r>
  <r>
    <n v="10528"/>
    <n v="2"/>
    <x v="0"/>
    <s v="Warecity"/>
    <s v="03-07-2016"/>
    <s v="Lansing"/>
    <s v="MI"/>
    <n v="2"/>
    <s v="Dayton"/>
    <s v="OH"/>
    <s v="05-07-2016"/>
    <n v="623"/>
    <n v="382"/>
    <n v="2149"/>
    <n v="2646"/>
    <n v="56"/>
    <s v="Intercom"/>
    <n v="10"/>
    <n v="497"/>
  </r>
  <r>
    <n v="10529"/>
    <n v="1"/>
    <x v="0"/>
    <s v="Donremlane"/>
    <s v="26-06-2016"/>
    <s v="Bangor"/>
    <s v="MI"/>
    <n v="1"/>
    <s v="Davenport"/>
    <s v="IA"/>
    <s v="27-06-2016"/>
    <n v="372"/>
    <n v="372"/>
    <n v="6537"/>
    <n v="6803"/>
    <n v="72"/>
    <s v="Domestic"/>
    <n v="3"/>
    <n v="266"/>
  </r>
  <r>
    <n v="10530"/>
    <n v="1"/>
    <x v="4"/>
    <s v="Ganzlane"/>
    <s v="20-03-2016"/>
    <s v="Elgin"/>
    <s v="IL"/>
    <n v="4"/>
    <s v="Cincinnati"/>
    <s v="OH"/>
    <s v="24-03-2016"/>
    <n v="827"/>
    <n v="565"/>
    <n v="5772"/>
    <n v="6077"/>
    <n v="56"/>
    <s v="Domestic"/>
    <n v="5"/>
    <n v="305"/>
  </r>
  <r>
    <n v="10531"/>
    <n v="1"/>
    <x v="1"/>
    <s v="Streetlam"/>
    <s v="26-05-2016"/>
    <s v="Skokie"/>
    <s v="IL"/>
    <n v="3"/>
    <s v="Chicago"/>
    <s v="IL"/>
    <s v="29-05-2016"/>
    <n v="531"/>
    <n v="531"/>
    <n v="8066"/>
    <n v="8994"/>
    <n v="58"/>
    <s v="Domestic"/>
    <n v="10"/>
    <n v="928"/>
  </r>
  <r>
    <n v="10532"/>
    <n v="2"/>
    <x v="4"/>
    <s v="Tonsanhigh"/>
    <s v="02-08-2016"/>
    <s v="Kalamazoo"/>
    <s v="MI"/>
    <n v="8"/>
    <s v="Bangor"/>
    <s v="MI"/>
    <s v="09-08-2016"/>
    <n v="1168"/>
    <n v="466"/>
    <n v="2611"/>
    <n v="3458"/>
    <n v="57"/>
    <s v="International"/>
    <n v="1"/>
    <n v="847"/>
  </r>
  <r>
    <n v="10533"/>
    <n v="2"/>
    <x v="1"/>
    <s v="Siliconcore"/>
    <s v="29-06-2016"/>
    <s v="Davenport"/>
    <s v="IA"/>
    <n v="10"/>
    <s v="Appleton"/>
    <s v="WI"/>
    <s v="06-07-2016"/>
    <n v="590"/>
    <n v="348"/>
    <n v="2354"/>
    <n v="3040"/>
    <n v="50"/>
    <s v="International"/>
    <n v="4"/>
    <n v="686"/>
  </r>
  <r>
    <n v="10534"/>
    <n v="1"/>
    <x v="3"/>
    <s v="dan-high"/>
    <s v="15-02-2016"/>
    <s v="Grand Rapids"/>
    <s v="MI"/>
    <n v="2"/>
    <s v="Toledo"/>
    <s v="OH"/>
    <s v="16-02-2016"/>
    <n v="827"/>
    <n v="513"/>
    <n v="5718"/>
    <n v="5862"/>
    <n v="88"/>
    <s v="Domestic"/>
    <n v="7"/>
    <n v="144"/>
  </r>
  <r>
    <n v="10535"/>
    <n v="2"/>
    <x v="3"/>
    <s v="Jobtechnology"/>
    <s v="25-02-2016"/>
    <s v="Milwaukee"/>
    <s v="WI"/>
    <n v="2"/>
    <s v="Springfield"/>
    <s v="IL"/>
    <s v="27-02-2016"/>
    <n v="833"/>
    <n v="603"/>
    <n v="334"/>
    <n v="930"/>
    <n v="50"/>
    <s v="Domestic"/>
    <n v="4"/>
    <n v="596"/>
  </r>
  <r>
    <n v="10536"/>
    <n v="2"/>
    <x v="3"/>
    <s v="Daltron"/>
    <s v="08-01-2016"/>
    <s v="Springfield"/>
    <s v="IL"/>
    <n v="4"/>
    <s v="Skokie"/>
    <s v="IL"/>
    <s v="12-01-2016"/>
    <n v="1153"/>
    <n v="360"/>
    <n v="1274"/>
    <n v="2190"/>
    <n v="64"/>
    <s v="Domestic"/>
    <n v="10"/>
    <n v="916"/>
  </r>
  <r>
    <n v="10537"/>
    <n v="1"/>
    <x v="3"/>
    <s v="Y-strip"/>
    <s v="14-05-2016"/>
    <s v="Chicago"/>
    <s v="IL"/>
    <n v="3"/>
    <s v="Rockford"/>
    <s v="IL"/>
    <s v="17-05-2016"/>
    <n v="861"/>
    <n v="429"/>
    <n v="1555"/>
    <n v="2279"/>
    <n v="70"/>
    <s v="Domestic"/>
    <n v="6"/>
    <n v="724"/>
  </r>
  <r>
    <n v="10538"/>
    <n v="1"/>
    <x v="0"/>
    <s v="Danfan"/>
    <s v="08-07-2016"/>
    <s v="Indianapolis"/>
    <s v="IN"/>
    <n v="2"/>
    <s v="Northbrook"/>
    <s v="IL"/>
    <s v="10-07-2016"/>
    <n v="513"/>
    <n v="513"/>
    <n v="1238"/>
    <n v="1492"/>
    <n v="81"/>
    <s v="Domestic"/>
    <n v="7"/>
    <n v="254"/>
  </r>
  <r>
    <n v="10539"/>
    <n v="2"/>
    <x v="3"/>
    <s v="Plustaxon"/>
    <s v="02-06-2016"/>
    <s v="Northbrook"/>
    <s v="IL"/>
    <n v="3"/>
    <s v="Naperville"/>
    <s v="IL"/>
    <s v="05-06-2016"/>
    <n v="915"/>
    <n v="594"/>
    <n v="7720"/>
    <n v="8038"/>
    <n v="61"/>
    <s v="Domestic"/>
    <n v="2"/>
    <n v="318"/>
  </r>
  <r>
    <n v="10540"/>
    <n v="1"/>
    <x v="0"/>
    <s v="Truebam"/>
    <s v="11-04-2016"/>
    <s v="Detriot"/>
    <s v="MI"/>
    <n v="3"/>
    <s v="Monon"/>
    <s v="IN"/>
    <s v="14-04-2016"/>
    <n v="1025"/>
    <n v="480"/>
    <n v="2163"/>
    <n v="3047"/>
    <n v="55"/>
    <s v="Domestic"/>
    <n v="3"/>
    <n v="884"/>
  </r>
  <r>
    <n v="10541"/>
    <n v="2"/>
    <x v="2"/>
    <s v="Dongbase"/>
    <s v="20-07-2016"/>
    <s v="Monon"/>
    <s v="IN"/>
    <n v="10"/>
    <s v="Lansing"/>
    <s v="MI"/>
    <s v="30-07-2016"/>
    <n v="1057"/>
    <n v="384"/>
    <n v="8798"/>
    <n v="6619"/>
    <n v="76"/>
    <s v="International"/>
    <n v="3"/>
    <n v="-2179"/>
  </r>
  <r>
    <n v="10542"/>
    <n v="1"/>
    <x v="4"/>
    <s v="Howelectrics"/>
    <s v="03-04-2016"/>
    <s v="Madison"/>
    <s v="WI"/>
    <n v="7"/>
    <s v="Kalamazoo"/>
    <s v="MI"/>
    <s v="10-04-2016"/>
    <n v="957"/>
    <n v="217"/>
    <n v="5913"/>
    <n v="6632"/>
    <n v="93"/>
    <s v="International"/>
    <n v="8"/>
    <n v="719"/>
  </r>
  <r>
    <n v="10543"/>
    <n v="1"/>
    <x v="0"/>
    <s v="Zimex"/>
    <s v="25-08-2016"/>
    <s v="Naperville"/>
    <s v="IL"/>
    <n v="8"/>
    <s v="Indianapolis"/>
    <s v="IN"/>
    <s v="02-09-2016"/>
    <n v="859"/>
    <n v="730"/>
    <n v="5904"/>
    <n v="6529"/>
    <n v="50"/>
    <s v="International"/>
    <n v="10"/>
    <n v="625"/>
  </r>
  <r>
    <n v="10544"/>
    <n v="2"/>
    <x v="4"/>
    <s v="Joyzim"/>
    <s v="03-03-2016"/>
    <s v="Appleton"/>
    <s v="WI"/>
    <n v="2"/>
    <s v="Grand Rapids"/>
    <s v="MI"/>
    <s v="05-03-2016"/>
    <n v="1162"/>
    <n v="637"/>
    <n v="96"/>
    <n v="626"/>
    <n v="69"/>
    <s v="Intercom"/>
    <n v="7"/>
    <n v="530"/>
  </r>
  <r>
    <n v="10545"/>
    <n v="1"/>
    <x v="4"/>
    <s v="Silver-line"/>
    <s v="11-01-2016"/>
    <s v="Cincinnati"/>
    <s v="OH"/>
    <n v="3"/>
    <s v="Gary"/>
    <s v="IN"/>
    <s v="14-01-2016"/>
    <n v="1054"/>
    <n v="353"/>
    <n v="6526"/>
    <n v="6895"/>
    <n v="61"/>
    <s v="Domestic"/>
    <n v="1"/>
    <n v="369"/>
  </r>
  <r>
    <n v="10546"/>
    <n v="2"/>
    <x v="0"/>
    <s v="una-phase"/>
    <s v="14-02-2016"/>
    <s v="Dayton"/>
    <s v="OH"/>
    <n v="2"/>
    <s v="Elgin"/>
    <s v="IL"/>
    <s v="16-02-2016"/>
    <n v="1159"/>
    <n v="507"/>
    <n v="6721"/>
    <n v="7409"/>
    <n v="59"/>
    <s v="Domestic"/>
    <n v="6"/>
    <n v="688"/>
  </r>
  <r>
    <n v="10547"/>
    <n v="2"/>
    <x v="1"/>
    <s v="Condexon"/>
    <s v="10-03-2016"/>
    <s v="Toledo"/>
    <s v="OH"/>
    <n v="4"/>
    <s v="Detriot"/>
    <s v="MI"/>
    <s v="14-03-2016"/>
    <n v="1039"/>
    <n v="547"/>
    <n v="4004"/>
    <n v="4613"/>
    <n v="61"/>
    <s v="Domestic"/>
    <n v="4"/>
    <n v="609"/>
  </r>
  <r>
    <n v="10548"/>
    <n v="2"/>
    <x v="1"/>
    <s v="Canphase"/>
    <s v="18-08-2016"/>
    <s v="Bangor"/>
    <s v="MI"/>
    <n v="10"/>
    <s v="Davenport"/>
    <s v="IA"/>
    <s v="27-08-2016"/>
    <n v="578"/>
    <n v="578"/>
    <n v="5126"/>
    <n v="5850"/>
    <n v="93"/>
    <s v="International"/>
    <n v="1"/>
    <n v="724"/>
  </r>
  <r>
    <n v="10549"/>
    <n v="2"/>
    <x v="3"/>
    <s v="betaity"/>
    <s v="12-04-2016"/>
    <s v="Elgin"/>
    <s v="IL"/>
    <n v="1"/>
    <s v="Cincinnati"/>
    <s v="OH"/>
    <s v="12-04-2016"/>
    <n v="714"/>
    <n v="714"/>
    <n v="2032"/>
    <n v="2976"/>
    <n v="59"/>
    <s v="Domestic"/>
    <n v="5"/>
    <n v="944"/>
  </r>
  <r>
    <n v="10550"/>
    <n v="2"/>
    <x v="3"/>
    <s v="Jaydox"/>
    <s v="07-02-2016"/>
    <s v="Skokie"/>
    <s v="IL"/>
    <n v="3"/>
    <s v="Chicago"/>
    <s v="IL"/>
    <s v="10-02-2016"/>
    <n v="373"/>
    <n v="207"/>
    <n v="6861"/>
    <n v="7110"/>
    <n v="67"/>
    <s v="Domestic"/>
    <n v="6"/>
    <n v="249"/>
  </r>
  <r>
    <n v="10551"/>
    <n v="2"/>
    <x v="4"/>
    <s v="O-tom"/>
    <s v="15-03-2016"/>
    <s v="Kalamazoo"/>
    <s v="MI"/>
    <n v="3"/>
    <s v="Bangor"/>
    <s v="MI"/>
    <s v="18-03-2016"/>
    <n v="525"/>
    <n v="525"/>
    <n v="6716"/>
    <n v="7394"/>
    <n v="82"/>
    <s v="Domestic"/>
    <n v="4"/>
    <n v="678"/>
  </r>
  <r>
    <n v="10552"/>
    <n v="1"/>
    <x v="3"/>
    <s v="Canex"/>
    <s v="26-07-2016"/>
    <s v="Davenport"/>
    <s v="IA"/>
    <n v="1"/>
    <s v="Appleton"/>
    <s v="WI"/>
    <s v="27-07-2016"/>
    <n v="1052"/>
    <n v="800"/>
    <n v="7652"/>
    <n v="8381"/>
    <n v="55"/>
    <s v="Domestic"/>
    <n v="5"/>
    <n v="729"/>
  </r>
  <r>
    <n v="10553"/>
    <n v="1"/>
    <x v="1"/>
    <s v="villahouse"/>
    <s v="07-03-2016"/>
    <s v="Grand Rapids"/>
    <s v="MI"/>
    <n v="2"/>
    <s v="Toledo"/>
    <s v="OH"/>
    <s v="09-03-2016"/>
    <n v="1179"/>
    <n v="658"/>
    <n v="1843"/>
    <n v="2235"/>
    <n v="50"/>
    <s v="Domestic"/>
    <n v="8"/>
    <n v="392"/>
  </r>
  <r>
    <n v="10554"/>
    <n v="1"/>
    <x v="0"/>
    <s v="Tempfan"/>
    <s v="24-03-2016"/>
    <s v="Milwaukee"/>
    <s v="WI"/>
    <n v="1"/>
    <s v="Springfield"/>
    <s v="IL"/>
    <s v="25-03-2016"/>
    <n v="620"/>
    <n v="620"/>
    <n v="772"/>
    <n v="1207"/>
    <n v="68"/>
    <s v="Domestic"/>
    <n v="5"/>
    <n v="435"/>
  </r>
  <r>
    <n v="10555"/>
    <n v="1"/>
    <x v="4"/>
    <s v="Vivazim"/>
    <s v="08-07-2016"/>
    <s v="Springfield"/>
    <s v="IL"/>
    <n v="4"/>
    <s v="Skokie"/>
    <s v="IL"/>
    <s v="12-07-2016"/>
    <n v="232"/>
    <n v="232"/>
    <n v="3400"/>
    <n v="3731"/>
    <n v="63"/>
    <s v="Domestic"/>
    <n v="2"/>
    <n v="331"/>
  </r>
  <r>
    <n v="10556"/>
    <n v="1"/>
    <x v="3"/>
    <s v="citydexon"/>
    <s v="26-04-2016"/>
    <s v="Chicago"/>
    <s v="IL"/>
    <n v="3"/>
    <s v="Rockford"/>
    <s v="IL"/>
    <s v="29-04-2016"/>
    <n v="1046"/>
    <n v="374"/>
    <n v="3336"/>
    <n v="3821"/>
    <n v="96"/>
    <s v="Domestic"/>
    <n v="4"/>
    <n v="485"/>
  </r>
  <r>
    <n v="10557"/>
    <n v="1"/>
    <x v="0"/>
    <s v="Ittam"/>
    <s v="06-05-2016"/>
    <s v="Indianapolis"/>
    <s v="IN"/>
    <n v="2"/>
    <s v="Northbrook"/>
    <s v="IL"/>
    <s v="07-05-2016"/>
    <n v="953"/>
    <n v="507"/>
    <n v="1373"/>
    <n v="1509"/>
    <n v="67"/>
    <s v="Domestic"/>
    <n v="4"/>
    <n v="136"/>
  </r>
  <r>
    <n v="10558"/>
    <n v="2"/>
    <x v="0"/>
    <s v="saltlab"/>
    <s v="16-03-2016"/>
    <s v="Northbrook"/>
    <s v="IL"/>
    <n v="10"/>
    <s v="Naperville"/>
    <s v="IL"/>
    <s v="26-03-2016"/>
    <n v="1145"/>
    <n v="236"/>
    <n v="2158"/>
    <n v="2699"/>
    <n v="77"/>
    <s v="International"/>
    <n v="9"/>
    <n v="541"/>
  </r>
  <r>
    <n v="10559"/>
    <n v="1"/>
    <x v="2"/>
    <s v="Conehotice"/>
    <s v="25-07-2016"/>
    <s v="Detriot"/>
    <s v="MI"/>
    <n v="5"/>
    <s v="Monon"/>
    <s v="IN"/>
    <s v="30-07-2016"/>
    <n v="272"/>
    <n v="272"/>
    <n v="7066"/>
    <n v="4453"/>
    <n v="78"/>
    <s v="International"/>
    <n v="8"/>
    <n v="-2613"/>
  </r>
  <r>
    <n v="10560"/>
    <n v="1"/>
    <x v="2"/>
    <s v="Itcantrans"/>
    <s v="11-07-2016"/>
    <s v="Gary"/>
    <s v="IN"/>
    <n v="9"/>
    <s v="Milwaukee"/>
    <s v="WI"/>
    <s v="20-07-2016"/>
    <n v="778"/>
    <n v="485"/>
    <n v="3123"/>
    <n v="545"/>
    <n v="54"/>
    <s v="International"/>
    <n v="10"/>
    <n v="-2578"/>
  </r>
  <r>
    <n v="10561"/>
    <n v="1"/>
    <x v="2"/>
    <s v="Blue-tech"/>
    <s v="26-01-2016"/>
    <s v="Joliet"/>
    <s v="IL"/>
    <n v="9"/>
    <s v="Madison"/>
    <s v="WI"/>
    <s v="04-02-2016"/>
    <n v="1046"/>
    <n v="572"/>
    <n v="6916"/>
    <n v="5265"/>
    <n v="58"/>
    <s v="International"/>
    <n v="10"/>
    <n v="-1651"/>
  </r>
  <r>
    <n v="10562"/>
    <n v="2"/>
    <x v="1"/>
    <s v="Unahigh"/>
    <s v="06-04-2016"/>
    <s v="Monon"/>
    <s v="IN"/>
    <n v="8"/>
    <s v="Lansing"/>
    <s v="MI"/>
    <s v="21-03-2016"/>
    <n v="560"/>
    <n v="560"/>
    <n v="101"/>
    <n v="574"/>
    <n v="63"/>
    <s v="International"/>
    <n v="5"/>
    <n v="473"/>
  </r>
  <r>
    <n v="10563"/>
    <n v="2"/>
    <x v="3"/>
    <s v="openzap"/>
    <s v="14-07-2016"/>
    <s v="Madison"/>
    <s v="WI"/>
    <n v="1"/>
    <s v="Kalamazoo"/>
    <s v="MI"/>
    <s v="15-07-2016"/>
    <n v="753"/>
    <n v="281"/>
    <n v="5241"/>
    <n v="5558"/>
    <n v="79"/>
    <s v="Intercom"/>
    <n v="7"/>
    <n v="317"/>
  </r>
  <r>
    <n v="10564"/>
    <n v="2"/>
    <x v="1"/>
    <s v="Redozetam"/>
    <s v="06-08-2016"/>
    <s v="Green Bay"/>
    <s v="WI"/>
    <n v="3"/>
    <s v="Joliet"/>
    <s v="IL"/>
    <s v="09-08-2016"/>
    <n v="643"/>
    <n v="599"/>
    <n v="1687"/>
    <n v="2575"/>
    <n v="63"/>
    <s v="Domestic"/>
    <n v="1"/>
    <n v="888"/>
  </r>
  <r>
    <n v="10565"/>
    <n v="2"/>
    <x v="2"/>
    <s v="Coneranron"/>
    <s v="08-02-2016"/>
    <s v="Naperville"/>
    <s v="IL"/>
    <n v="2"/>
    <s v="Indianapolis"/>
    <s v="IN"/>
    <s v="10-02-2016"/>
    <n v="1175"/>
    <n v="724"/>
    <n v="8072"/>
    <n v="5901"/>
    <n v="95"/>
    <s v="Domestic"/>
    <n v="6"/>
    <n v="-2171"/>
  </r>
  <r>
    <n v="10566"/>
    <n v="1"/>
    <x v="3"/>
    <s v="zen-holdings"/>
    <s v="04-04-2016"/>
    <s v="Rockford"/>
    <s v="IL"/>
    <n v="2"/>
    <s v="Green Bay"/>
    <s v="WI"/>
    <s v="06-04-2016"/>
    <n v="591"/>
    <n v="291"/>
    <n v="228"/>
    <n v="744"/>
    <n v="61"/>
    <s v="Domestic"/>
    <n v="7"/>
    <n v="516"/>
  </r>
  <r>
    <n v="10567"/>
    <n v="1"/>
    <x v="4"/>
    <s v="Warebam"/>
    <s v="17-02-2016"/>
    <s v="Appleton"/>
    <s v="WI"/>
    <n v="7"/>
    <s v="Grand Rapids"/>
    <s v="MI"/>
    <s v="22-02-2016"/>
    <n v="586"/>
    <n v="586"/>
    <n v="4810"/>
    <n v="5193"/>
    <n v="92"/>
    <s v="International"/>
    <n v="4"/>
    <n v="383"/>
  </r>
  <r>
    <n v="10568"/>
    <n v="1"/>
    <x v="4"/>
    <s v="Zathlane"/>
    <s v="03-05-2016"/>
    <s v="Cincinnati"/>
    <s v="OH"/>
    <n v="8"/>
    <s v="Gary"/>
    <s v="IN"/>
    <s v="09-05-2016"/>
    <n v="1175"/>
    <n v="420"/>
    <n v="2447"/>
    <n v="3148"/>
    <n v="79"/>
    <s v="International"/>
    <n v="7"/>
    <n v="701"/>
  </r>
  <r>
    <n v="10569"/>
    <n v="2"/>
    <x v="1"/>
    <s v="Hayholding"/>
    <s v="20-07-2016"/>
    <s v="Dayton"/>
    <s v="OH"/>
    <n v="4"/>
    <s v="Elgin"/>
    <s v="IL"/>
    <s v="22-07-2016"/>
    <n v="922"/>
    <n v="572"/>
    <n v="4539"/>
    <n v="5393"/>
    <n v="65"/>
    <s v="Domestic"/>
    <n v="1"/>
    <n v="854"/>
  </r>
  <r>
    <n v="10570"/>
    <n v="1"/>
    <x v="4"/>
    <s v="Finlux"/>
    <s v="09-05-2016"/>
    <s v="Toledo"/>
    <s v="OH"/>
    <n v="1"/>
    <s v="Detriot"/>
    <s v="MI"/>
    <s v="10-05-2016"/>
    <n v="1020"/>
    <n v="643"/>
    <n v="2354"/>
    <n v="3256"/>
    <n v="62"/>
    <s v="Domestic"/>
    <n v="6"/>
    <n v="902"/>
  </r>
  <r>
    <n v="10571"/>
    <n v="2"/>
    <x v="4"/>
    <s v="Zamlane"/>
    <s v="09-03-2016"/>
    <s v="Lansing"/>
    <s v="MI"/>
    <n v="2"/>
    <s v="Dayton"/>
    <s v="OH"/>
    <s v="11-03-2016"/>
    <n v="429"/>
    <n v="325"/>
    <n v="1876"/>
    <n v="2259"/>
    <n v="86"/>
    <s v="Domestic"/>
    <n v="8"/>
    <n v="383"/>
  </r>
  <r>
    <n v="10572"/>
    <n v="1"/>
    <x v="3"/>
    <s v="Viacane"/>
    <s v="07-05-2016"/>
    <s v="Bangor"/>
    <s v="MI"/>
    <n v="1"/>
    <s v="Davenport"/>
    <s v="IA"/>
    <s v="08-05-2016"/>
    <n v="806"/>
    <n v="326"/>
    <n v="161"/>
    <n v="736"/>
    <n v="72"/>
    <s v="Domestic"/>
    <n v="4"/>
    <n v="575"/>
  </r>
  <r>
    <n v="10573"/>
    <n v="2"/>
    <x v="3"/>
    <s v="Gogokeying"/>
    <s v="27-05-2016"/>
    <s v="Elgin"/>
    <s v="IL"/>
    <n v="2"/>
    <s v="Cincinnati"/>
    <s v="OH"/>
    <s v="29-05-2016"/>
    <n v="721"/>
    <n v="721"/>
    <n v="8563"/>
    <n v="8918"/>
    <n v="50"/>
    <s v="Domestic"/>
    <n v="8"/>
    <n v="355"/>
  </r>
  <r>
    <n v="10574"/>
    <n v="2"/>
    <x v="0"/>
    <s v="tinron"/>
    <s v="13-01-2016"/>
    <s v="Skokie"/>
    <s v="IL"/>
    <n v="2"/>
    <s v="Chicago"/>
    <s v="IL"/>
    <s v="15-01-2016"/>
    <n v="670"/>
    <n v="487"/>
    <n v="6338"/>
    <n v="7289"/>
    <n v="58"/>
    <s v="Domestic"/>
    <n v="6"/>
    <n v="951"/>
  </r>
  <r>
    <n v="10575"/>
    <n v="2"/>
    <x v="0"/>
    <s v="Canace"/>
    <s v="11-02-2016"/>
    <s v="Kalamazoo"/>
    <s v="MI"/>
    <n v="4"/>
    <s v="Bangor"/>
    <s v="MI"/>
    <s v="15-02-2016"/>
    <n v="245"/>
    <n v="245"/>
    <n v="3100"/>
    <n v="3591"/>
    <n v="62"/>
    <s v="Domestic"/>
    <n v="10"/>
    <n v="491"/>
  </r>
  <r>
    <n v="10576"/>
    <n v="1"/>
    <x v="0"/>
    <s v="Donware"/>
    <s v="27-01-2016"/>
    <s v="Davenport"/>
    <s v="IA"/>
    <n v="1"/>
    <s v="Appleton"/>
    <s v="WI"/>
    <s v="28-01-2016"/>
    <n v="1003"/>
    <n v="621"/>
    <n v="7184"/>
    <n v="7988"/>
    <n v="51"/>
    <s v="Domestic"/>
    <n v="1"/>
    <n v="804"/>
  </r>
  <r>
    <n v="10577"/>
    <n v="2"/>
    <x v="2"/>
    <s v="Linetone"/>
    <s v="16-06-2016"/>
    <s v="Grand Rapids"/>
    <s v="MI"/>
    <n v="2"/>
    <s v="Toledo"/>
    <s v="OH"/>
    <s v="16-06-2016"/>
    <n v="301"/>
    <n v="301"/>
    <n v="6622"/>
    <n v="4610"/>
    <n v="67"/>
    <s v="Domestic"/>
    <n v="5"/>
    <n v="-2012"/>
  </r>
  <r>
    <n v="10578"/>
    <n v="1"/>
    <x v="4"/>
    <s v="Goldentechi"/>
    <s v="22-06-2016"/>
    <s v="Springfield"/>
    <s v="IL"/>
    <n v="9"/>
    <s v="Skokie"/>
    <s v="IL"/>
    <s v="01-07-2016"/>
    <n v="614"/>
    <n v="521"/>
    <n v="1420"/>
    <n v="2018"/>
    <n v="68"/>
    <s v="International"/>
    <n v="8"/>
    <n v="598"/>
  </r>
  <r>
    <n v="10579"/>
    <n v="2"/>
    <x v="1"/>
    <s v="Iselectrics"/>
    <s v="28-07-2016"/>
    <s v="Chicago"/>
    <s v="IL"/>
    <n v="9"/>
    <s v="Rockford"/>
    <s v="IL"/>
    <s v="06-08-2016"/>
    <n v="630"/>
    <n v="214"/>
    <n v="3269"/>
    <n v="3558"/>
    <n v="63"/>
    <s v="International"/>
    <n v="10"/>
    <n v="289"/>
  </r>
  <r>
    <n v="10580"/>
    <n v="2"/>
    <x v="0"/>
    <s v="Kinice"/>
    <s v="26-08-2016"/>
    <s v="Indianapolis"/>
    <s v="IN"/>
    <n v="8"/>
    <s v="Northbrook"/>
    <s v="IL"/>
    <s v="03-09-2016"/>
    <n v="991"/>
    <n v="656"/>
    <n v="421"/>
    <n v="582"/>
    <n v="62"/>
    <s v="International"/>
    <n v="9"/>
    <n v="161"/>
  </r>
  <r>
    <n v="10581"/>
    <n v="2"/>
    <x v="1"/>
    <s v="Bamgeohigh"/>
    <s v="12-07-2016"/>
    <s v="Northbrook"/>
    <s v="IL"/>
    <n v="8"/>
    <s v="Naperville"/>
    <s v="IL"/>
    <s v="21-03-2016"/>
    <n v="794"/>
    <n v="575"/>
    <n v="1438"/>
    <n v="1569"/>
    <n v="61"/>
    <s v="International"/>
    <n v="9"/>
    <n v="131"/>
  </r>
  <r>
    <n v="10582"/>
    <n v="1"/>
    <x v="0"/>
    <s v="Funfintech"/>
    <s v="24-08-2016"/>
    <s v="Detriot"/>
    <s v="MI"/>
    <n v="1"/>
    <s v="Monon"/>
    <s v="IN"/>
    <s v="25-08-2016"/>
    <n v="1095"/>
    <n v="251"/>
    <n v="4179"/>
    <n v="5110"/>
    <n v="96"/>
    <s v="Intercom"/>
    <n v="7"/>
    <n v="931"/>
  </r>
  <r>
    <n v="10583"/>
    <n v="1"/>
    <x v="2"/>
    <s v="Latcore"/>
    <s v="03-05-2016"/>
    <s v="Gary"/>
    <s v="IN"/>
    <n v="4"/>
    <s v="Milwaukee"/>
    <s v="WI"/>
    <s v="07-05-2016"/>
    <n v="524"/>
    <n v="451"/>
    <n v="4276"/>
    <n v="2422"/>
    <n v="58"/>
    <s v="Domestic"/>
    <n v="7"/>
    <n v="-1854"/>
  </r>
  <r>
    <n v="10584"/>
    <n v="1"/>
    <x v="3"/>
    <s v="Reddoit"/>
    <s v="04-08-2016"/>
    <s v="Joliet"/>
    <s v="IL"/>
    <n v="1"/>
    <s v="Madison"/>
    <s v="WI"/>
    <s v="05-08-2016"/>
    <n v="1163"/>
    <n v="498"/>
    <n v="7125"/>
    <n v="7611"/>
    <n v="70"/>
    <s v="Domestic"/>
    <n v="8"/>
    <n v="486"/>
  </r>
  <r>
    <n v="10585"/>
    <n v="1"/>
    <x v="4"/>
    <s v="Plustax"/>
    <s v="29-06-2016"/>
    <s v="Monon"/>
    <s v="IN"/>
    <n v="2"/>
    <s v="Lansing"/>
    <s v="MI"/>
    <s v="01-07-2016"/>
    <n v="985"/>
    <n v="626"/>
    <n v="7253"/>
    <n v="7621"/>
    <n v="51"/>
    <s v="Domestic"/>
    <n v="8"/>
    <n v="368"/>
  </r>
  <r>
    <n v="10586"/>
    <n v="1"/>
    <x v="1"/>
    <s v="bamity"/>
    <s v="25-04-2016"/>
    <s v="Madison"/>
    <s v="WI"/>
    <n v="6"/>
    <s v="Kalamazoo"/>
    <s v="MI"/>
    <s v="30-04-2016"/>
    <n v="343"/>
    <n v="343"/>
    <n v="7993"/>
    <n v="8557"/>
    <n v="79"/>
    <s v="International"/>
    <n v="3"/>
    <n v="564"/>
  </r>
  <r>
    <n v="10587"/>
    <n v="1"/>
    <x v="1"/>
    <s v="Quotelane"/>
    <s v="13-07-2016"/>
    <s v="Green Bay"/>
    <s v="WI"/>
    <n v="6"/>
    <s v="Joliet"/>
    <s v="IL"/>
    <s v="17-07-2016"/>
    <n v="311"/>
    <n v="311"/>
    <n v="5252"/>
    <n v="5579"/>
    <n v="87"/>
    <s v="International"/>
    <n v="8"/>
    <n v="327"/>
  </r>
  <r>
    <n v="10588"/>
    <n v="2"/>
    <x v="2"/>
    <s v="Viatom"/>
    <s v="29-02-2016"/>
    <s v="Naperville"/>
    <s v="IL"/>
    <n v="2"/>
    <s v="Indianapolis"/>
    <s v="IN"/>
    <s v="01-03-2016"/>
    <n v="947"/>
    <n v="744"/>
    <n v="5440"/>
    <n v="3358"/>
    <n v="81"/>
    <s v="Domestic"/>
    <n v="4"/>
    <n v="-2082"/>
  </r>
  <r>
    <n v="10589"/>
    <n v="1"/>
    <x v="3"/>
    <s v="Silverfase"/>
    <s v="23-08-2016"/>
    <s v="Rockford"/>
    <s v="IL"/>
    <n v="3"/>
    <s v="Green Bay"/>
    <s v="WI"/>
    <s v="26-08-2016"/>
    <n v="1121"/>
    <n v="410"/>
    <n v="7092"/>
    <n v="7492"/>
    <n v="98"/>
    <s v="Domestic"/>
    <n v="10"/>
    <n v="400"/>
  </r>
  <r>
    <n v="10590"/>
    <n v="1"/>
    <x v="4"/>
    <s v="O-job"/>
    <s v="20-08-2016"/>
    <s v="Appleton"/>
    <s v="WI"/>
    <n v="3"/>
    <s v="Grand Rapids"/>
    <s v="MI"/>
    <s v="23-08-2016"/>
    <n v="526"/>
    <n v="335"/>
    <n v="2088"/>
    <n v="2515"/>
    <n v="67"/>
    <s v="Domestic"/>
    <n v="10"/>
    <n v="427"/>
  </r>
  <r>
    <n v="10591"/>
    <n v="2"/>
    <x v="3"/>
    <s v="Howtaxon"/>
    <s v="05-06-2016"/>
    <s v="Cincinnati"/>
    <s v="OH"/>
    <n v="3"/>
    <s v="Gary"/>
    <s v="IN"/>
    <s v="08-06-2016"/>
    <n v="390"/>
    <n v="320"/>
    <n v="2352"/>
    <n v="3057"/>
    <n v="75"/>
    <s v="Domestic"/>
    <n v="9"/>
    <n v="705"/>
  </r>
  <r>
    <n v="10592"/>
    <n v="2"/>
    <x v="3"/>
    <s v="xx-way"/>
    <s v="31-07-2016"/>
    <s v="Dayton"/>
    <s v="OH"/>
    <n v="2"/>
    <s v="Elgin"/>
    <s v="IL"/>
    <s v="02-08-2016"/>
    <n v="946"/>
    <n v="623"/>
    <n v="3805"/>
    <n v="4071"/>
    <n v="74"/>
    <s v="Domestic"/>
    <n v="9"/>
    <n v="266"/>
  </r>
  <r>
    <n v="10593"/>
    <n v="2"/>
    <x v="4"/>
    <s v="san-plex"/>
    <s v="05-03-2016"/>
    <s v="Toledo"/>
    <s v="OH"/>
    <n v="1"/>
    <s v="Detriot"/>
    <s v="MI"/>
    <s v="06-03-2016"/>
    <n v="828"/>
    <n v="655"/>
    <n v="779"/>
    <n v="1238"/>
    <n v="96"/>
    <s v="Domestic"/>
    <n v="7"/>
    <n v="459"/>
  </r>
  <r>
    <n v="10594"/>
    <n v="1"/>
    <x v="0"/>
    <s v="Indi-dox"/>
    <s v="24-02-2016"/>
    <s v="Bangor"/>
    <s v="MI"/>
    <n v="2"/>
    <s v="Davenport"/>
    <s v="IA"/>
    <s v="26-02-2016"/>
    <n v="425"/>
    <n v="425"/>
    <n v="8439"/>
    <n v="8814"/>
    <n v="89"/>
    <s v="Domestic"/>
    <n v="6"/>
    <n v="375"/>
  </r>
  <r>
    <n v="10595"/>
    <n v="2"/>
    <x v="0"/>
    <s v="Damdexon"/>
    <s v="03-08-2016"/>
    <s v="Elgin"/>
    <s v="IL"/>
    <n v="2"/>
    <s v="Cincinnati"/>
    <s v="OH"/>
    <s v="04-08-2016"/>
    <n v="470"/>
    <n v="470"/>
    <n v="7335"/>
    <n v="7703"/>
    <n v="87"/>
    <s v="Domestic"/>
    <n v="6"/>
    <n v="368"/>
  </r>
  <r>
    <n v="10596"/>
    <n v="1"/>
    <x v="2"/>
    <s v="Subdrill"/>
    <s v="31-01-2016"/>
    <s v="Skokie"/>
    <s v="IL"/>
    <n v="5"/>
    <s v="Chicago"/>
    <s v="IL"/>
    <s v="05-02-2016"/>
    <n v="1065"/>
    <n v="488"/>
    <n v="5196"/>
    <n v="3360"/>
    <n v="84"/>
    <s v="International"/>
    <n v="1"/>
    <n v="-1836"/>
  </r>
  <r>
    <n v="10597"/>
    <n v="1"/>
    <x v="4"/>
    <s v="Conzumzap"/>
    <s v="13-02-2016"/>
    <s v="Kalamazoo"/>
    <s v="MI"/>
    <n v="7"/>
    <s v="Bangor"/>
    <s v="MI"/>
    <s v="20-02-2016"/>
    <n v="766"/>
    <n v="233"/>
    <n v="1075"/>
    <n v="1792"/>
    <n v="96"/>
    <s v="International"/>
    <n v="9"/>
    <n v="717"/>
  </r>
  <r>
    <n v="10598"/>
    <n v="2"/>
    <x v="1"/>
    <s v="ontotam"/>
    <s v="17-08-2016"/>
    <s v="Davenport"/>
    <s v="IA"/>
    <n v="5"/>
    <s v="Appleton"/>
    <s v="WI"/>
    <s v="22-08-2016"/>
    <n v="1036"/>
    <n v="335"/>
    <n v="6357"/>
    <n v="7319"/>
    <n v="90"/>
    <s v="International"/>
    <n v="1"/>
    <n v="962"/>
  </r>
  <r>
    <n v="10599"/>
    <n v="1"/>
    <x v="4"/>
    <s v="Trio-dax"/>
    <s v="20-05-2016"/>
    <s v="Grand Rapids"/>
    <s v="MI"/>
    <n v="10"/>
    <s v="Toledo"/>
    <s v="OH"/>
    <s v="30-05-2016"/>
    <n v="985"/>
    <n v="270"/>
    <n v="4635"/>
    <n v="4922"/>
    <n v="56"/>
    <s v="International"/>
    <n v="1"/>
    <n v="287"/>
  </r>
  <r>
    <n v="10600"/>
    <n v="2"/>
    <x v="2"/>
    <s v="Ventocore"/>
    <s v="08-02-2016"/>
    <s v="Milwaukee"/>
    <s v="WI"/>
    <n v="10"/>
    <s v="Springfield"/>
    <s v="IL"/>
    <s v="21-03-2016"/>
    <n v="523"/>
    <n v="336"/>
    <n v="3326"/>
    <n v="1979"/>
    <n v="92"/>
    <s v="International"/>
    <n v="8"/>
    <n v="-1347"/>
  </r>
  <r>
    <n v="10601"/>
    <n v="2"/>
    <x v="1"/>
    <s v="tampquote"/>
    <s v="25-03-2016"/>
    <s v="Springfield"/>
    <s v="IL"/>
    <n v="2"/>
    <s v="Skokie"/>
    <s v="IL"/>
    <s v="27-03-2016"/>
    <n v="210"/>
    <n v="210"/>
    <n v="7290"/>
    <n v="7603"/>
    <n v="95"/>
    <s v="Intercom"/>
    <n v="2"/>
    <n v="313"/>
  </r>
  <r>
    <n v="10602"/>
    <n v="2"/>
    <x v="1"/>
    <s v="Recode"/>
    <s v="16-04-2016"/>
    <s v="Chicago"/>
    <s v="IL"/>
    <n v="3"/>
    <s v="Rockford"/>
    <s v="IL"/>
    <s v="19-04-2016"/>
    <n v="271"/>
    <n v="209"/>
    <n v="5902"/>
    <n v="6462"/>
    <n v="79"/>
    <s v="Domestic"/>
    <n v="10"/>
    <n v="560"/>
  </r>
  <r>
    <n v="10603"/>
    <n v="1"/>
    <x v="0"/>
    <s v="Ganjazone"/>
    <s v="11-07-2016"/>
    <s v="Indianapolis"/>
    <s v="IN"/>
    <n v="3"/>
    <s v="Northbrook"/>
    <s v="IL"/>
    <s v="14-07-2016"/>
    <n v="880"/>
    <n v="256"/>
    <n v="1605"/>
    <n v="2359"/>
    <n v="74"/>
    <s v="Domestic"/>
    <n v="3"/>
    <n v="754"/>
  </r>
  <r>
    <n v="10604"/>
    <n v="2"/>
    <x v="0"/>
    <s v="hottaxon"/>
    <s v="16-03-2016"/>
    <s v="Northbrook"/>
    <s v="IL"/>
    <n v="4"/>
    <s v="Naperville"/>
    <s v="IL"/>
    <s v="20-03-2016"/>
    <n v="1001"/>
    <n v="788"/>
    <n v="4248"/>
    <n v="4697"/>
    <n v="78"/>
    <s v="Domestic"/>
    <n v="7"/>
    <n v="449"/>
  </r>
  <r>
    <n v="10605"/>
    <n v="2"/>
    <x v="0"/>
    <s v="Keyzunbase"/>
    <s v="09-07-2016"/>
    <s v="Detriot"/>
    <s v="MI"/>
    <n v="8"/>
    <s v="Monon"/>
    <s v="IN"/>
    <s v="15-07-2016"/>
    <n v="535"/>
    <n v="442"/>
    <n v="4501"/>
    <n v="4725"/>
    <n v="66"/>
    <s v="International"/>
    <n v="3"/>
    <n v="224"/>
  </r>
  <r>
    <n v="10606"/>
    <n v="2"/>
    <x v="0"/>
    <s v="K-is"/>
    <s v="12-04-2016"/>
    <s v="Gary"/>
    <s v="IN"/>
    <n v="6"/>
    <s v="Milwaukee"/>
    <s v="WI"/>
    <s v="17-04-2016"/>
    <n v="663"/>
    <n v="350"/>
    <n v="6747"/>
    <n v="7370"/>
    <n v="80"/>
    <s v="International"/>
    <n v="2"/>
    <n v="623"/>
  </r>
  <r>
    <n v="10607"/>
    <n v="1"/>
    <x v="1"/>
    <s v="Villacom"/>
    <s v="09-06-2016"/>
    <s v="Joliet"/>
    <s v="IL"/>
    <n v="2"/>
    <s v="Madison"/>
    <s v="WI"/>
    <s v="10-06-2016"/>
    <n v="1160"/>
    <n v="650"/>
    <n v="2334"/>
    <n v="3067"/>
    <n v="76"/>
    <s v="Domestic"/>
    <n v="9"/>
    <n v="733"/>
  </r>
  <r>
    <n v="10608"/>
    <n v="1"/>
    <x v="1"/>
    <s v="zotit"/>
    <s v="05-07-2016"/>
    <s v="Monon"/>
    <s v="IN"/>
    <n v="2"/>
    <s v="Lansing"/>
    <s v="MI"/>
    <s v="07-07-2016"/>
    <n v="1013"/>
    <n v="396"/>
    <n v="3311"/>
    <n v="3733"/>
    <n v="67"/>
    <s v="Domestic"/>
    <n v="1"/>
    <n v="422"/>
  </r>
  <r>
    <n v="10609"/>
    <n v="1"/>
    <x v="4"/>
    <s v="scotquote"/>
    <s v="18-05-2016"/>
    <s v="Madison"/>
    <s v="WI"/>
    <n v="3"/>
    <s v="Kalamazoo"/>
    <s v="MI"/>
    <s v="21-05-2016"/>
    <n v="1046"/>
    <n v="708"/>
    <n v="2864"/>
    <n v="3242"/>
    <n v="75"/>
    <s v="Domestic"/>
    <n v="3"/>
    <n v="378"/>
  </r>
  <r>
    <n v="10610"/>
    <n v="2"/>
    <x v="4"/>
    <s v="Stimmedia"/>
    <s v="19-07-2016"/>
    <s v="Green Bay"/>
    <s v="WI"/>
    <n v="4"/>
    <s v="Joliet"/>
    <s v="IL"/>
    <s v="23-07-2016"/>
    <n v="373"/>
    <n v="366"/>
    <n v="4644"/>
    <n v="5437"/>
    <n v="70"/>
    <s v="Domestic"/>
    <n v="2"/>
    <n v="793"/>
  </r>
  <r>
    <n v="10611"/>
    <n v="2"/>
    <x v="2"/>
    <s v="Lazap"/>
    <s v="02-07-2016"/>
    <s v="Naperville"/>
    <s v="IL"/>
    <n v="3"/>
    <s v="Indianapolis"/>
    <s v="IN"/>
    <s v="05-07-2016"/>
    <n v="254"/>
    <n v="246"/>
    <n v="7021"/>
    <n v="4690"/>
    <n v="71"/>
    <s v="Domestic"/>
    <n v="7"/>
    <n v="-2331"/>
  </r>
  <r>
    <n v="10612"/>
    <n v="2"/>
    <x v="3"/>
    <s v="Dingity"/>
    <s v="09-01-2016"/>
    <s v="Appleton"/>
    <s v="WI"/>
    <n v="3"/>
    <s v="Grand Rapids"/>
    <s v="MI"/>
    <s v="12-01-2016"/>
    <n v="1057"/>
    <n v="534"/>
    <n v="51"/>
    <n v="1038"/>
    <n v="65"/>
    <s v="Domestic"/>
    <n v="6"/>
    <n v="987"/>
  </r>
  <r>
    <n v="10613"/>
    <n v="2"/>
    <x v="2"/>
    <s v="Fax-ex"/>
    <s v="28-08-2016"/>
    <s v="Cincinnati"/>
    <s v="OH"/>
    <n v="1"/>
    <s v="Gary"/>
    <s v="IN"/>
    <s v="29-08-2016"/>
    <n v="446"/>
    <n v="446"/>
    <n v="8698"/>
    <n v="6541"/>
    <n v="59"/>
    <s v="Domestic"/>
    <n v="10"/>
    <n v="-2157"/>
  </r>
  <r>
    <n v="10614"/>
    <n v="1"/>
    <x v="3"/>
    <s v="Duodax"/>
    <s v="30-01-2016"/>
    <s v="Dayton"/>
    <s v="OH"/>
    <n v="2"/>
    <s v="Elgin"/>
    <s v="IL"/>
    <s v="31-01-2016"/>
    <n v="1048"/>
    <n v="244"/>
    <n v="3554"/>
    <n v="4527"/>
    <n v="71"/>
    <s v="Domestic"/>
    <n v="9"/>
    <n v="973"/>
  </r>
  <r>
    <n v="10615"/>
    <n v="2"/>
    <x v="3"/>
    <s v="Planethouse"/>
    <s v="30-05-2016"/>
    <s v="Toledo"/>
    <s v="OH"/>
    <n v="10"/>
    <s v="Detriot"/>
    <s v="MI"/>
    <s v="09-06-2016"/>
    <n v="1104"/>
    <n v="765"/>
    <n v="665"/>
    <n v="1092"/>
    <n v="57"/>
    <s v="International"/>
    <n v="2"/>
    <n v="427"/>
  </r>
  <r>
    <n v="10616"/>
    <n v="1"/>
    <x v="0"/>
    <s v="Overtam"/>
    <s v="29-07-2016"/>
    <s v="Lansing"/>
    <s v="MI"/>
    <n v="10"/>
    <s v="Dayton"/>
    <s v="OH"/>
    <s v="08-08-2016"/>
    <n v="887"/>
    <n v="580"/>
    <n v="682"/>
    <n v="1348"/>
    <n v="86"/>
    <s v="International"/>
    <n v="4"/>
    <n v="666"/>
  </r>
  <r>
    <n v="10617"/>
    <n v="2"/>
    <x v="0"/>
    <s v="Solholdings"/>
    <s v="18-08-2016"/>
    <s v="Bangor"/>
    <s v="MI"/>
    <n v="10"/>
    <s v="Davenport"/>
    <s v="IA"/>
    <s v="28-08-2016"/>
    <n v="870"/>
    <n v="610"/>
    <n v="5515"/>
    <n v="5788"/>
    <n v="57"/>
    <s v="International"/>
    <n v="10"/>
    <n v="273"/>
  </r>
  <r>
    <n v="10618"/>
    <n v="2"/>
    <x v="0"/>
    <s v="Cannamcon"/>
    <s v="08-03-2016"/>
    <s v="Elgin"/>
    <s v="IL"/>
    <n v="8"/>
    <s v="Cincinnati"/>
    <s v="OH"/>
    <s v="16-03-2016"/>
    <n v="529"/>
    <n v="450"/>
    <n v="6014"/>
    <n v="6538"/>
    <n v="53"/>
    <s v="International"/>
    <n v="8"/>
    <n v="524"/>
  </r>
  <r>
    <n v="10619"/>
    <n v="1"/>
    <x v="2"/>
    <s v="Zerfax"/>
    <s v="29-01-2016"/>
    <s v="Skokie"/>
    <s v="IL"/>
    <n v="6"/>
    <s v="Chicago"/>
    <s v="IL"/>
    <s v="21-03-2016"/>
    <n v="658"/>
    <n v="220"/>
    <n v="3484"/>
    <n v="1257"/>
    <n v="61"/>
    <s v="International"/>
    <n v="1"/>
    <n v="-2227"/>
  </r>
  <r>
    <n v="10620"/>
    <n v="1"/>
    <x v="0"/>
    <s v="Technoline"/>
    <s v="08-08-2016"/>
    <s v="Kalamazoo"/>
    <s v="MI"/>
    <n v="1"/>
    <s v="Bangor"/>
    <s v="MI"/>
    <s v="09-08-2016"/>
    <n v="840"/>
    <n v="508"/>
    <n v="3696"/>
    <n v="4346"/>
    <n v="78"/>
    <s v="Intercom"/>
    <n v="9"/>
    <n v="650"/>
  </r>
  <r>
    <n v="10621"/>
    <n v="1"/>
    <x v="2"/>
    <s v="applanet"/>
    <s v="27-02-2016"/>
    <s v="Davenport"/>
    <s v="IA"/>
    <n v="3"/>
    <s v="Appleton"/>
    <s v="WI"/>
    <s v="01-03-2016"/>
    <n v="349"/>
    <n v="349"/>
    <n v="7682"/>
    <n v="5934"/>
    <n v="58"/>
    <s v="Domestic"/>
    <n v="2"/>
    <n v="-1748"/>
  </r>
  <r>
    <n v="10622"/>
    <n v="1"/>
    <x v="1"/>
    <s v="Zoncone"/>
    <s v="19-03-2016"/>
    <s v="Grand Rapids"/>
    <s v="MI"/>
    <n v="3"/>
    <s v="Toledo"/>
    <s v="OH"/>
    <s v="22-03-2016"/>
    <n v="1088"/>
    <n v="202"/>
    <n v="30"/>
    <n v="821"/>
    <n v="69"/>
    <s v="Domestic"/>
    <n v="2"/>
    <n v="791"/>
  </r>
  <r>
    <n v="10623"/>
    <n v="2"/>
    <x v="4"/>
    <s v="Canemedkix"/>
    <s v="18-06-2016"/>
    <s v="Milwaukee"/>
    <s v="WI"/>
    <n v="4"/>
    <s v="Springfield"/>
    <s v="IL"/>
    <s v="22-06-2016"/>
    <n v="656"/>
    <n v="257"/>
    <n v="389"/>
    <n v="533"/>
    <n v="71"/>
    <s v="Domestic"/>
    <n v="9"/>
    <n v="144"/>
  </r>
  <r>
    <n v="10624"/>
    <n v="2"/>
    <x v="3"/>
    <s v="Whitefan"/>
    <s v="11-03-2016"/>
    <s v="Springfield"/>
    <s v="IL"/>
    <n v="9"/>
    <s v="Skokie"/>
    <s v="IL"/>
    <s v="17-03-2016"/>
    <n v="682"/>
    <n v="636"/>
    <n v="1197"/>
    <n v="1523"/>
    <n v="63"/>
    <s v="International"/>
    <n v="8"/>
    <n v="326"/>
  </r>
  <r>
    <n v="10625"/>
    <n v="1"/>
    <x v="2"/>
    <s v="Xx-dotone"/>
    <s v="12-01-2016"/>
    <s v="Indianapolis"/>
    <s v="IN"/>
    <n v="4"/>
    <s v="Northbrook"/>
    <s v="IL"/>
    <s v="15-01-2016"/>
    <n v="347"/>
    <n v="347"/>
    <n v="6215"/>
    <n v="4341"/>
    <n v="78"/>
    <s v="Domestic"/>
    <n v="2"/>
    <n v="-1874"/>
  </r>
  <r>
    <n v="10626"/>
    <n v="1"/>
    <x v="3"/>
    <s v="Tamcan"/>
    <s v="29-06-2016"/>
    <s v="Northbrook"/>
    <s v="IL"/>
    <n v="2"/>
    <s v="Naperville"/>
    <s v="IL"/>
    <s v="01-07-2016"/>
    <n v="866"/>
    <n v="563"/>
    <n v="3845"/>
    <n v="4170"/>
    <n v="98"/>
    <s v="Domestic"/>
    <n v="4"/>
    <n v="325"/>
  </r>
  <r>
    <n v="10627"/>
    <n v="2"/>
    <x v="3"/>
    <s v="Sanin"/>
    <s v="01-05-2016"/>
    <s v="Detriot"/>
    <s v="MI"/>
    <n v="3"/>
    <s v="Monon"/>
    <s v="IN"/>
    <s v="04-05-2016"/>
    <n v="1058"/>
    <n v="423"/>
    <n v="5577"/>
    <n v="5944"/>
    <n v="93"/>
    <s v="Domestic"/>
    <n v="3"/>
    <n v="367"/>
  </r>
  <r>
    <n v="10628"/>
    <n v="1"/>
    <x v="3"/>
    <s v="Sonlex"/>
    <s v="13-08-2016"/>
    <s v="Gary"/>
    <s v="IN"/>
    <n v="1"/>
    <s v="Milwaukee"/>
    <s v="WI"/>
    <s v="14-08-2016"/>
    <n v="1166"/>
    <n v="228"/>
    <n v="8454"/>
    <n v="8893"/>
    <n v="78"/>
    <s v="Domestic"/>
    <n v="4"/>
    <n v="439"/>
  </r>
  <r>
    <n v="10629"/>
    <n v="2"/>
    <x v="0"/>
    <s v="Groovestrip"/>
    <s v="27-05-2016"/>
    <s v="Joliet"/>
    <s v="IL"/>
    <n v="3"/>
    <s v="Madison"/>
    <s v="WI"/>
    <s v="30-05-2016"/>
    <n v="205"/>
    <n v="205"/>
    <n v="7974"/>
    <n v="8918"/>
    <n v="54"/>
    <s v="Domestic"/>
    <n v="5"/>
    <n v="944"/>
  </r>
  <r>
    <n v="10630"/>
    <n v="1"/>
    <x v="4"/>
    <s v="Matdex"/>
    <s v="02-06-2016"/>
    <s v="Monon"/>
    <s v="IN"/>
    <n v="2"/>
    <s v="Lansing"/>
    <s v="MI"/>
    <s v="04-06-2016"/>
    <n v="337"/>
    <n v="337"/>
    <n v="6547"/>
    <n v="7366"/>
    <n v="64"/>
    <s v="Domestic"/>
    <n v="9"/>
    <n v="819"/>
  </r>
  <r>
    <n v="10631"/>
    <n v="1"/>
    <x v="0"/>
    <s v="Saohow"/>
    <s v="18-07-2016"/>
    <s v="Madison"/>
    <s v="WI"/>
    <n v="4"/>
    <s v="Kalamazoo"/>
    <s v="MI"/>
    <s v="22-07-2016"/>
    <n v="1186"/>
    <n v="373"/>
    <n v="3198"/>
    <n v="3451"/>
    <n v="84"/>
    <s v="Domestic"/>
    <n v="10"/>
    <n v="253"/>
  </r>
  <r>
    <n v="10632"/>
    <n v="1"/>
    <x v="0"/>
    <s v="Yearlex"/>
    <s v="21-08-2016"/>
    <s v="Green Bay"/>
    <s v="WI"/>
    <n v="4"/>
    <s v="Joliet"/>
    <s v="IL"/>
    <s v="25-08-2016"/>
    <n v="994"/>
    <n v="290"/>
    <n v="56"/>
    <n v="1016"/>
    <n v="73"/>
    <s v="Domestic"/>
    <n v="5"/>
    <n v="960"/>
  </r>
  <r>
    <n v="10633"/>
    <n v="2"/>
    <x v="3"/>
    <s v="Bamtechnology"/>
    <s v="04-03-2016"/>
    <s v="Naperville"/>
    <s v="IL"/>
    <n v="2"/>
    <s v="Indianapolis"/>
    <s v="IN"/>
    <s v="05-03-2016"/>
    <n v="380"/>
    <n v="380"/>
    <n v="1910"/>
    <n v="2067"/>
    <n v="97"/>
    <s v="Domestic"/>
    <n v="6"/>
    <n v="157"/>
  </r>
  <r>
    <n v="10634"/>
    <n v="1"/>
    <x v="0"/>
    <s v="dripkix"/>
    <s v="27-01-2016"/>
    <s v="Rockford"/>
    <s v="IL"/>
    <n v="6"/>
    <s v="Green Bay"/>
    <s v="WI"/>
    <s v="02-02-2016"/>
    <n v="966"/>
    <n v="790"/>
    <n v="5938"/>
    <n v="6216"/>
    <n v="52"/>
    <s v="International"/>
    <n v="10"/>
    <n v="278"/>
  </r>
  <r>
    <n v="10635"/>
    <n v="2"/>
    <x v="1"/>
    <s v="Instrip"/>
    <s v="01-08-2016"/>
    <s v="Appleton"/>
    <s v="WI"/>
    <n v="10"/>
    <s v="Grand Rapids"/>
    <s v="MI"/>
    <s v="11-08-2016"/>
    <n v="420"/>
    <n v="407"/>
    <n v="4568"/>
    <n v="5475"/>
    <n v="58"/>
    <s v="International"/>
    <n v="4"/>
    <n v="907"/>
  </r>
  <r>
    <n v="10636"/>
    <n v="1"/>
    <x v="1"/>
    <s v="xx-bam"/>
    <s v="01-01-2016"/>
    <s v="Cincinnati"/>
    <s v="OH"/>
    <n v="7"/>
    <s v="Gary"/>
    <s v="IN"/>
    <s v="08-01-2016"/>
    <n v="402"/>
    <n v="402"/>
    <n v="677"/>
    <n v="911"/>
    <n v="98"/>
    <s v="International"/>
    <n v="8"/>
    <n v="234"/>
  </r>
  <r>
    <n v="10637"/>
    <n v="2"/>
    <x v="0"/>
    <s v="Zaamhouse"/>
    <s v="21-04-2016"/>
    <s v="Dayton"/>
    <s v="OH"/>
    <n v="10"/>
    <s v="Elgin"/>
    <s v="IL"/>
    <s v="01-05-2016"/>
    <n v="438"/>
    <n v="212"/>
    <n v="4807"/>
    <n v="5400"/>
    <n v="93"/>
    <s v="International"/>
    <n v="4"/>
    <n v="593"/>
  </r>
  <r>
    <n v="10638"/>
    <n v="2"/>
    <x v="3"/>
    <s v="zoofan"/>
    <s v="10-02-2016"/>
    <s v="Toledo"/>
    <s v="OH"/>
    <n v="10"/>
    <s v="Detriot"/>
    <s v="MI"/>
    <s v="21-03-2016"/>
    <n v="417"/>
    <n v="321"/>
    <n v="3831"/>
    <n v="4804"/>
    <n v="75"/>
    <s v="International"/>
    <n v="6"/>
    <n v="973"/>
  </r>
  <r>
    <n v="10639"/>
    <n v="1"/>
    <x v="4"/>
    <s v="Zuntexon"/>
    <s v="23-03-2016"/>
    <s v="Lansing"/>
    <s v="MI"/>
    <n v="2"/>
    <s v="Dayton"/>
    <s v="OH"/>
    <s v="25-03-2016"/>
    <n v="392"/>
    <n v="392"/>
    <n v="4270"/>
    <n v="4540"/>
    <n v="99"/>
    <s v="Intercom"/>
    <n v="2"/>
    <n v="270"/>
  </r>
  <r>
    <n v="10640"/>
    <n v="1"/>
    <x v="4"/>
    <s v="Howplanet"/>
    <s v="03-03-2016"/>
    <s v="Bangor"/>
    <s v="MI"/>
    <n v="2"/>
    <s v="Davenport"/>
    <s v="IA"/>
    <s v="05-03-2016"/>
    <n v="390"/>
    <n v="390"/>
    <n v="4594"/>
    <n v="4956"/>
    <n v="54"/>
    <s v="Domestic"/>
    <n v="4"/>
    <n v="362"/>
  </r>
  <r>
    <n v="10641"/>
    <n v="2"/>
    <x v="4"/>
    <s v="Sanlab"/>
    <s v="02-07-2016"/>
    <s v="Skokie"/>
    <s v="IL"/>
    <n v="3"/>
    <s v="Chicago"/>
    <s v="IL"/>
    <s v="05-07-2016"/>
    <n v="432"/>
    <n v="432"/>
    <n v="6030"/>
    <n v="6871"/>
    <n v="65"/>
    <s v="Domestic"/>
    <n v="8"/>
    <n v="841"/>
  </r>
  <r>
    <n v="10642"/>
    <n v="2"/>
    <x v="4"/>
    <s v="Mathing"/>
    <s v="16-05-2016"/>
    <s v="Kalamazoo"/>
    <s v="MI"/>
    <n v="8"/>
    <s v="Bangor"/>
    <s v="MI"/>
    <s v="21-05-2016"/>
    <n v="868"/>
    <n v="235"/>
    <n v="7835"/>
    <n v="8248"/>
    <n v="93"/>
    <s v="International"/>
    <n v="2"/>
    <n v="413"/>
  </r>
  <r>
    <n v="10643"/>
    <n v="2"/>
    <x v="1"/>
    <s v="Tamholding"/>
    <s v="17-01-2016"/>
    <s v="Davenport"/>
    <s v="IA"/>
    <n v="8"/>
    <s v="Appleton"/>
    <s v="WI"/>
    <s v="24-01-2016"/>
    <n v="970"/>
    <n v="497"/>
    <n v="7742"/>
    <n v="8687"/>
    <n v="63"/>
    <s v="International"/>
    <n v="5"/>
    <n v="945"/>
  </r>
  <r>
    <n v="10644"/>
    <n v="1"/>
    <x v="0"/>
    <s v="Greentech"/>
    <s v="21-05-2016"/>
    <s v="Grand Rapids"/>
    <s v="MI"/>
    <n v="4"/>
    <s v="Toledo"/>
    <s v="OH"/>
    <s v="24-05-2016"/>
    <n v="993"/>
    <n v="227"/>
    <n v="8519"/>
    <n v="8748"/>
    <n v="57"/>
    <s v="Domestic"/>
    <n v="4"/>
    <n v="229"/>
  </r>
  <r>
    <n v="10645"/>
    <n v="2"/>
    <x v="0"/>
    <s v="Goldenbam"/>
    <s v="11-05-2016"/>
    <s v="Milwaukee"/>
    <s v="WI"/>
    <n v="2"/>
    <s v="Springfield"/>
    <s v="IL"/>
    <s v="13-05-2016"/>
    <n v="295"/>
    <n v="295"/>
    <n v="646"/>
    <n v="1289"/>
    <n v="83"/>
    <s v="Domestic"/>
    <n v="1"/>
    <n v="643"/>
  </r>
  <r>
    <n v="10646"/>
    <n v="1"/>
    <x v="1"/>
    <s v="silfase"/>
    <s v="28-07-2016"/>
    <s v="Springfield"/>
    <s v="IL"/>
    <n v="3"/>
    <s v="Skokie"/>
    <s v="IL"/>
    <s v="31-07-2016"/>
    <n v="989"/>
    <n v="385"/>
    <n v="4723"/>
    <n v="5448"/>
    <n v="94"/>
    <s v="Domestic"/>
    <n v="10"/>
    <n v="725"/>
  </r>
  <r>
    <n v="10647"/>
    <n v="1"/>
    <x v="0"/>
    <s v="Unoex"/>
    <s v="27-04-2016"/>
    <s v="Chicago"/>
    <s v="IL"/>
    <n v="3"/>
    <s v="Rockford"/>
    <s v="IL"/>
    <s v="30-04-2016"/>
    <n v="409"/>
    <n v="257"/>
    <n v="2195"/>
    <n v="2949"/>
    <n v="83"/>
    <s v="Domestic"/>
    <n v="8"/>
    <n v="754"/>
  </r>
  <r>
    <n v="10648"/>
    <n v="1"/>
    <x v="3"/>
    <s v="Zoodrill"/>
    <s v="20-01-2016"/>
    <s v="Indianapolis"/>
    <s v="IN"/>
    <n v="4"/>
    <s v="Northbrook"/>
    <s v="IL"/>
    <s v="24-01-2016"/>
    <n v="1143"/>
    <n v="591"/>
    <n v="6993"/>
    <n v="7568"/>
    <n v="67"/>
    <s v="Domestic"/>
    <n v="3"/>
    <n v="575"/>
  </r>
  <r>
    <n v="10649"/>
    <n v="2"/>
    <x v="3"/>
    <s v="Sunjob"/>
    <s v="15-08-2016"/>
    <s v="Northbrook"/>
    <s v="IL"/>
    <n v="3"/>
    <s v="Naperville"/>
    <s v="IL"/>
    <s v="18-08-2016"/>
    <n v="1159"/>
    <n v="778"/>
    <n v="3648"/>
    <n v="4557"/>
    <n v="97"/>
    <s v="Domestic"/>
    <n v="10"/>
    <n v="909"/>
  </r>
  <r>
    <n v="10650"/>
    <n v="1"/>
    <x v="3"/>
    <s v="Anmedia"/>
    <s v="05-03-2016"/>
    <s v="Detriot"/>
    <s v="MI"/>
    <n v="2"/>
    <s v="Monon"/>
    <s v="IN"/>
    <s v="07-03-2016"/>
    <n v="1143"/>
    <n v="563"/>
    <n v="7882"/>
    <n v="8267"/>
    <n v="61"/>
    <s v="Domestic"/>
    <n v="2"/>
    <n v="385"/>
  </r>
  <r>
    <n v="10651"/>
    <n v="2"/>
    <x v="4"/>
    <s v="Daltfax"/>
    <s v="10-08-2016"/>
    <s v="Gary"/>
    <s v="IN"/>
    <n v="1"/>
    <s v="Milwaukee"/>
    <s v="WI"/>
    <s v="11-08-2016"/>
    <n v="1155"/>
    <n v="257"/>
    <n v="7583"/>
    <n v="8379"/>
    <n v="80"/>
    <s v="Domestic"/>
    <n v="6"/>
    <n v="796"/>
  </r>
  <r>
    <n v="10652"/>
    <n v="1"/>
    <x v="1"/>
    <s v="Physcone"/>
    <s v="28-06-2016"/>
    <s v="Joliet"/>
    <s v="IL"/>
    <n v="1"/>
    <s v="Madison"/>
    <s v="WI"/>
    <s v="28-06-2016"/>
    <n v="903"/>
    <n v="282"/>
    <n v="7351"/>
    <n v="8272"/>
    <n v="51"/>
    <s v="Domestic"/>
    <n v="1"/>
    <n v="921"/>
  </r>
  <r>
    <n v="10653"/>
    <n v="1"/>
    <x v="0"/>
    <s v="Kincorporation"/>
    <s v="12-07-2016"/>
    <s v="Monon"/>
    <s v="IN"/>
    <n v="10"/>
    <s v="Lansing"/>
    <s v="MI"/>
    <s v="22-07-2016"/>
    <n v="308"/>
    <n v="286"/>
    <n v="6050"/>
    <n v="6688"/>
    <n v="59"/>
    <s v="International"/>
    <n v="1"/>
    <n v="638"/>
  </r>
  <r>
    <n v="10654"/>
    <n v="2"/>
    <x v="3"/>
    <s v="Vaiazozice"/>
    <s v="03-01-2016"/>
    <s v="Madison"/>
    <s v="WI"/>
    <n v="6"/>
    <s v="Kalamazoo"/>
    <s v="MI"/>
    <s v="09-01-2016"/>
    <n v="552"/>
    <n v="266"/>
    <n v="6595"/>
    <n v="7202"/>
    <n v="57"/>
    <s v="International"/>
    <n v="10"/>
    <n v="607"/>
  </r>
  <r>
    <n v="10655"/>
    <n v="2"/>
    <x v="3"/>
    <s v="Plusla"/>
    <s v="08-08-2016"/>
    <s v="Green Bay"/>
    <s v="WI"/>
    <n v="5"/>
    <s v="Joliet"/>
    <s v="IL"/>
    <s v="13-08-2016"/>
    <n v="308"/>
    <n v="308"/>
    <n v="7272"/>
    <n v="8062"/>
    <n v="86"/>
    <s v="International"/>
    <n v="2"/>
    <n v="790"/>
  </r>
  <r>
    <n v="10656"/>
    <n v="1"/>
    <x v="4"/>
    <s v="nimlab"/>
    <s v="24-03-2016"/>
    <s v="Naperville"/>
    <s v="IL"/>
    <n v="10"/>
    <s v="Indianapolis"/>
    <s v="IN"/>
    <s v="03-04-2016"/>
    <n v="431"/>
    <n v="431"/>
    <n v="3846"/>
    <n v="4526"/>
    <n v="78"/>
    <s v="International"/>
    <n v="1"/>
    <n v="680"/>
  </r>
  <r>
    <n v="10657"/>
    <n v="1"/>
    <x v="2"/>
    <s v="tamplex"/>
    <s v="05-08-2016"/>
    <s v="Rockford"/>
    <s v="IL"/>
    <n v="10"/>
    <s v="Green Bay"/>
    <s v="WI"/>
    <s v="21-03-2016"/>
    <n v="496"/>
    <n v="496"/>
    <n v="4112"/>
    <n v="1789"/>
    <n v="89"/>
    <s v="International"/>
    <n v="2"/>
    <n v="-2323"/>
  </r>
  <r>
    <n v="10658"/>
    <n v="2"/>
    <x v="3"/>
    <s v="roundphase"/>
    <s v="14-08-2016"/>
    <s v="Cincinnati"/>
    <s v="OH"/>
    <n v="2"/>
    <s v="Gary"/>
    <s v="IN"/>
    <s v="16-08-2016"/>
    <n v="1005"/>
    <n v="529"/>
    <n v="6984"/>
    <n v="7360"/>
    <n v="81"/>
    <s v="Domestic"/>
    <n v="2"/>
    <n v="376"/>
  </r>
  <r>
    <n v="10659"/>
    <n v="1"/>
    <x v="2"/>
    <s v="Faseway"/>
    <s v="17-05-2016"/>
    <s v="Dayton"/>
    <s v="OH"/>
    <n v="2"/>
    <s v="Elgin"/>
    <s v="IL"/>
    <s v="19-05-2016"/>
    <n v="851"/>
    <n v="733"/>
    <n v="2807"/>
    <n v="537"/>
    <n v="82"/>
    <s v="Domestic"/>
    <n v="5"/>
    <n v="-2270"/>
  </r>
  <r>
    <n v="10660"/>
    <n v="2"/>
    <x v="1"/>
    <s v="Tripplekix"/>
    <s v="20-07-2016"/>
    <s v="Toledo"/>
    <s v="OH"/>
    <n v="3"/>
    <s v="Detriot"/>
    <s v="MI"/>
    <s v="23-07-2016"/>
    <n v="261"/>
    <n v="261"/>
    <n v="787"/>
    <n v="1736"/>
    <n v="69"/>
    <s v="Domestic"/>
    <n v="4"/>
    <n v="949"/>
  </r>
  <r>
    <n v="10661"/>
    <n v="2"/>
    <x v="0"/>
    <s v="Dontam"/>
    <s v="15-01-2016"/>
    <s v="Lansing"/>
    <s v="MI"/>
    <n v="6"/>
    <s v="Dayton"/>
    <s v="OH"/>
    <s v="20-01-2016"/>
    <n v="513"/>
    <n v="435"/>
    <n v="8053"/>
    <n v="8593"/>
    <n v="66"/>
    <s v="International"/>
    <n v="9"/>
    <n v="540"/>
  </r>
  <r>
    <n v="10662"/>
    <n v="1"/>
    <x v="2"/>
    <s v="Scotfase"/>
    <s v="04-06-2016"/>
    <s v="Bangor"/>
    <s v="MI"/>
    <n v="10"/>
    <s v="Davenport"/>
    <s v="IA"/>
    <s v="13-06-2016"/>
    <n v="528"/>
    <n v="528"/>
    <n v="8062"/>
    <n v="6262"/>
    <n v="70"/>
    <s v="International"/>
    <n v="7"/>
    <n v="-1800"/>
  </r>
  <r>
    <n v="10663"/>
    <n v="2"/>
    <x v="1"/>
    <s v="Newzap"/>
    <s v="10-03-2016"/>
    <s v="Elgin"/>
    <s v="IL"/>
    <n v="2"/>
    <s v="Cincinnati"/>
    <s v="OH"/>
    <s v="10-03-2016"/>
    <n v="1197"/>
    <n v="234"/>
    <n v="6019"/>
    <n v="6190"/>
    <n v="58"/>
    <s v="Domestic"/>
    <n v="2"/>
    <n v="171"/>
  </r>
  <r>
    <n v="10664"/>
    <n v="2"/>
    <x v="1"/>
    <s v="mathtouch"/>
    <s v="28-02-2016"/>
    <s v="Skokie"/>
    <s v="IL"/>
    <n v="4"/>
    <s v="Chicago"/>
    <s v="IL"/>
    <s v="03-03-2016"/>
    <n v="699"/>
    <n v="678"/>
    <n v="8014"/>
    <n v="8429"/>
    <n v="53"/>
    <s v="Domestic"/>
    <n v="10"/>
    <n v="415"/>
  </r>
  <r>
    <n v="10665"/>
    <n v="2"/>
    <x v="4"/>
    <s v="Zimity"/>
    <s v="23-02-2016"/>
    <s v="Kalamazoo"/>
    <s v="MI"/>
    <n v="1"/>
    <s v="Bangor"/>
    <s v="MI"/>
    <s v="24-02-2016"/>
    <n v="873"/>
    <n v="384"/>
    <n v="7386"/>
    <n v="7729"/>
    <n v="56"/>
    <s v="Domestic"/>
    <n v="10"/>
    <n v="343"/>
  </r>
  <r>
    <n v="10666"/>
    <n v="2"/>
    <x v="4"/>
    <s v="Dongbiolex"/>
    <s v="17-07-2016"/>
    <s v="Davenport"/>
    <s v="IA"/>
    <n v="1"/>
    <s v="Appleton"/>
    <s v="WI"/>
    <s v="18-07-2016"/>
    <n v="863"/>
    <n v="305"/>
    <n v="4503"/>
    <n v="4869"/>
    <n v="70"/>
    <s v="Domestic"/>
    <n v="3"/>
    <n v="366"/>
  </r>
  <r>
    <n v="10667"/>
    <n v="1"/>
    <x v="2"/>
    <s v="J-lax"/>
    <s v="13-03-2016"/>
    <s v="Grand Rapids"/>
    <s v="MI"/>
    <n v="3"/>
    <s v="Toledo"/>
    <s v="OH"/>
    <s v="16-03-2016"/>
    <n v="999"/>
    <n v="574"/>
    <n v="1568"/>
    <n v="51"/>
    <n v="54"/>
    <s v="Domestic"/>
    <n v="1"/>
    <n v="-1517"/>
  </r>
  <r>
    <n v="10668"/>
    <n v="2"/>
    <x v="1"/>
    <s v="geofind"/>
    <s v="20-03-2016"/>
    <s v="Milwaukee"/>
    <s v="WI"/>
    <n v="3"/>
    <s v="Springfield"/>
    <s v="IL"/>
    <s v="23-03-2016"/>
    <n v="1013"/>
    <n v="492"/>
    <n v="783"/>
    <n v="1711"/>
    <n v="64"/>
    <s v="Domestic"/>
    <n v="4"/>
    <n v="928"/>
  </r>
  <r>
    <n v="10669"/>
    <n v="1"/>
    <x v="3"/>
    <s v="Iceelectrics"/>
    <s v="05-06-2016"/>
    <s v="Springfield"/>
    <s v="IL"/>
    <n v="3"/>
    <s v="Skokie"/>
    <s v="IL"/>
    <s v="08-06-2016"/>
    <n v="651"/>
    <n v="632"/>
    <n v="4860"/>
    <n v="5668"/>
    <n v="97"/>
    <s v="Domestic"/>
    <n v="5"/>
    <n v="808"/>
  </r>
  <r>
    <n v="10670"/>
    <n v="2"/>
    <x v="2"/>
    <s v="Vaiazoom"/>
    <s v="08-03-2016"/>
    <s v="Chicago"/>
    <s v="IL"/>
    <n v="4"/>
    <s v="Rockford"/>
    <s v="IL"/>
    <s v="12-03-2016"/>
    <n v="388"/>
    <n v="388"/>
    <n v="6071"/>
    <n v="3903"/>
    <n v="82"/>
    <s v="Domestic"/>
    <n v="2"/>
    <n v="-2168"/>
  </r>
  <r>
    <n v="10671"/>
    <n v="1"/>
    <x v="1"/>
    <s v="Vaiataxon"/>
    <s v="22-06-2016"/>
    <s v="Indianapolis"/>
    <s v="IN"/>
    <n v="2"/>
    <s v="Northbrook"/>
    <s v="IL"/>
    <s v="22-06-2016"/>
    <n v="785"/>
    <n v="712"/>
    <n v="7847"/>
    <n v="8389"/>
    <n v="61"/>
    <s v="Domestic"/>
    <n v="8"/>
    <n v="542"/>
  </r>
  <r>
    <n v="10672"/>
    <n v="1"/>
    <x v="3"/>
    <s v="Pluslam"/>
    <s v="19-08-2016"/>
    <s v="Northbrook"/>
    <s v="IL"/>
    <n v="5"/>
    <s v="Naperville"/>
    <s v="IL"/>
    <s v="24-08-2016"/>
    <n v="437"/>
    <n v="437"/>
    <n v="2642"/>
    <n v="3461"/>
    <n v="87"/>
    <s v="International"/>
    <n v="4"/>
    <n v="819"/>
  </r>
  <r>
    <n v="10673"/>
    <n v="1"/>
    <x v="0"/>
    <s v="Singleholdings"/>
    <s v="05-01-2016"/>
    <s v="Gary"/>
    <s v="IN"/>
    <n v="5"/>
    <s v="Milwaukee"/>
    <s v="WI"/>
    <s v="10-01-2016"/>
    <n v="1071"/>
    <n v="546"/>
    <n v="8603"/>
    <n v="8817"/>
    <n v="91"/>
    <s v="International"/>
    <n v="6"/>
    <n v="214"/>
  </r>
  <r>
    <n v="10674"/>
    <n v="2"/>
    <x v="0"/>
    <s v="Strongcane"/>
    <s v="15-06-2016"/>
    <s v="Monon"/>
    <s v="IN"/>
    <n v="7"/>
    <s v="Lansing"/>
    <s v="MI"/>
    <s v="21-03-2016"/>
    <n v="965"/>
    <n v="311"/>
    <n v="7654"/>
    <n v="8317"/>
    <n v="89"/>
    <s v="International"/>
    <n v="6"/>
    <n v="663"/>
  </r>
  <r>
    <n v="10675"/>
    <n v="2"/>
    <x v="4"/>
    <s v="Condintex"/>
    <s v="10-08-2016"/>
    <s v="Madison"/>
    <s v="WI"/>
    <n v="2"/>
    <s v="Kalamazoo"/>
    <s v="MI"/>
    <s v="12-08-2016"/>
    <n v="410"/>
    <n v="410"/>
    <n v="7434"/>
    <n v="7686"/>
    <n v="55"/>
    <s v="Intercom"/>
    <n v="9"/>
    <n v="252"/>
  </r>
  <r>
    <n v="10676"/>
    <n v="1"/>
    <x v="4"/>
    <s v="Xx-canex"/>
    <s v="07-06-2016"/>
    <s v="Green Bay"/>
    <s v="WI"/>
    <n v="2"/>
    <s v="Joliet"/>
    <s v="IL"/>
    <s v="09-06-2016"/>
    <n v="955"/>
    <n v="234"/>
    <n v="1109"/>
    <n v="1943"/>
    <n v="76"/>
    <s v="Domestic"/>
    <n v="1"/>
    <n v="834"/>
  </r>
  <r>
    <n v="10677"/>
    <n v="1"/>
    <x v="3"/>
    <s v="Itdom"/>
    <s v="03-08-2016"/>
    <s v="Naperville"/>
    <s v="IL"/>
    <n v="4"/>
    <s v="Indianapolis"/>
    <s v="IN"/>
    <s v="07-08-2016"/>
    <n v="339"/>
    <n v="339"/>
    <n v="4701"/>
    <n v="5433"/>
    <n v="66"/>
    <s v="Domestic"/>
    <n v="4"/>
    <n v="732"/>
  </r>
  <r>
    <n v="10678"/>
    <n v="2"/>
    <x v="4"/>
    <s v="Zamholdings"/>
    <s v="29-08-2016"/>
    <s v="Rockford"/>
    <s v="IL"/>
    <n v="2"/>
    <s v="Green Bay"/>
    <s v="WI"/>
    <s v="31-08-2016"/>
    <n v="762"/>
    <n v="660"/>
    <n v="7119"/>
    <n v="7571"/>
    <n v="99"/>
    <s v="Domestic"/>
    <n v="8"/>
    <n v="452"/>
  </r>
  <r>
    <n v="10679"/>
    <n v="1"/>
    <x v="4"/>
    <s v="Duo-fase"/>
    <s v="07-04-2016"/>
    <s v="Appleton"/>
    <s v="WI"/>
    <n v="10"/>
    <s v="Grand Rapids"/>
    <s v="MI"/>
    <s v="16-04-2016"/>
    <n v="537"/>
    <n v="522"/>
    <n v="4026"/>
    <n v="4631"/>
    <n v="64"/>
    <s v="International"/>
    <n v="2"/>
    <n v="605"/>
  </r>
  <r>
    <n v="10680"/>
    <n v="2"/>
    <x v="4"/>
    <s v="Saozoomtex"/>
    <s v="10-05-2016"/>
    <s v="Cincinnati"/>
    <s v="OH"/>
    <n v="5"/>
    <s v="Gary"/>
    <s v="IN"/>
    <s v="12-05-2016"/>
    <n v="468"/>
    <n v="468"/>
    <n v="2959"/>
    <n v="3114"/>
    <n v="88"/>
    <s v="International"/>
    <n v="2"/>
    <n v="155"/>
  </r>
  <r>
    <n v="10681"/>
    <n v="1"/>
    <x v="4"/>
    <s v="Funlax"/>
    <s v="31-01-2016"/>
    <s v="Dayton"/>
    <s v="OH"/>
    <n v="2"/>
    <s v="Elgin"/>
    <s v="IL"/>
    <s v="01-02-2016"/>
    <n v="1070"/>
    <n v="738"/>
    <n v="7240"/>
    <n v="7594"/>
    <n v="86"/>
    <s v="Domestic"/>
    <n v="1"/>
    <n v="354"/>
  </r>
  <r>
    <n v="10682"/>
    <n v="1"/>
    <x v="1"/>
    <s v="Beta-ron"/>
    <s v="27-01-2016"/>
    <s v="Toledo"/>
    <s v="OH"/>
    <n v="3"/>
    <s v="Detriot"/>
    <s v="MI"/>
    <s v="30-01-2016"/>
    <n v="328"/>
    <n v="328"/>
    <n v="5351"/>
    <n v="5616"/>
    <n v="82"/>
    <s v="Domestic"/>
    <n v="3"/>
    <n v="265"/>
  </r>
  <r>
    <n v="10683"/>
    <n v="2"/>
    <x v="4"/>
    <s v="bluecorporation"/>
    <s v="20-05-2016"/>
    <s v="Bangor"/>
    <s v="MI"/>
    <n v="3"/>
    <s v="Davenport"/>
    <s v="IA"/>
    <s v="23-05-2016"/>
    <n v="1123"/>
    <n v="415"/>
    <n v="2709"/>
    <n v="3521"/>
    <n v="74"/>
    <s v="Domestic"/>
    <n v="4"/>
    <n v="812"/>
  </r>
  <r>
    <n v="10684"/>
    <n v="2"/>
    <x v="4"/>
    <s v="Fin-cone"/>
    <s v="12-02-2016"/>
    <s v="Elgin"/>
    <s v="IL"/>
    <n v="4"/>
    <s v="Cincinnati"/>
    <s v="OH"/>
    <s v="16-02-2016"/>
    <n v="976"/>
    <n v="484"/>
    <n v="830"/>
    <n v="1487"/>
    <n v="73"/>
    <s v="Domestic"/>
    <n v="7"/>
    <n v="657"/>
  </r>
  <r>
    <n v="10685"/>
    <n v="1"/>
    <x v="3"/>
    <s v="Ranmedia"/>
    <s v="23-08-2016"/>
    <s v="Skokie"/>
    <s v="IL"/>
    <n v="1"/>
    <s v="Chicago"/>
    <s v="IL"/>
    <s v="24-08-2016"/>
    <n v="987"/>
    <n v="250"/>
    <n v="3453"/>
    <n v="3862"/>
    <n v="97"/>
    <s v="Domestic"/>
    <n v="8"/>
    <n v="409"/>
  </r>
  <r>
    <n v="10686"/>
    <n v="2"/>
    <x v="1"/>
    <s v="Trueplus"/>
    <s v="04-05-2016"/>
    <s v="Kalamazoo"/>
    <s v="MI"/>
    <n v="1"/>
    <s v="Bangor"/>
    <s v="MI"/>
    <s v="05-05-2016"/>
    <n v="241"/>
    <n v="241"/>
    <n v="2503"/>
    <n v="3118"/>
    <n v="73"/>
    <s v="Domestic"/>
    <n v="1"/>
    <n v="615"/>
  </r>
  <r>
    <n v="10687"/>
    <n v="2"/>
    <x v="4"/>
    <s v="Templax"/>
    <s v="12-02-2016"/>
    <s v="Davenport"/>
    <s v="IA"/>
    <n v="1"/>
    <s v="Appleton"/>
    <s v="WI"/>
    <s v="13-02-2016"/>
    <n v="690"/>
    <n v="223"/>
    <n v="7808"/>
    <n v="8502"/>
    <n v="85"/>
    <s v="Domestic"/>
    <n v="2"/>
    <n v="694"/>
  </r>
  <r>
    <n v="10688"/>
    <n v="2"/>
    <x v="2"/>
    <s v="roundphase"/>
    <s v="17-05-2016"/>
    <s v="Grand Rapids"/>
    <s v="MI"/>
    <n v="4"/>
    <s v="Toledo"/>
    <s v="OH"/>
    <s v="20-05-2016"/>
    <n v="953"/>
    <n v="462"/>
    <n v="2888"/>
    <n v="291"/>
    <n v="83"/>
    <s v="Domestic"/>
    <n v="3"/>
    <n v="-2597"/>
  </r>
  <r>
    <n v="10689"/>
    <n v="2"/>
    <x v="2"/>
    <s v="Medialax"/>
    <s v="24-03-2016"/>
    <s v="Milwaukee"/>
    <s v="WI"/>
    <n v="10"/>
    <s v="Springfield"/>
    <s v="IL"/>
    <s v="03-04-2016"/>
    <n v="631"/>
    <n v="319"/>
    <n v="4791"/>
    <n v="2154"/>
    <n v="67"/>
    <s v="International"/>
    <n v="5"/>
    <n v="-2637"/>
  </r>
  <r>
    <n v="10690"/>
    <n v="2"/>
    <x v="1"/>
    <s v="Ronlamice"/>
    <s v="27-07-2016"/>
    <s v="Springfield"/>
    <s v="IL"/>
    <n v="6"/>
    <s v="Skokie"/>
    <s v="IL"/>
    <s v="02-08-2016"/>
    <n v="643"/>
    <n v="328"/>
    <n v="1019"/>
    <n v="1222"/>
    <n v="55"/>
    <s v="International"/>
    <n v="10"/>
    <n v="203"/>
  </r>
  <r>
    <n v="10691"/>
    <n v="1"/>
    <x v="4"/>
    <s v="Zummatexon"/>
    <s v="01-08-2016"/>
    <s v="Chicago"/>
    <s v="IL"/>
    <n v="8"/>
    <s v="Rockford"/>
    <s v="IL"/>
    <s v="09-08-2016"/>
    <n v="369"/>
    <n v="320"/>
    <n v="5754"/>
    <n v="6350"/>
    <n v="82"/>
    <s v="International"/>
    <n v="1"/>
    <n v="596"/>
  </r>
  <r>
    <n v="10692"/>
    <n v="2"/>
    <x v="2"/>
    <s v="Aptaxon"/>
    <s v="01-04-2016"/>
    <s v="Indianapolis"/>
    <s v="IN"/>
    <n v="9"/>
    <s v="Northbrook"/>
    <s v="IL"/>
    <s v="10-04-2016"/>
    <n v="1090"/>
    <n v="278"/>
    <n v="3505"/>
    <n v="1098"/>
    <n v="92"/>
    <s v="International"/>
    <n v="9"/>
    <n v="-2407"/>
  </r>
  <r>
    <n v="10693"/>
    <n v="1"/>
    <x v="4"/>
    <s v="Strongtechnology"/>
    <s v="16-07-2016"/>
    <s v="Northbrook"/>
    <s v="IL"/>
    <n v="6"/>
    <s v="Naperville"/>
    <s v="IL"/>
    <s v="21-03-2016"/>
    <n v="400"/>
    <n v="400"/>
    <n v="873"/>
    <n v="1000"/>
    <n v="87"/>
    <s v="International"/>
    <n v="5"/>
    <n v="127"/>
  </r>
  <r>
    <n v="10694"/>
    <n v="1"/>
    <x v="0"/>
    <s v="Plextechi"/>
    <s v="13-03-2016"/>
    <s v="Detriot"/>
    <s v="MI"/>
    <n v="2"/>
    <s v="Monon"/>
    <s v="IN"/>
    <s v="15-03-2016"/>
    <n v="524"/>
    <n v="524"/>
    <n v="6846"/>
    <n v="7562"/>
    <n v="74"/>
    <s v="Intercom"/>
    <n v="2"/>
    <n v="716"/>
  </r>
  <r>
    <n v="10695"/>
    <n v="2"/>
    <x v="1"/>
    <s v="Donplanet"/>
    <s v="22-05-2016"/>
    <s v="Gary"/>
    <s v="IN"/>
    <n v="4"/>
    <s v="Milwaukee"/>
    <s v="WI"/>
    <s v="26-05-2016"/>
    <n v="1094"/>
    <n v="208"/>
    <n v="7449"/>
    <n v="7606"/>
    <n v="96"/>
    <s v="Domestic"/>
    <n v="4"/>
    <n v="157"/>
  </r>
  <r>
    <n v="10696"/>
    <n v="1"/>
    <x v="4"/>
    <s v="Streetplus"/>
    <s v="22-04-2016"/>
    <s v="Monon"/>
    <s v="IN"/>
    <n v="2"/>
    <s v="Lansing"/>
    <s v="MI"/>
    <s v="24-04-2016"/>
    <n v="463"/>
    <n v="384"/>
    <n v="6905"/>
    <n v="7336"/>
    <n v="95"/>
    <s v="Domestic"/>
    <n v="5"/>
    <n v="431"/>
  </r>
  <r>
    <n v="10697"/>
    <n v="2"/>
    <x v="0"/>
    <s v="K-antex"/>
    <s v="14-04-2016"/>
    <s v="Madison"/>
    <s v="WI"/>
    <n v="6"/>
    <s v="Kalamazoo"/>
    <s v="MI"/>
    <s v="19-04-2016"/>
    <n v="553"/>
    <n v="553"/>
    <n v="4077"/>
    <n v="4990"/>
    <n v="63"/>
    <s v="International"/>
    <n v="6"/>
    <n v="913"/>
  </r>
  <r>
    <n v="10698"/>
    <n v="1"/>
    <x v="4"/>
    <s v="Constreet"/>
    <s v="26-08-2016"/>
    <s v="Green Bay"/>
    <s v="WI"/>
    <n v="9"/>
    <s v="Joliet"/>
    <s v="IL"/>
    <s v="03-09-2016"/>
    <n v="1093"/>
    <n v="715"/>
    <n v="2788"/>
    <n v="2894"/>
    <n v="77"/>
    <s v="International"/>
    <n v="2"/>
    <n v="106"/>
  </r>
  <r>
    <n v="10699"/>
    <n v="2"/>
    <x v="0"/>
    <s v="Quotefix"/>
    <s v="28-02-2016"/>
    <s v="Naperville"/>
    <s v="IL"/>
    <n v="2"/>
    <s v="Indianapolis"/>
    <s v="IN"/>
    <s v="29-02-2016"/>
    <n v="1038"/>
    <n v="452"/>
    <n v="2556"/>
    <n v="2858"/>
    <n v="73"/>
    <s v="Domestic"/>
    <n v="10"/>
    <n v="302"/>
  </r>
  <r>
    <n v="10700"/>
    <n v="1"/>
    <x v="2"/>
    <s v="Dripvivadex"/>
    <s v="06-01-2016"/>
    <s v="Rockford"/>
    <s v="IL"/>
    <n v="3"/>
    <s v="Green Bay"/>
    <s v="WI"/>
    <s v="09-01-2016"/>
    <n v="419"/>
    <n v="419"/>
    <n v="6312"/>
    <n v="4268"/>
    <n v="93"/>
    <s v="Domestic"/>
    <n v="6"/>
    <n v="-2044"/>
  </r>
  <r>
    <n v="10701"/>
    <n v="1"/>
    <x v="2"/>
    <s v="Trustcorporation"/>
    <s v="27-08-2016"/>
    <s v="Appleton"/>
    <s v="WI"/>
    <n v="1"/>
    <s v="Grand Rapids"/>
    <s v="MI"/>
    <s v="28-08-2016"/>
    <n v="542"/>
    <n v="542"/>
    <n v="7700"/>
    <n v="6346"/>
    <n v="98"/>
    <s v="Domestic"/>
    <n v="3"/>
    <n v="-1354"/>
  </r>
  <r>
    <n v="10702"/>
    <n v="1"/>
    <x v="2"/>
    <s v="Zimjiit"/>
    <s v="03-01-2016"/>
    <s v="Cincinnati"/>
    <s v="OH"/>
    <n v="1"/>
    <s v="Gary"/>
    <s v="IN"/>
    <s v="04-01-2016"/>
    <n v="353"/>
    <n v="305"/>
    <n v="4545"/>
    <n v="3118"/>
    <n v="59"/>
    <s v="Domestic"/>
    <n v="7"/>
    <n v="-1427"/>
  </r>
  <r>
    <n v="10703"/>
    <n v="1"/>
    <x v="4"/>
    <s v="Scotcan"/>
    <s v="27-05-2016"/>
    <s v="Dayton"/>
    <s v="OH"/>
    <n v="1"/>
    <s v="Elgin"/>
    <s v="IL"/>
    <s v="28-05-2016"/>
    <n v="1173"/>
    <n v="302"/>
    <n v="4050"/>
    <n v="4826"/>
    <n v="72"/>
    <s v="Domestic"/>
    <n v="7"/>
    <n v="776"/>
  </r>
  <r>
    <n v="10704"/>
    <n v="1"/>
    <x v="3"/>
    <s v="Duoflex"/>
    <s v="19-04-2016"/>
    <s v="Toledo"/>
    <s v="OH"/>
    <n v="2"/>
    <s v="Detriot"/>
    <s v="MI"/>
    <s v="21-04-2016"/>
    <n v="929"/>
    <n v="518"/>
    <n v="912"/>
    <n v="1324"/>
    <n v="79"/>
    <s v="Domestic"/>
    <n v="2"/>
    <n v="412"/>
  </r>
  <r>
    <n v="10705"/>
    <n v="2"/>
    <x v="2"/>
    <s v="Canetechnology"/>
    <s v="10-01-2016"/>
    <s v="Lansing"/>
    <s v="MI"/>
    <n v="2"/>
    <s v="Dayton"/>
    <s v="OH"/>
    <s v="12-01-2016"/>
    <n v="1196"/>
    <n v="410"/>
    <n v="8138"/>
    <n v="6536"/>
    <n v="89"/>
    <s v="Domestic"/>
    <n v="8"/>
    <n v="-1602"/>
  </r>
  <r>
    <n v="10706"/>
    <n v="2"/>
    <x v="3"/>
    <s v="Zotcare"/>
    <s v="19-01-2016"/>
    <s v="Bangor"/>
    <s v="MI"/>
    <n v="2"/>
    <s v="Davenport"/>
    <s v="IA"/>
    <s v="21-01-2016"/>
    <n v="1035"/>
    <n v="220"/>
    <n v="392"/>
    <n v="742"/>
    <n v="86"/>
    <s v="Domestic"/>
    <n v="10"/>
    <n v="350"/>
  </r>
  <r>
    <n v="10707"/>
    <n v="2"/>
    <x v="3"/>
    <s v="Solostreet"/>
    <s v="24-01-2016"/>
    <s v="Elgin"/>
    <s v="IL"/>
    <n v="4"/>
    <s v="Cincinnati"/>
    <s v="OH"/>
    <s v="25-01-2016"/>
    <n v="202"/>
    <n v="202"/>
    <n v="380"/>
    <n v="792"/>
    <n v="96"/>
    <s v="Domestic"/>
    <n v="8"/>
    <n v="412"/>
  </r>
  <r>
    <n v="10708"/>
    <n v="1"/>
    <x v="1"/>
    <s v="Xx-planet"/>
    <s v="28-06-2016"/>
    <s v="Skokie"/>
    <s v="IL"/>
    <n v="5"/>
    <s v="Chicago"/>
    <s v="IL"/>
    <s v="03-07-2016"/>
    <n v="697"/>
    <n v="346"/>
    <n v="2292"/>
    <n v="2407"/>
    <n v="80"/>
    <s v="International"/>
    <n v="1"/>
    <n v="115"/>
  </r>
  <r>
    <n v="10709"/>
    <n v="1"/>
    <x v="1"/>
    <s v="apzone"/>
    <s v="12-01-2016"/>
    <s v="Kalamazoo"/>
    <s v="MI"/>
    <n v="7"/>
    <s v="Bangor"/>
    <s v="MI"/>
    <s v="19-01-2016"/>
    <n v="319"/>
    <n v="319"/>
    <n v="1570"/>
    <n v="2508"/>
    <n v="61"/>
    <s v="International"/>
    <n v="10"/>
    <n v="938"/>
  </r>
  <r>
    <n v="10710"/>
    <n v="2"/>
    <x v="3"/>
    <s v="Donglax"/>
    <s v="07-04-2016"/>
    <s v="Davenport"/>
    <s v="IA"/>
    <n v="5"/>
    <s v="Appleton"/>
    <s v="WI"/>
    <s v="12-04-2016"/>
    <n v="766"/>
    <n v="536"/>
    <n v="1314"/>
    <n v="2224"/>
    <n v="80"/>
    <s v="International"/>
    <n v="4"/>
    <n v="910"/>
  </r>
  <r>
    <n v="10711"/>
    <n v="2"/>
    <x v="3"/>
    <s v="Jaylane"/>
    <s v="17-03-2016"/>
    <s v="Grand Rapids"/>
    <s v="MI"/>
    <n v="9"/>
    <s v="Toledo"/>
    <s v="OH"/>
    <s v="26-03-2016"/>
    <n v="633"/>
    <n v="220"/>
    <n v="2771"/>
    <n v="3293"/>
    <n v="71"/>
    <s v="International"/>
    <n v="9"/>
    <n v="522"/>
  </r>
  <r>
    <n v="10712"/>
    <n v="1"/>
    <x v="4"/>
    <s v="Silverace"/>
    <s v="10-03-2016"/>
    <s v="Milwaukee"/>
    <s v="WI"/>
    <n v="7"/>
    <s v="Springfield"/>
    <s v="IL"/>
    <s v="21-03-2016"/>
    <n v="1018"/>
    <n v="484"/>
    <n v="6039"/>
    <n v="6526"/>
    <n v="73"/>
    <s v="International"/>
    <n v="3"/>
    <n v="487"/>
  </r>
  <r>
    <n v="10713"/>
    <n v="1"/>
    <x v="0"/>
    <s v="Conelane"/>
    <s v="06-08-2016"/>
    <s v="Springfield"/>
    <s v="IL"/>
    <n v="2"/>
    <s v="Skokie"/>
    <s v="IL"/>
    <s v="08-08-2016"/>
    <n v="431"/>
    <n v="431"/>
    <n v="7972"/>
    <n v="8435"/>
    <n v="54"/>
    <s v="Intercom"/>
    <n v="7"/>
    <n v="463"/>
  </r>
  <r>
    <n v="10714"/>
    <n v="2"/>
    <x v="2"/>
    <s v="Matsanice"/>
    <s v="29-08-2016"/>
    <s v="Chicago"/>
    <s v="IL"/>
    <n v="2"/>
    <s v="Rockford"/>
    <s v="IL"/>
    <s v="31-08-2016"/>
    <n v="390"/>
    <n v="390"/>
    <n v="2572"/>
    <n v="890"/>
    <n v="84"/>
    <s v="Domestic"/>
    <n v="5"/>
    <n v="-1682"/>
  </r>
  <r>
    <n v="10715"/>
    <n v="2"/>
    <x v="3"/>
    <s v="Ronplanet"/>
    <s v="02-03-2016"/>
    <s v="Indianapolis"/>
    <s v="IN"/>
    <n v="1"/>
    <s v="Northbrook"/>
    <s v="IL"/>
    <s v="03-03-2016"/>
    <n v="315"/>
    <n v="315"/>
    <n v="5028"/>
    <n v="5230"/>
    <n v="97"/>
    <s v="Domestic"/>
    <n v="5"/>
    <n v="202"/>
  </r>
  <r>
    <n v="10716"/>
    <n v="1"/>
    <x v="0"/>
    <s v="Plusity"/>
    <s v="02-05-2016"/>
    <s v="Detriot"/>
    <s v="MI"/>
    <n v="8"/>
    <s v="Monon"/>
    <s v="IN"/>
    <s v="07-05-2016"/>
    <n v="1152"/>
    <n v="312"/>
    <n v="1209"/>
    <n v="1959"/>
    <n v="78"/>
    <s v="International"/>
    <n v="7"/>
    <n v="750"/>
  </r>
  <r>
    <n v="10717"/>
    <n v="1"/>
    <x v="3"/>
    <s v="Quotefix"/>
    <s v="20-06-2016"/>
    <s v="Gary"/>
    <s v="IN"/>
    <n v="5"/>
    <s v="Milwaukee"/>
    <s v="WI"/>
    <s v="23-06-2016"/>
    <n v="479"/>
    <n v="479"/>
    <n v="1518"/>
    <n v="2165"/>
    <n v="77"/>
    <s v="International"/>
    <n v="2"/>
    <n v="647"/>
  </r>
  <r>
    <n v="10718"/>
    <n v="2"/>
    <x v="3"/>
    <s v="Laex"/>
    <s v="12-04-2016"/>
    <s v="Joliet"/>
    <s v="IL"/>
    <n v="1"/>
    <s v="Madison"/>
    <s v="WI"/>
    <s v="12-04-2016"/>
    <n v="254"/>
    <n v="254"/>
    <n v="6575"/>
    <n v="7232"/>
    <n v="91"/>
    <s v="Domestic"/>
    <n v="5"/>
    <n v="657"/>
  </r>
  <r>
    <n v="10719"/>
    <n v="1"/>
    <x v="1"/>
    <s v="Tantax"/>
    <s v="06-05-2016"/>
    <s v="Monon"/>
    <s v="IN"/>
    <n v="3"/>
    <s v="Lansing"/>
    <s v="MI"/>
    <s v="09-05-2016"/>
    <n v="721"/>
    <n v="541"/>
    <n v="2636"/>
    <n v="3408"/>
    <n v="82"/>
    <s v="Domestic"/>
    <n v="10"/>
    <n v="772"/>
  </r>
  <r>
    <n v="10720"/>
    <n v="1"/>
    <x v="0"/>
    <s v="Solohex"/>
    <s v="28-03-2016"/>
    <s v="Madison"/>
    <s v="WI"/>
    <n v="1"/>
    <s v="Kalamazoo"/>
    <s v="MI"/>
    <s v="29-03-2016"/>
    <n v="679"/>
    <n v="522"/>
    <n v="2217"/>
    <n v="3032"/>
    <n v="90"/>
    <s v="Domestic"/>
    <n v="8"/>
    <n v="815"/>
  </r>
  <r>
    <n v="10721"/>
    <n v="2"/>
    <x v="2"/>
    <s v="Zapline"/>
    <s v="25-06-2016"/>
    <s v="Green Bay"/>
    <s v="WI"/>
    <n v="3"/>
    <s v="Joliet"/>
    <s v="IL"/>
    <s v="28-06-2016"/>
    <n v="1141"/>
    <n v="420"/>
    <n v="5991"/>
    <n v="3543"/>
    <n v="60"/>
    <s v="Domestic"/>
    <n v="4"/>
    <n v="-2448"/>
  </r>
  <r>
    <n v="10722"/>
    <n v="2"/>
    <x v="0"/>
    <s v="Tamtexon"/>
    <s v="22-08-2016"/>
    <s v="Naperville"/>
    <s v="IL"/>
    <n v="4"/>
    <s v="Indianapolis"/>
    <s v="IN"/>
    <s v="26-08-2016"/>
    <n v="552"/>
    <n v="552"/>
    <n v="3035"/>
    <n v="3135"/>
    <n v="88"/>
    <s v="Domestic"/>
    <n v="9"/>
    <n v="100"/>
  </r>
  <r>
    <n v="10723"/>
    <n v="2"/>
    <x v="4"/>
    <s v="D-zohex"/>
    <s v="03-02-2016"/>
    <s v="Rockford"/>
    <s v="IL"/>
    <n v="3"/>
    <s v="Green Bay"/>
    <s v="WI"/>
    <s v="06-02-2016"/>
    <n v="1069"/>
    <n v="561"/>
    <n v="427"/>
    <n v="859"/>
    <n v="84"/>
    <s v="Domestic"/>
    <n v="2"/>
    <n v="432"/>
  </r>
  <r>
    <n v="10724"/>
    <n v="1"/>
    <x v="0"/>
    <s v="Joyancom"/>
    <s v="04-07-2016"/>
    <s v="Appleton"/>
    <s v="WI"/>
    <n v="2"/>
    <s v="Grand Rapids"/>
    <s v="MI"/>
    <s v="06-07-2016"/>
    <n v="762"/>
    <n v="740"/>
    <n v="7962"/>
    <n v="8395"/>
    <n v="89"/>
    <s v="Domestic"/>
    <n v="7"/>
    <n v="433"/>
  </r>
  <r>
    <n v="10725"/>
    <n v="2"/>
    <x v="3"/>
    <s v="Zunice"/>
    <s v="24-03-2016"/>
    <s v="Dayton"/>
    <s v="OH"/>
    <n v="3"/>
    <s v="Elgin"/>
    <s v="IL"/>
    <s v="24-03-2016"/>
    <n v="778"/>
    <n v="758"/>
    <n v="3071"/>
    <n v="3781"/>
    <n v="54"/>
    <s v="Domestic"/>
    <n v="10"/>
    <n v="710"/>
  </r>
  <r>
    <n v="10726"/>
    <n v="1"/>
    <x v="3"/>
    <s v="Goodquoing"/>
    <s v="22-02-2016"/>
    <s v="Toledo"/>
    <s v="OH"/>
    <n v="6"/>
    <s v="Detriot"/>
    <s v="MI"/>
    <s v="28-02-2016"/>
    <n v="702"/>
    <n v="702"/>
    <n v="4083"/>
    <n v="4244"/>
    <n v="77"/>
    <s v="International"/>
    <n v="3"/>
    <n v="161"/>
  </r>
  <r>
    <n v="10727"/>
    <n v="1"/>
    <x v="4"/>
    <s v="Fasetech"/>
    <s v="15-03-2016"/>
    <s v="Lansing"/>
    <s v="MI"/>
    <n v="10"/>
    <s v="Dayton"/>
    <s v="OH"/>
    <s v="25-03-2016"/>
    <n v="968"/>
    <n v="630"/>
    <n v="5889"/>
    <n v="6087"/>
    <n v="66"/>
    <s v="International"/>
    <n v="8"/>
    <n v="198"/>
  </r>
  <r>
    <n v="10728"/>
    <n v="1"/>
    <x v="0"/>
    <s v="Flexplex"/>
    <s v="14-08-2016"/>
    <s v="Bangor"/>
    <s v="MI"/>
    <n v="8"/>
    <s v="Davenport"/>
    <s v="IA"/>
    <s v="22-08-2016"/>
    <n v="468"/>
    <n v="294"/>
    <n v="758"/>
    <n v="1733"/>
    <n v="59"/>
    <s v="International"/>
    <n v="3"/>
    <n v="975"/>
  </r>
  <r>
    <n v="10729"/>
    <n v="1"/>
    <x v="0"/>
    <s v="Bluezoombam"/>
    <s v="26-02-2016"/>
    <s v="Elgin"/>
    <s v="IL"/>
    <n v="5"/>
    <s v="Cincinnati"/>
    <s v="OH"/>
    <s v="02-03-2016"/>
    <n v="609"/>
    <n v="376"/>
    <n v="3453"/>
    <n v="3926"/>
    <n v="94"/>
    <s v="International"/>
    <n v="5"/>
    <n v="473"/>
  </r>
  <r>
    <n v="10730"/>
    <n v="1"/>
    <x v="3"/>
    <s v="Cityis"/>
    <s v="06-03-2016"/>
    <s v="Skokie"/>
    <s v="IL"/>
    <n v="7"/>
    <s v="Chicago"/>
    <s v="IL"/>
    <s v="21-03-2016"/>
    <n v="467"/>
    <n v="363"/>
    <n v="6208"/>
    <n v="7203"/>
    <n v="88"/>
    <s v="International"/>
    <n v="10"/>
    <n v="995"/>
  </r>
  <r>
    <n v="10731"/>
    <n v="1"/>
    <x v="1"/>
    <s v="stripzim"/>
    <s v="21-04-2016"/>
    <s v="Grand Rapids"/>
    <s v="MI"/>
    <n v="4"/>
    <s v="Toledo"/>
    <s v="OH"/>
    <s v="25-04-2016"/>
    <n v="241"/>
    <n v="241"/>
    <n v="1601"/>
    <n v="2570"/>
    <n v="94"/>
    <s v="Domestic"/>
    <n v="8"/>
    <n v="969"/>
  </r>
  <r>
    <n v="10732"/>
    <n v="1"/>
    <x v="1"/>
    <s v="Dingquokix"/>
    <s v="26-06-2016"/>
    <s v="Milwaukee"/>
    <s v="WI"/>
    <n v="1"/>
    <s v="Springfield"/>
    <s v="IL"/>
    <s v="27-06-2016"/>
    <n v="793"/>
    <n v="674"/>
    <n v="2050"/>
    <n v="2792"/>
    <n v="83"/>
    <s v="Domestic"/>
    <n v="9"/>
    <n v="742"/>
  </r>
  <r>
    <n v="10733"/>
    <n v="2"/>
    <x v="4"/>
    <s v="Ronvivalam"/>
    <s v="01-07-2016"/>
    <s v="Springfield"/>
    <s v="IL"/>
    <n v="6"/>
    <s v="Skokie"/>
    <s v="IL"/>
    <s v="06-07-2016"/>
    <n v="917"/>
    <n v="769"/>
    <n v="4670"/>
    <n v="4994"/>
    <n v="63"/>
    <s v="International"/>
    <n v="8"/>
    <n v="324"/>
  </r>
  <r>
    <n v="10734"/>
    <n v="2"/>
    <x v="0"/>
    <s v="Y-flex"/>
    <s v="02-05-2016"/>
    <s v="Chicago"/>
    <s v="IL"/>
    <n v="7"/>
    <s v="Rockford"/>
    <s v="IL"/>
    <s v="06-05-2016"/>
    <n v="519"/>
    <n v="427"/>
    <n v="925"/>
    <n v="1541"/>
    <n v="51"/>
    <s v="International"/>
    <n v="10"/>
    <n v="616"/>
  </r>
  <r>
    <n v="10735"/>
    <n v="1"/>
    <x v="0"/>
    <s v="Faxotfind"/>
    <s v="16-06-2016"/>
    <s v="Indianapolis"/>
    <s v="IN"/>
    <n v="2"/>
    <s v="Northbrook"/>
    <s v="IL"/>
    <s v="17-06-2016"/>
    <n v="413"/>
    <n v="413"/>
    <n v="5610"/>
    <n v="6262"/>
    <n v="79"/>
    <s v="Domestic"/>
    <n v="7"/>
    <n v="652"/>
  </r>
  <r>
    <n v="10736"/>
    <n v="1"/>
    <x v="3"/>
    <s v="Warelane"/>
    <s v="15-02-2016"/>
    <s v="Northbrook"/>
    <s v="IL"/>
    <n v="2"/>
    <s v="Naperville"/>
    <s v="IL"/>
    <s v="17-02-2016"/>
    <n v="1087"/>
    <n v="579"/>
    <n v="2709"/>
    <n v="3225"/>
    <n v="87"/>
    <s v="Domestic"/>
    <n v="5"/>
    <n v="516"/>
  </r>
  <r>
    <n v="10737"/>
    <n v="1"/>
    <x v="1"/>
    <s v="Hexunobam"/>
    <s v="14-06-2016"/>
    <s v="Detriot"/>
    <s v="MI"/>
    <n v="1"/>
    <s v="Monon"/>
    <s v="IN"/>
    <s v="15-06-2016"/>
    <n v="533"/>
    <n v="370"/>
    <n v="1152"/>
    <n v="1813"/>
    <n v="58"/>
    <s v="Domestic"/>
    <n v="3"/>
    <n v="661"/>
  </r>
  <r>
    <n v="10738"/>
    <n v="2"/>
    <x v="4"/>
    <s v="Carekix"/>
    <s v="10-08-2016"/>
    <s v="Monon"/>
    <s v="IN"/>
    <n v="4"/>
    <s v="Lansing"/>
    <s v="MI"/>
    <s v="14-08-2016"/>
    <n v="369"/>
    <n v="339"/>
    <n v="5430"/>
    <n v="5752"/>
    <n v="76"/>
    <s v="Domestic"/>
    <n v="8"/>
    <n v="322"/>
  </r>
  <r>
    <n v="10739"/>
    <n v="1"/>
    <x v="0"/>
    <s v="Ozeris"/>
    <s v="23-04-2016"/>
    <s v="Madison"/>
    <s v="WI"/>
    <n v="1"/>
    <s v="Kalamazoo"/>
    <s v="MI"/>
    <s v="24-04-2016"/>
    <n v="334"/>
    <n v="253"/>
    <n v="7858"/>
    <n v="8394"/>
    <n v="91"/>
    <s v="Domestic"/>
    <n v="8"/>
    <n v="536"/>
  </r>
  <r>
    <n v="10740"/>
    <n v="1"/>
    <x v="0"/>
    <s v="Singlejob"/>
    <s v="31-05-2016"/>
    <s v="Green Bay"/>
    <s v="WI"/>
    <n v="2"/>
    <s v="Joliet"/>
    <s v="IL"/>
    <s v="02-06-2016"/>
    <n v="1073"/>
    <n v="781"/>
    <n v="6886"/>
    <n v="7699"/>
    <n v="72"/>
    <s v="Domestic"/>
    <n v="4"/>
    <n v="813"/>
  </r>
  <r>
    <n v="10741"/>
    <n v="2"/>
    <x v="0"/>
    <s v="Y-zoom"/>
    <s v="03-07-2016"/>
    <s v="Naperville"/>
    <s v="IL"/>
    <n v="4"/>
    <s v="Indianapolis"/>
    <s v="IN"/>
    <s v="05-07-2016"/>
    <n v="1086"/>
    <n v="305"/>
    <n v="6114"/>
    <n v="6737"/>
    <n v="95"/>
    <s v="Domestic"/>
    <n v="1"/>
    <n v="623"/>
  </r>
  <r>
    <n v="10742"/>
    <n v="1"/>
    <x v="0"/>
    <s v="Faxron"/>
    <s v="23-03-2016"/>
    <s v="Rockford"/>
    <s v="IL"/>
    <n v="6"/>
    <s v="Green Bay"/>
    <s v="WI"/>
    <s v="29-03-2016"/>
    <n v="863"/>
    <n v="517"/>
    <n v="2331"/>
    <n v="3290"/>
    <n v="98"/>
    <s v="International"/>
    <n v="5"/>
    <n v="959"/>
  </r>
  <r>
    <n v="10743"/>
    <n v="2"/>
    <x v="3"/>
    <s v="Faseron"/>
    <s v="11-02-2016"/>
    <s v="Appleton"/>
    <s v="WI"/>
    <n v="9"/>
    <s v="Grand Rapids"/>
    <s v="MI"/>
    <s v="20-02-2016"/>
    <n v="1086"/>
    <n v="336"/>
    <n v="6975"/>
    <n v="7112"/>
    <n v="66"/>
    <s v="International"/>
    <n v="4"/>
    <n v="137"/>
  </r>
  <r>
    <n v="10744"/>
    <n v="2"/>
    <x v="0"/>
    <s v="Lamlab"/>
    <s v="02-03-2016"/>
    <s v="Cincinnati"/>
    <s v="OH"/>
    <n v="8"/>
    <s v="Gary"/>
    <s v="IN"/>
    <s v="10-03-2016"/>
    <n v="754"/>
    <n v="350"/>
    <n v="4571"/>
    <n v="4763"/>
    <n v="92"/>
    <s v="International"/>
    <n v="10"/>
    <n v="192"/>
  </r>
  <r>
    <n v="10745"/>
    <n v="2"/>
    <x v="3"/>
    <s v="Geoit"/>
    <s v="06-05-2016"/>
    <s v="Dayton"/>
    <s v="OH"/>
    <n v="8"/>
    <s v="Elgin"/>
    <s v="IL"/>
    <s v="14-05-2016"/>
    <n v="1138"/>
    <n v="356"/>
    <n v="1931"/>
    <n v="2199"/>
    <n v="78"/>
    <s v="International"/>
    <n v="4"/>
    <n v="268"/>
  </r>
  <r>
    <n v="10746"/>
    <n v="1"/>
    <x v="0"/>
    <s v="planetron"/>
    <s v="13-06-2016"/>
    <s v="Toledo"/>
    <s v="OH"/>
    <n v="5"/>
    <s v="Detriot"/>
    <s v="MI"/>
    <s v="21-03-2016"/>
    <n v="863"/>
    <n v="636"/>
    <n v="7674"/>
    <n v="8644"/>
    <n v="75"/>
    <s v="International"/>
    <n v="6"/>
    <n v="970"/>
  </r>
  <r>
    <n v="10747"/>
    <n v="2"/>
    <x v="0"/>
    <s v="Zuntone"/>
    <s v="07-08-2016"/>
    <s v="Bangor"/>
    <s v="MI"/>
    <n v="1"/>
    <s v="Davenport"/>
    <s v="IA"/>
    <s v="08-08-2016"/>
    <n v="1144"/>
    <n v="470"/>
    <n v="5718"/>
    <n v="5883"/>
    <n v="70"/>
    <s v="Domestic"/>
    <n v="3"/>
    <n v="165"/>
  </r>
  <r>
    <n v="10748"/>
    <n v="2"/>
    <x v="3"/>
    <s v="techmedia"/>
    <s v="31-03-2016"/>
    <s v="Elgin"/>
    <s v="IL"/>
    <n v="2"/>
    <s v="Cincinnati"/>
    <s v="OH"/>
    <s v="02-04-2016"/>
    <n v="586"/>
    <n v="413"/>
    <n v="4263"/>
    <n v="4601"/>
    <n v="100"/>
    <s v="Domestic"/>
    <n v="4"/>
    <n v="338"/>
  </r>
  <r>
    <n v="10749"/>
    <n v="1"/>
    <x v="3"/>
    <s v="Labdox"/>
    <s v="19-05-2016"/>
    <s v="Skokie"/>
    <s v="IL"/>
    <n v="3"/>
    <s v="Chicago"/>
    <s v="IL"/>
    <s v="22-05-2016"/>
    <n v="1171"/>
    <n v="798"/>
    <n v="2516"/>
    <n v="3077"/>
    <n v="77"/>
    <s v="Domestic"/>
    <n v="7"/>
    <n v="561"/>
  </r>
  <r>
    <n v="10750"/>
    <n v="2"/>
    <x v="1"/>
    <s v="Lexidom"/>
    <s v="06-05-2016"/>
    <s v="Kalamazoo"/>
    <s v="MI"/>
    <n v="9"/>
    <s v="Bangor"/>
    <s v="MI"/>
    <s v="12-05-2016"/>
    <n v="1091"/>
    <n v="527"/>
    <n v="2695"/>
    <n v="3202"/>
    <n v="68"/>
    <s v="International"/>
    <n v="2"/>
    <n v="507"/>
  </r>
  <r>
    <n v="10751"/>
    <n v="1"/>
    <x v="0"/>
    <s v="Saokeycane"/>
    <s v="17-03-2016"/>
    <s v="Grand Rapids"/>
    <s v="MI"/>
    <n v="4"/>
    <s v="Toledo"/>
    <s v="OH"/>
    <s v="19-03-2016"/>
    <n v="1076"/>
    <n v="798"/>
    <n v="3560"/>
    <n v="3913"/>
    <n v="57"/>
    <s v="Domestic"/>
    <n v="5"/>
    <n v="353"/>
  </r>
  <r>
    <n v="10752"/>
    <n v="1"/>
    <x v="0"/>
    <s v="Keystreet"/>
    <s v="28-07-2016"/>
    <s v="Milwaukee"/>
    <s v="WI"/>
    <n v="2"/>
    <s v="Springfield"/>
    <s v="IL"/>
    <s v="30-07-2016"/>
    <n v="1139"/>
    <n v="248"/>
    <n v="890"/>
    <n v="1316"/>
    <n v="100"/>
    <s v="Domestic"/>
    <n v="10"/>
    <n v="426"/>
  </r>
  <r>
    <n v="10753"/>
    <n v="2"/>
    <x v="3"/>
    <s v="Zerlane"/>
    <s v="01-06-2016"/>
    <s v="Chicago"/>
    <s v="IL"/>
    <n v="4"/>
    <s v="Rockford"/>
    <s v="IL"/>
    <s v="05-06-2016"/>
    <n v="558"/>
    <n v="558"/>
    <n v="5943"/>
    <n v="6756"/>
    <n v="70"/>
    <s v="Domestic"/>
    <n v="1"/>
    <n v="813"/>
  </r>
  <r>
    <n v="10754"/>
    <n v="2"/>
    <x v="3"/>
    <s v="Fixace"/>
    <s v="07-05-2016"/>
    <s v="Indianapolis"/>
    <s v="IN"/>
    <n v="4"/>
    <s v="Northbrook"/>
    <s v="IL"/>
    <s v="11-05-2016"/>
    <n v="533"/>
    <n v="429"/>
    <n v="5951"/>
    <n v="6803"/>
    <n v="73"/>
    <s v="Domestic"/>
    <n v="7"/>
    <n v="852"/>
  </r>
  <r>
    <n v="10755"/>
    <n v="1"/>
    <x v="2"/>
    <s v="tres-tone"/>
    <s v="05-06-2016"/>
    <s v="Northbrook"/>
    <s v="IL"/>
    <n v="3"/>
    <s v="Naperville"/>
    <s v="IL"/>
    <s v="08-06-2016"/>
    <n v="1145"/>
    <n v="578"/>
    <n v="7944"/>
    <n v="6354"/>
    <n v="57"/>
    <s v="Domestic"/>
    <n v="2"/>
    <n v="-1590"/>
  </r>
  <r>
    <n v="10756"/>
    <n v="1"/>
    <x v="0"/>
    <s v="unaity"/>
    <s v="12-07-2016"/>
    <s v="Detriot"/>
    <s v="MI"/>
    <n v="1"/>
    <s v="Monon"/>
    <s v="IN"/>
    <s v="13-07-2016"/>
    <n v="1003"/>
    <n v="387"/>
    <n v="2806"/>
    <n v="3070"/>
    <n v="86"/>
    <s v="Domestic"/>
    <n v="7"/>
    <n v="264"/>
  </r>
  <r>
    <n v="10757"/>
    <n v="2"/>
    <x v="2"/>
    <s v="Scotline"/>
    <s v="05-08-2016"/>
    <s v="Gary"/>
    <s v="IN"/>
    <n v="4"/>
    <s v="Milwaukee"/>
    <s v="WI"/>
    <s v="09-08-2016"/>
    <n v="735"/>
    <n v="587"/>
    <n v="7613"/>
    <n v="5673"/>
    <n v="89"/>
    <s v="Domestic"/>
    <n v="6"/>
    <n v="-1940"/>
  </r>
  <r>
    <n v="10758"/>
    <n v="1"/>
    <x v="1"/>
    <s v="Daltcare"/>
    <s v="08-02-2016"/>
    <s v="Joliet"/>
    <s v="IL"/>
    <n v="2"/>
    <s v="Madison"/>
    <s v="WI"/>
    <s v="09-02-2016"/>
    <n v="746"/>
    <n v="377"/>
    <n v="11"/>
    <n v="706"/>
    <n v="50"/>
    <s v="Domestic"/>
    <n v="2"/>
    <n v="695"/>
  </r>
  <r>
    <n v="10759"/>
    <n v="1"/>
    <x v="2"/>
    <s v="doubleis"/>
    <s v="23-03-2016"/>
    <s v="Monon"/>
    <s v="IN"/>
    <n v="9"/>
    <s v="Lansing"/>
    <s v="MI"/>
    <s v="01-04-2016"/>
    <n v="267"/>
    <n v="267"/>
    <n v="3696"/>
    <n v="1931"/>
    <n v="63"/>
    <s v="International"/>
    <n v="8"/>
    <n v="-1765"/>
  </r>
  <r>
    <n v="10760"/>
    <n v="2"/>
    <x v="4"/>
    <s v="Ontohatron"/>
    <s v="26-06-2016"/>
    <s v="Madison"/>
    <s v="WI"/>
    <n v="7"/>
    <s v="Kalamazoo"/>
    <s v="MI"/>
    <s v="03-07-2016"/>
    <n v="265"/>
    <n v="265"/>
    <n v="2305"/>
    <n v="3222"/>
    <n v="71"/>
    <s v="International"/>
    <n v="9"/>
    <n v="917"/>
  </r>
  <r>
    <n v="10761"/>
    <n v="2"/>
    <x v="3"/>
    <s v="Indibase"/>
    <s v="23-03-2016"/>
    <s v="Green Bay"/>
    <s v="WI"/>
    <n v="5"/>
    <s v="Joliet"/>
    <s v="IL"/>
    <s v="28-03-2016"/>
    <n v="963"/>
    <n v="227"/>
    <n v="5991"/>
    <n v="6242"/>
    <n v="94"/>
    <s v="International"/>
    <n v="7"/>
    <n v="251"/>
  </r>
  <r>
    <n v="10762"/>
    <n v="1"/>
    <x v="4"/>
    <s v="Dongtinlux"/>
    <s v="12-01-2016"/>
    <s v="Naperville"/>
    <s v="IL"/>
    <n v="7"/>
    <s v="Indianapolis"/>
    <s v="IN"/>
    <s v="19-01-2016"/>
    <n v="842"/>
    <n v="455"/>
    <n v="5741"/>
    <n v="6617"/>
    <n v="61"/>
    <s v="International"/>
    <n v="4"/>
    <n v="876"/>
  </r>
  <r>
    <n v="10763"/>
    <n v="2"/>
    <x v="3"/>
    <s v="geohigh"/>
    <s v="04-03-2016"/>
    <s v="Rockford"/>
    <s v="IL"/>
    <n v="5"/>
    <s v="Green Bay"/>
    <s v="WI"/>
    <s v="21-03-2016"/>
    <n v="568"/>
    <n v="568"/>
    <n v="8309"/>
    <n v="8508"/>
    <n v="90"/>
    <s v="International"/>
    <n v="1"/>
    <n v="199"/>
  </r>
  <r>
    <n v="10764"/>
    <n v="2"/>
    <x v="3"/>
    <s v="Mediaware"/>
    <s v="24-01-2016"/>
    <s v="Appleton"/>
    <s v="WI"/>
    <n v="1"/>
    <s v="Grand Rapids"/>
    <s v="MI"/>
    <s v="25-01-2016"/>
    <n v="686"/>
    <n v="650"/>
    <n v="8272"/>
    <n v="8527"/>
    <n v="62"/>
    <s v="Intercom"/>
    <n v="2"/>
    <n v="255"/>
  </r>
  <r>
    <n v="10765"/>
    <n v="2"/>
    <x v="3"/>
    <s v="Goldenlex"/>
    <s v="11-01-2016"/>
    <s v="Cincinnati"/>
    <s v="OH"/>
    <n v="2"/>
    <s v="Gary"/>
    <s v="IN"/>
    <s v="13-01-2016"/>
    <n v="1068"/>
    <n v="270"/>
    <n v="6669"/>
    <n v="7194"/>
    <n v="85"/>
    <s v="Domestic"/>
    <n v="3"/>
    <n v="525"/>
  </r>
  <r>
    <n v="10766"/>
    <n v="1"/>
    <x v="2"/>
    <s v="Canecare"/>
    <s v="04-01-2016"/>
    <s v="Dayton"/>
    <s v="OH"/>
    <n v="3"/>
    <s v="Elgin"/>
    <s v="IL"/>
    <s v="07-01-2016"/>
    <n v="1163"/>
    <n v="551"/>
    <n v="6799"/>
    <n v="4125"/>
    <n v="93"/>
    <s v="Domestic"/>
    <n v="4"/>
    <n v="-2674"/>
  </r>
  <r>
    <n v="10767"/>
    <n v="1"/>
    <x v="3"/>
    <s v="Zumcane"/>
    <s v="17-04-2016"/>
    <s v="Toledo"/>
    <s v="OH"/>
    <n v="1"/>
    <s v="Detriot"/>
    <s v="MI"/>
    <s v="18-04-2016"/>
    <n v="340"/>
    <n v="340"/>
    <n v="3149"/>
    <n v="3885"/>
    <n v="96"/>
    <s v="Domestic"/>
    <n v="3"/>
    <n v="736"/>
  </r>
  <r>
    <n v="10768"/>
    <n v="2"/>
    <x v="2"/>
    <s v="Zerhouse"/>
    <s v="19-02-2016"/>
    <s v="Lansing"/>
    <s v="MI"/>
    <n v="10"/>
    <s v="Dayton"/>
    <s v="OH"/>
    <s v="28-02-2016"/>
    <n v="1005"/>
    <n v="206"/>
    <n v="4708"/>
    <n v="2385"/>
    <n v="62"/>
    <s v="International"/>
    <n v="4"/>
    <n v="-2323"/>
  </r>
  <r>
    <n v="10769"/>
    <n v="1"/>
    <x v="0"/>
    <s v="Ganzsannix"/>
    <s v="05-06-2016"/>
    <s v="Bangor"/>
    <s v="MI"/>
    <n v="9"/>
    <s v="Davenport"/>
    <s v="IA"/>
    <s v="11-06-2016"/>
    <n v="863"/>
    <n v="288"/>
    <n v="4838"/>
    <n v="5494"/>
    <n v="80"/>
    <s v="International"/>
    <n v="2"/>
    <n v="656"/>
  </r>
  <r>
    <n v="10770"/>
    <n v="1"/>
    <x v="2"/>
    <s v="Yearcorporation"/>
    <s v="15-06-2016"/>
    <s v="Elgin"/>
    <s v="IL"/>
    <n v="4"/>
    <s v="Cincinnati"/>
    <s v="OH"/>
    <s v="18-06-2016"/>
    <n v="536"/>
    <n v="416"/>
    <n v="7095"/>
    <n v="4753"/>
    <n v="50"/>
    <s v="Domestic"/>
    <n v="7"/>
    <n v="-2342"/>
  </r>
  <r>
    <n v="10771"/>
    <n v="1"/>
    <x v="0"/>
    <s v="Planetline"/>
    <s v="11-08-2016"/>
    <s v="Skokie"/>
    <s v="IL"/>
    <n v="1"/>
    <s v="Chicago"/>
    <s v="IL"/>
    <s v="12-08-2016"/>
    <n v="868"/>
    <n v="721"/>
    <n v="2596"/>
    <n v="3054"/>
    <n v="73"/>
    <s v="Domestic"/>
    <n v="2"/>
    <n v="458"/>
  </r>
  <r>
    <n v="10772"/>
    <n v="1"/>
    <x v="2"/>
    <s v="Planetware"/>
    <s v="13-04-2016"/>
    <s v="Kalamazoo"/>
    <s v="MI"/>
    <n v="3"/>
    <s v="Bangor"/>
    <s v="MI"/>
    <s v="16-04-2016"/>
    <n v="472"/>
    <n v="472"/>
    <n v="8048"/>
    <n v="6114"/>
    <n v="57"/>
    <s v="Domestic"/>
    <n v="6"/>
    <n v="-1934"/>
  </r>
  <r>
    <n v="10773"/>
    <n v="2"/>
    <x v="1"/>
    <s v="Indigoice"/>
    <s v="14-02-2016"/>
    <s v="Davenport"/>
    <s v="IA"/>
    <n v="4"/>
    <s v="Appleton"/>
    <s v="WI"/>
    <s v="18-02-2016"/>
    <n v="620"/>
    <n v="458"/>
    <n v="2619"/>
    <n v="2839"/>
    <n v="66"/>
    <s v="Domestic"/>
    <n v="2"/>
    <n v="220"/>
  </r>
  <r>
    <n v="10774"/>
    <n v="1"/>
    <x v="4"/>
    <s v="Zotfan"/>
    <s v="07-05-2016"/>
    <s v="Grand Rapids"/>
    <s v="MI"/>
    <n v="2"/>
    <s v="Toledo"/>
    <s v="OH"/>
    <s v="09-05-2016"/>
    <n v="475"/>
    <n v="475"/>
    <n v="3291"/>
    <n v="3491"/>
    <n v="65"/>
    <s v="Domestic"/>
    <n v="8"/>
    <n v="200"/>
  </r>
  <r>
    <n v="10775"/>
    <n v="1"/>
    <x v="4"/>
    <s v="Medcan"/>
    <s v="12-02-2016"/>
    <s v="Milwaukee"/>
    <s v="WI"/>
    <n v="1"/>
    <s v="Springfield"/>
    <s v="IL"/>
    <s v="13-02-2016"/>
    <n v="1101"/>
    <n v="414"/>
    <n v="7752"/>
    <n v="8520"/>
    <n v="50"/>
    <s v="Domestic"/>
    <n v="1"/>
    <n v="768"/>
  </r>
  <r>
    <n v="10776"/>
    <n v="2"/>
    <x v="4"/>
    <s v="Fixcan"/>
    <s v="02-02-2016"/>
    <s v="Springfield"/>
    <s v="IL"/>
    <n v="3"/>
    <s v="Skokie"/>
    <s v="IL"/>
    <s v="05-02-2016"/>
    <n v="555"/>
    <n v="555"/>
    <n v="4968"/>
    <n v="5227"/>
    <n v="96"/>
    <s v="Domestic"/>
    <n v="6"/>
    <n v="259"/>
  </r>
  <r>
    <n v="10777"/>
    <n v="2"/>
    <x v="4"/>
    <s v="Dentoelectrics"/>
    <s v="22-08-2016"/>
    <s v="Chicago"/>
    <s v="IL"/>
    <n v="4"/>
    <s v="Rockford"/>
    <s v="IL"/>
    <s v="26-08-2016"/>
    <n v="1020"/>
    <n v="320"/>
    <n v="8072"/>
    <n v="8923"/>
    <n v="64"/>
    <s v="Domestic"/>
    <n v="4"/>
    <n v="851"/>
  </r>
  <r>
    <n v="10778"/>
    <n v="1"/>
    <x v="1"/>
    <s v="conestreet"/>
    <s v="01-04-2016"/>
    <s v="Indianapolis"/>
    <s v="IN"/>
    <n v="2"/>
    <s v="Northbrook"/>
    <s v="IL"/>
    <s v="02-04-2016"/>
    <n v="436"/>
    <n v="354"/>
    <n v="2756"/>
    <n v="3403"/>
    <n v="71"/>
    <s v="Domestic"/>
    <n v="2"/>
    <n v="647"/>
  </r>
  <r>
    <n v="10779"/>
    <n v="1"/>
    <x v="2"/>
    <s v="Toncode"/>
    <s v="31-01-2016"/>
    <s v="Northbrook"/>
    <s v="IL"/>
    <n v="10"/>
    <s v="Naperville"/>
    <s v="IL"/>
    <s v="10-02-2016"/>
    <n v="926"/>
    <n v="648"/>
    <n v="7163"/>
    <n v="5205"/>
    <n v="60"/>
    <s v="International"/>
    <n v="6"/>
    <n v="-1958"/>
  </r>
  <r>
    <n v="10780"/>
    <n v="2"/>
    <x v="0"/>
    <s v="Gravemedia"/>
    <s v="09-08-2016"/>
    <s v="Gary"/>
    <s v="IN"/>
    <n v="10"/>
    <s v="Milwaukee"/>
    <s v="WI"/>
    <s v="19-08-2016"/>
    <n v="935"/>
    <n v="549"/>
    <n v="1647"/>
    <n v="2455"/>
    <n v="59"/>
    <s v="International"/>
    <n v="2"/>
    <n v="808"/>
  </r>
  <r>
    <n v="10781"/>
    <n v="2"/>
    <x v="2"/>
    <s v="Alphadax"/>
    <s v="17-04-2016"/>
    <s v="Joliet"/>
    <s v="IL"/>
    <n v="8"/>
    <s v="Madison"/>
    <s v="WI"/>
    <s v="25-04-2016"/>
    <n v="312"/>
    <n v="312"/>
    <n v="7766"/>
    <n v="6286"/>
    <n v="97"/>
    <s v="International"/>
    <n v="1"/>
    <n v="-1480"/>
  </r>
  <r>
    <n v="10782"/>
    <n v="2"/>
    <x v="4"/>
    <s v="Citytone"/>
    <s v="26-07-2016"/>
    <s v="Monon"/>
    <s v="IN"/>
    <n v="10"/>
    <s v="Lansing"/>
    <s v="MI"/>
    <s v="21-03-2016"/>
    <n v="843"/>
    <n v="707"/>
    <n v="5230"/>
    <n v="5828"/>
    <n v="84"/>
    <s v="International"/>
    <n v="4"/>
    <n v="598"/>
  </r>
  <r>
    <n v="10783"/>
    <n v="1"/>
    <x v="3"/>
    <s v="Alphafan"/>
    <s v="03-01-2016"/>
    <s v="Madison"/>
    <s v="WI"/>
    <n v="2"/>
    <s v="Kalamazoo"/>
    <s v="MI"/>
    <s v="05-01-2016"/>
    <n v="800"/>
    <n v="228"/>
    <n v="4402"/>
    <n v="4955"/>
    <n v="61"/>
    <s v="Intercom"/>
    <n v="4"/>
    <n v="553"/>
  </r>
  <r>
    <n v="10784"/>
    <n v="2"/>
    <x v="1"/>
    <s v="D-quadlux"/>
    <s v="30-06-2016"/>
    <s v="Green Bay"/>
    <s v="WI"/>
    <n v="1"/>
    <s v="Joliet"/>
    <s v="IL"/>
    <s v="01-07-2016"/>
    <n v="515"/>
    <n v="515"/>
    <n v="8162"/>
    <n v="8796"/>
    <n v="50"/>
    <s v="Domestic"/>
    <n v="7"/>
    <n v="634"/>
  </r>
  <r>
    <n v="10785"/>
    <n v="2"/>
    <x v="3"/>
    <s v="Funlatlex"/>
    <s v="19-05-2016"/>
    <s v="Naperville"/>
    <s v="IL"/>
    <n v="3"/>
    <s v="Indianapolis"/>
    <s v="IN"/>
    <s v="22-05-2016"/>
    <n v="938"/>
    <n v="244"/>
    <n v="4497"/>
    <n v="4963"/>
    <n v="96"/>
    <s v="Domestic"/>
    <n v="5"/>
    <n v="466"/>
  </r>
  <r>
    <n v="10786"/>
    <n v="1"/>
    <x v="4"/>
    <s v="wareholding"/>
    <s v="09-02-2016"/>
    <s v="Rockford"/>
    <s v="IL"/>
    <n v="2"/>
    <s v="Green Bay"/>
    <s v="WI"/>
    <s v="11-02-2016"/>
    <n v="1010"/>
    <n v="756"/>
    <n v="4534"/>
    <n v="5415"/>
    <n v="60"/>
    <s v="Domestic"/>
    <n v="8"/>
    <n v="881"/>
  </r>
  <r>
    <n v="10787"/>
    <n v="2"/>
    <x v="1"/>
    <s v="Anzammedia"/>
    <s v="16-03-2016"/>
    <s v="Appleton"/>
    <s v="WI"/>
    <n v="7"/>
    <s v="Grand Rapids"/>
    <s v="MI"/>
    <s v="22-03-2016"/>
    <n v="833"/>
    <n v="620"/>
    <n v="7683"/>
    <n v="8104"/>
    <n v="69"/>
    <s v="International"/>
    <n v="1"/>
    <n v="421"/>
  </r>
  <r>
    <n v="10788"/>
    <n v="1"/>
    <x v="4"/>
    <s v="Zoomhex"/>
    <s v="10-04-2016"/>
    <s v="Cincinnati"/>
    <s v="OH"/>
    <n v="6"/>
    <s v="Gary"/>
    <s v="IN"/>
    <s v="15-04-2016"/>
    <n v="768"/>
    <n v="693"/>
    <n v="7359"/>
    <n v="7501"/>
    <n v="50"/>
    <s v="International"/>
    <n v="2"/>
    <n v="142"/>
  </r>
  <r>
    <n v="10789"/>
    <n v="2"/>
    <x v="0"/>
    <s v="Tripple-fax"/>
    <s v="26-05-2016"/>
    <s v="Dayton"/>
    <s v="OH"/>
    <n v="3"/>
    <s v="Elgin"/>
    <s v="IL"/>
    <s v="27-05-2016"/>
    <n v="981"/>
    <n v="644"/>
    <n v="7343"/>
    <n v="8079"/>
    <n v="99"/>
    <s v="Domestic"/>
    <n v="5"/>
    <n v="736"/>
  </r>
  <r>
    <n v="10790"/>
    <n v="1"/>
    <x v="4"/>
    <s v="Qvofix"/>
    <s v="07-04-2016"/>
    <s v="Toledo"/>
    <s v="OH"/>
    <n v="1"/>
    <s v="Detriot"/>
    <s v="MI"/>
    <s v="08-04-2016"/>
    <n v="1005"/>
    <n v="592"/>
    <n v="8072"/>
    <n v="8935"/>
    <n v="67"/>
    <s v="Domestic"/>
    <n v="7"/>
    <n v="863"/>
  </r>
  <r>
    <n v="10791"/>
    <n v="1"/>
    <x v="4"/>
    <s v="Isdexon"/>
    <s v="06-06-2016"/>
    <s v="Lansing"/>
    <s v="MI"/>
    <n v="3"/>
    <s v="Dayton"/>
    <s v="OH"/>
    <s v="09-06-2016"/>
    <n v="607"/>
    <n v="305"/>
    <n v="8286"/>
    <n v="8722"/>
    <n v="76"/>
    <s v="Domestic"/>
    <n v="4"/>
    <n v="436"/>
  </r>
  <r>
    <n v="10792"/>
    <n v="2"/>
    <x v="2"/>
    <s v="Solozap"/>
    <s v="14-07-2016"/>
    <s v="Elgin"/>
    <s v="IL"/>
    <n v="3"/>
    <s v="Cincinnati"/>
    <s v="OH"/>
    <s v="17-07-2016"/>
    <n v="248"/>
    <n v="248"/>
    <n v="3504"/>
    <n v="1449"/>
    <n v="79"/>
    <s v="Domestic"/>
    <n v="8"/>
    <n v="-2055"/>
  </r>
  <r>
    <n v="10793"/>
    <n v="1"/>
    <x v="3"/>
    <s v="Golddexon"/>
    <s v="15-02-2016"/>
    <s v="Skokie"/>
    <s v="IL"/>
    <n v="4"/>
    <s v="Chicago"/>
    <s v="IL"/>
    <s v="19-02-2016"/>
    <n v="490"/>
    <n v="490"/>
    <n v="1369"/>
    <n v="2102"/>
    <n v="90"/>
    <s v="Domestic"/>
    <n v="1"/>
    <n v="733"/>
  </r>
  <r>
    <n v="10794"/>
    <n v="1"/>
    <x v="2"/>
    <s v="Inchholdings"/>
    <s v="16-08-2016"/>
    <s v="Davenport"/>
    <s v="IA"/>
    <n v="4"/>
    <s v="Appleton"/>
    <s v="WI"/>
    <s v="20-08-2016"/>
    <n v="868"/>
    <n v="249"/>
    <n v="7013"/>
    <n v="4792"/>
    <n v="82"/>
    <s v="Domestic"/>
    <n v="2"/>
    <n v="-2221"/>
  </r>
  <r>
    <n v="10795"/>
    <n v="1"/>
    <x v="0"/>
    <s v="Runhigh"/>
    <s v="02-07-2016"/>
    <s v="Grand Rapids"/>
    <s v="MI"/>
    <n v="2"/>
    <s v="Toledo"/>
    <s v="OH"/>
    <s v="02-07-2016"/>
    <n v="243"/>
    <n v="243"/>
    <n v="146"/>
    <n v="709"/>
    <n v="96"/>
    <s v="Domestic"/>
    <n v="5"/>
    <n v="563"/>
  </r>
  <r>
    <n v="10796"/>
    <n v="1"/>
    <x v="0"/>
    <s v="white-high"/>
    <s v="30-07-2016"/>
    <s v="Milwaukee"/>
    <s v="WI"/>
    <n v="7"/>
    <s v="Springfield"/>
    <s v="IL"/>
    <s v="06-08-2016"/>
    <n v="202"/>
    <n v="202"/>
    <n v="5835"/>
    <n v="6626"/>
    <n v="88"/>
    <s v="International"/>
    <n v="6"/>
    <n v="791"/>
  </r>
  <r>
    <n v="10797"/>
    <n v="1"/>
    <x v="1"/>
    <s v="Fasezoomfix"/>
    <s v="01-02-2016"/>
    <s v="Springfield"/>
    <s v="IL"/>
    <n v="8"/>
    <s v="Skokie"/>
    <s v="IL"/>
    <s v="09-02-2016"/>
    <n v="1192"/>
    <n v="663"/>
    <n v="3722"/>
    <n v="4657"/>
    <n v="85"/>
    <s v="International"/>
    <n v="7"/>
    <n v="935"/>
  </r>
  <r>
    <n v="10798"/>
    <n v="1"/>
    <x v="2"/>
    <s v="Dingcan"/>
    <s v="19-06-2016"/>
    <s v="Chicago"/>
    <s v="IL"/>
    <n v="5"/>
    <s v="Rockford"/>
    <s v="IL"/>
    <s v="24-06-2016"/>
    <n v="322"/>
    <n v="322"/>
    <n v="6371"/>
    <n v="4929"/>
    <n v="78"/>
    <s v="International"/>
    <n v="3"/>
    <n v="-1442"/>
  </r>
  <r>
    <n v="10799"/>
    <n v="1"/>
    <x v="1"/>
    <s v="Opebase"/>
    <s v="11-05-2016"/>
    <s v="Indianapolis"/>
    <s v="IN"/>
    <n v="8"/>
    <s v="Northbrook"/>
    <s v="IL"/>
    <s v="19-05-2016"/>
    <n v="246"/>
    <n v="246"/>
    <n v="5351"/>
    <n v="5695"/>
    <n v="81"/>
    <s v="International"/>
    <n v="2"/>
    <n v="344"/>
  </r>
  <r>
    <n v="10800"/>
    <n v="1"/>
    <x v="2"/>
    <s v="hexzim"/>
    <s v="08-05-2016"/>
    <s v="Northbrook"/>
    <s v="IL"/>
    <n v="7"/>
    <s v="Naperville"/>
    <s v="IL"/>
    <s v="21-03-2016"/>
    <n v="1145"/>
    <n v="238"/>
    <n v="6510"/>
    <n v="4823"/>
    <n v="57"/>
    <s v="International"/>
    <n v="1"/>
    <n v="-1687"/>
  </r>
  <r>
    <n v="10801"/>
    <n v="2"/>
    <x v="4"/>
    <s v="Scotlex"/>
    <s v="16-03-2016"/>
    <s v="Detriot"/>
    <s v="MI"/>
    <n v="1"/>
    <s v="Monon"/>
    <s v="IN"/>
    <s v="17-03-2016"/>
    <n v="304"/>
    <n v="304"/>
    <n v="7021"/>
    <n v="7945"/>
    <n v="60"/>
    <s v="Intercom"/>
    <n v="1"/>
    <n v="924"/>
  </r>
  <r>
    <n v="10802"/>
    <n v="2"/>
    <x v="1"/>
    <s v="Good-find"/>
    <s v="31-08-2016"/>
    <s v="Gary"/>
    <s v="IN"/>
    <n v="4"/>
    <s v="Milwaukee"/>
    <s v="WI"/>
    <s v="04-09-2016"/>
    <n v="1099"/>
    <n v="433"/>
    <n v="5312"/>
    <n v="6047"/>
    <n v="80"/>
    <s v="Domestic"/>
    <n v="3"/>
    <n v="735"/>
  </r>
  <r>
    <n v="10803"/>
    <n v="2"/>
    <x v="1"/>
    <s v="Plexlamway"/>
    <s v="20-07-2016"/>
    <s v="Joliet"/>
    <s v="IL"/>
    <n v="3"/>
    <s v="Madison"/>
    <s v="WI"/>
    <s v="23-07-2016"/>
    <n v="565"/>
    <n v="331"/>
    <n v="7529"/>
    <n v="7948"/>
    <n v="94"/>
    <s v="Domestic"/>
    <n v="5"/>
    <n v="419"/>
  </r>
  <r>
    <n v="10804"/>
    <n v="2"/>
    <x v="2"/>
    <s v="Latgotrax"/>
    <s v="28-01-2016"/>
    <s v="Monon"/>
    <s v="IN"/>
    <n v="4"/>
    <s v="Lansing"/>
    <s v="MI"/>
    <s v="01-02-2016"/>
    <n v="905"/>
    <n v="681"/>
    <n v="7668"/>
    <n v="5557"/>
    <n v="75"/>
    <s v="Domestic"/>
    <n v="2"/>
    <n v="-2111"/>
  </r>
  <r>
    <n v="10805"/>
    <n v="2"/>
    <x v="4"/>
    <s v="Scothouse"/>
    <s v="21-02-2016"/>
    <s v="Green Bay"/>
    <s v="WI"/>
    <n v="5"/>
    <s v="Joliet"/>
    <s v="IL"/>
    <s v="23-02-2016"/>
    <n v="1111"/>
    <n v="497"/>
    <n v="7277"/>
    <n v="8186"/>
    <n v="69"/>
    <s v="International"/>
    <n v="4"/>
    <n v="909"/>
  </r>
  <r>
    <n v="10806"/>
    <n v="2"/>
    <x v="0"/>
    <s v="Technodax"/>
    <s v="04-04-2016"/>
    <s v="Rockford"/>
    <s v="IL"/>
    <n v="3"/>
    <s v="Green Bay"/>
    <s v="WI"/>
    <s v="07-04-2016"/>
    <n v="549"/>
    <n v="474"/>
    <n v="6240"/>
    <n v="6882"/>
    <n v="58"/>
    <s v="Domestic"/>
    <n v="5"/>
    <n v="642"/>
  </r>
  <r>
    <n v="10807"/>
    <n v="1"/>
    <x v="3"/>
    <s v="re-can"/>
    <s v="07-07-2016"/>
    <s v="Appleton"/>
    <s v="WI"/>
    <n v="4"/>
    <s v="Grand Rapids"/>
    <s v="MI"/>
    <s v="11-07-2016"/>
    <n v="248"/>
    <n v="248"/>
    <n v="1197"/>
    <n v="2015"/>
    <n v="85"/>
    <s v="Domestic"/>
    <n v="2"/>
    <n v="818"/>
  </r>
  <r>
    <n v="10808"/>
    <n v="1"/>
    <x v="3"/>
    <s v="Unatrax"/>
    <s v="13-02-2016"/>
    <s v="Cincinnati"/>
    <s v="OH"/>
    <n v="4"/>
    <s v="Gary"/>
    <s v="IN"/>
    <s v="17-02-2016"/>
    <n v="429"/>
    <n v="429"/>
    <n v="1810"/>
    <n v="2373"/>
    <n v="84"/>
    <s v="Domestic"/>
    <n v="3"/>
    <n v="563"/>
  </r>
  <r>
    <n v="10809"/>
    <n v="1"/>
    <x v="4"/>
    <s v="acequote"/>
    <s v="09-07-2016"/>
    <s v="Dayton"/>
    <s v="OH"/>
    <n v="3"/>
    <s v="Elgin"/>
    <s v="IL"/>
    <s v="12-07-2016"/>
    <n v="803"/>
    <n v="443"/>
    <n v="1841"/>
    <n v="2434"/>
    <n v="87"/>
    <s v="Domestic"/>
    <n v="2"/>
    <n v="593"/>
  </r>
  <r>
    <n v="10810"/>
    <n v="2"/>
    <x v="3"/>
    <s v="ganz-is"/>
    <s v="27-01-2016"/>
    <s v="Toledo"/>
    <s v="OH"/>
    <n v="1"/>
    <s v="Detriot"/>
    <s v="MI"/>
    <s v="28-01-2016"/>
    <n v="1145"/>
    <n v="318"/>
    <n v="3311"/>
    <n v="3714"/>
    <n v="86"/>
    <s v="Domestic"/>
    <n v="9"/>
    <n v="403"/>
  </r>
  <r>
    <n v="10811"/>
    <n v="2"/>
    <x v="4"/>
    <s v="Sonbam"/>
    <s v="29-01-2016"/>
    <s v="Lansing"/>
    <s v="MI"/>
    <n v="2"/>
    <s v="Dayton"/>
    <s v="OH"/>
    <s v="31-01-2016"/>
    <n v="658"/>
    <n v="658"/>
    <n v="5247"/>
    <n v="5410"/>
    <n v="72"/>
    <s v="Domestic"/>
    <n v="1"/>
    <n v="163"/>
  </r>
  <r>
    <n v="10812"/>
    <n v="1"/>
    <x v="4"/>
    <s v="Freebam"/>
    <s v="15-08-2016"/>
    <s v="Bangor"/>
    <s v="MI"/>
    <n v="2"/>
    <s v="Davenport"/>
    <s v="IA"/>
    <s v="17-08-2016"/>
    <n v="1072"/>
    <n v="489"/>
    <n v="3762"/>
    <n v="4056"/>
    <n v="68"/>
    <s v="Domestic"/>
    <n v="7"/>
    <n v="294"/>
  </r>
  <r>
    <n v="10813"/>
    <n v="1"/>
    <x v="0"/>
    <s v="Faxzumtrax"/>
    <s v="24-04-2016"/>
    <s v="Elgin"/>
    <s v="IL"/>
    <n v="4"/>
    <s v="Cincinnati"/>
    <s v="OH"/>
    <s v="25-04-2016"/>
    <n v="1118"/>
    <n v="613"/>
    <n v="7710"/>
    <n v="7959"/>
    <n v="60"/>
    <s v="Domestic"/>
    <n v="4"/>
    <n v="249"/>
  </r>
  <r>
    <n v="10814"/>
    <n v="2"/>
    <x v="4"/>
    <s v="Sonzamace"/>
    <s v="26-03-2016"/>
    <s v="Skokie"/>
    <s v="IL"/>
    <n v="5"/>
    <s v="Chicago"/>
    <s v="IL"/>
    <s v="31-03-2016"/>
    <n v="857"/>
    <n v="500"/>
    <n v="6884"/>
    <n v="7307"/>
    <n v="91"/>
    <s v="International"/>
    <n v="8"/>
    <n v="423"/>
  </r>
  <r>
    <n v="10815"/>
    <n v="2"/>
    <x v="1"/>
    <s v="Linezatlam"/>
    <s v="09-01-2016"/>
    <s v="Kalamazoo"/>
    <s v="MI"/>
    <n v="6"/>
    <s v="Bangor"/>
    <s v="MI"/>
    <s v="15-01-2016"/>
    <n v="1153"/>
    <n v="673"/>
    <n v="6089"/>
    <n v="6622"/>
    <n v="51"/>
    <s v="International"/>
    <n v="2"/>
    <n v="533"/>
  </r>
  <r>
    <n v="10816"/>
    <n v="1"/>
    <x v="3"/>
    <s v="O-ace"/>
    <s v="18-04-2016"/>
    <s v="Davenport"/>
    <s v="IA"/>
    <n v="9"/>
    <s v="Appleton"/>
    <s v="WI"/>
    <s v="27-04-2016"/>
    <n v="348"/>
    <n v="348"/>
    <n v="6092"/>
    <n v="6643"/>
    <n v="66"/>
    <s v="International"/>
    <n v="2"/>
    <n v="551"/>
  </r>
  <r>
    <n v="10817"/>
    <n v="2"/>
    <x v="1"/>
    <s v="Statway"/>
    <s v="21-06-2016"/>
    <s v="Grand Rapids"/>
    <s v="MI"/>
    <n v="10"/>
    <s v="Toledo"/>
    <s v="OH"/>
    <s v="01-07-2016"/>
    <n v="398"/>
    <n v="398"/>
    <n v="2787"/>
    <n v="3575"/>
    <n v="80"/>
    <s v="International"/>
    <n v="7"/>
    <n v="788"/>
  </r>
  <r>
    <n v="10818"/>
    <n v="2"/>
    <x v="2"/>
    <s v="Zunzone"/>
    <s v="25-06-2016"/>
    <s v="Milwaukee"/>
    <s v="WI"/>
    <n v="8"/>
    <s v="Springfield"/>
    <s v="IL"/>
    <s v="21-03-2016"/>
    <n v="452"/>
    <n v="452"/>
    <n v="2716"/>
    <n v="40"/>
    <n v="88"/>
    <s v="International"/>
    <n v="4"/>
    <n v="-2676"/>
  </r>
  <r>
    <n v="10819"/>
    <n v="1"/>
    <x v="2"/>
    <s v="zathhow"/>
    <s v="03-03-2016"/>
    <s v="Chicago"/>
    <s v="IL"/>
    <n v="1"/>
    <s v="Rockford"/>
    <s v="IL"/>
    <s v="04-03-2016"/>
    <n v="638"/>
    <n v="638"/>
    <n v="6417"/>
    <n v="4224"/>
    <n v="81"/>
    <s v="Domestic"/>
    <n v="2"/>
    <n v="-2193"/>
  </r>
  <r>
    <n v="10820"/>
    <n v="1"/>
    <x v="2"/>
    <s v="Saltfan"/>
    <s v="28-01-2016"/>
    <s v="Northbrook"/>
    <s v="IL"/>
    <n v="4"/>
    <s v="Naperville"/>
    <s v="IL"/>
    <s v="01-02-2016"/>
    <n v="443"/>
    <n v="443"/>
    <n v="8192"/>
    <n v="5819"/>
    <n v="77"/>
    <s v="Domestic"/>
    <n v="1"/>
    <n v="-2373"/>
  </r>
  <r>
    <n v="10821"/>
    <n v="1"/>
    <x v="4"/>
    <s v="Joygreen"/>
    <s v="18-08-2016"/>
    <s v="Detriot"/>
    <s v="MI"/>
    <n v="10"/>
    <s v="Monon"/>
    <s v="IN"/>
    <s v="25-08-2016"/>
    <n v="738"/>
    <n v="626"/>
    <n v="1662"/>
    <n v="2144"/>
    <n v="50"/>
    <s v="International"/>
    <n v="10"/>
    <n v="482"/>
  </r>
  <r>
    <n v="10822"/>
    <n v="1"/>
    <x v="2"/>
    <s v="Donelectrics"/>
    <s v="27-04-2016"/>
    <s v="Gary"/>
    <s v="IN"/>
    <n v="7"/>
    <s v="Milwaukee"/>
    <s v="WI"/>
    <s v="01-05-2016"/>
    <n v="916"/>
    <n v="302"/>
    <n v="3283"/>
    <n v="1708"/>
    <n v="63"/>
    <s v="International"/>
    <n v="8"/>
    <n v="-1575"/>
  </r>
  <r>
    <n v="10823"/>
    <n v="1"/>
    <x v="2"/>
    <s v="Icedox"/>
    <s v="02-08-2016"/>
    <s v="Joliet"/>
    <s v="IL"/>
    <n v="2"/>
    <s v="Madison"/>
    <s v="WI"/>
    <s v="03-08-2016"/>
    <n v="538"/>
    <n v="538"/>
    <n v="5738"/>
    <n v="3541"/>
    <n v="84"/>
    <s v="Domestic"/>
    <n v="3"/>
    <n v="-2197"/>
  </r>
  <r>
    <n v="10824"/>
    <n v="2"/>
    <x v="1"/>
    <s v="Namelectronics"/>
    <s v="07-03-2016"/>
    <s v="Monon"/>
    <s v="IN"/>
    <n v="2"/>
    <s v="Lansing"/>
    <s v="MI"/>
    <s v="09-03-2016"/>
    <n v="568"/>
    <n v="509"/>
    <n v="2010"/>
    <n v="2921"/>
    <n v="63"/>
    <s v="Domestic"/>
    <n v="5"/>
    <n v="911"/>
  </r>
  <r>
    <n v="10825"/>
    <n v="1"/>
    <x v="0"/>
    <s v="Warecity"/>
    <s v="05-08-2016"/>
    <s v="Madison"/>
    <s v="WI"/>
    <n v="1"/>
    <s v="Kalamazoo"/>
    <s v="MI"/>
    <s v="06-08-2016"/>
    <n v="385"/>
    <n v="302"/>
    <n v="440"/>
    <n v="1027"/>
    <n v="67"/>
    <s v="Domestic"/>
    <n v="1"/>
    <n v="587"/>
  </r>
  <r>
    <n v="10826"/>
    <n v="1"/>
    <x v="4"/>
    <s v="Donremlane"/>
    <s v="26-02-2016"/>
    <s v="Green Bay"/>
    <s v="WI"/>
    <n v="1"/>
    <s v="Joliet"/>
    <s v="IL"/>
    <s v="27-02-2016"/>
    <n v="916"/>
    <n v="591"/>
    <n v="6765"/>
    <n v="7258"/>
    <n v="56"/>
    <s v="Domestic"/>
    <n v="7"/>
    <n v="493"/>
  </r>
  <r>
    <n v="10827"/>
    <n v="1"/>
    <x v="4"/>
    <s v="Ganzlane"/>
    <s v="02-08-2016"/>
    <s v="Naperville"/>
    <s v="IL"/>
    <n v="3"/>
    <s v="Indianapolis"/>
    <s v="IN"/>
    <s v="05-08-2016"/>
    <n v="1187"/>
    <n v="624"/>
    <n v="659"/>
    <n v="1092"/>
    <n v="55"/>
    <s v="Domestic"/>
    <n v="4"/>
    <n v="433"/>
  </r>
  <r>
    <n v="10828"/>
    <n v="1"/>
    <x v="4"/>
    <s v="Streetlam"/>
    <s v="30-03-2016"/>
    <s v="Rockford"/>
    <s v="IL"/>
    <n v="2"/>
    <s v="Green Bay"/>
    <s v="WI"/>
    <s v="01-04-2016"/>
    <n v="1022"/>
    <n v="447"/>
    <n v="1665"/>
    <n v="2265"/>
    <n v="95"/>
    <s v="Domestic"/>
    <n v="5"/>
    <n v="600"/>
  </r>
  <r>
    <n v="10829"/>
    <n v="2"/>
    <x v="4"/>
    <s v="Tonsanhigh"/>
    <s v="01-05-2016"/>
    <s v="Appleton"/>
    <s v="WI"/>
    <n v="3"/>
    <s v="Grand Rapids"/>
    <s v="MI"/>
    <s v="04-05-2016"/>
    <n v="959"/>
    <n v="638"/>
    <n v="4747"/>
    <n v="4849"/>
    <n v="99"/>
    <s v="Domestic"/>
    <n v="2"/>
    <n v="102"/>
  </r>
  <r>
    <n v="10830"/>
    <n v="2"/>
    <x v="3"/>
    <s v="Siliconcore"/>
    <s v="13-01-2016"/>
    <s v="Cincinnati"/>
    <s v="OH"/>
    <n v="4"/>
    <s v="Gary"/>
    <s v="IN"/>
    <s v="17-01-2016"/>
    <n v="794"/>
    <n v="453"/>
    <n v="4939"/>
    <n v="5773"/>
    <n v="51"/>
    <s v="Domestic"/>
    <n v="8"/>
    <n v="834"/>
  </r>
  <r>
    <n v="10831"/>
    <n v="2"/>
    <x v="4"/>
    <s v="dan-high"/>
    <s v="04-05-2016"/>
    <s v="Dayton"/>
    <s v="OH"/>
    <n v="4"/>
    <s v="Elgin"/>
    <s v="IL"/>
    <s v="05-05-2016"/>
    <n v="491"/>
    <n v="491"/>
    <n v="1533"/>
    <n v="1711"/>
    <n v="71"/>
    <s v="Domestic"/>
    <n v="4"/>
    <n v="178"/>
  </r>
  <r>
    <n v="10832"/>
    <n v="1"/>
    <x v="3"/>
    <s v="Jobtechnology"/>
    <s v="03-01-2016"/>
    <s v="Toledo"/>
    <s v="OH"/>
    <n v="9"/>
    <s v="Detriot"/>
    <s v="MI"/>
    <s v="12-01-2016"/>
    <n v="933"/>
    <n v="390"/>
    <n v="7526"/>
    <n v="8015"/>
    <n v="86"/>
    <s v="International"/>
    <n v="5"/>
    <n v="489"/>
  </r>
  <r>
    <n v="10833"/>
    <n v="2"/>
    <x v="4"/>
    <s v="Daltron"/>
    <s v="13-08-2016"/>
    <s v="Lansing"/>
    <s v="MI"/>
    <n v="10"/>
    <s v="Dayton"/>
    <s v="OH"/>
    <s v="23-08-2016"/>
    <n v="668"/>
    <n v="507"/>
    <n v="1374"/>
    <n v="1632"/>
    <n v="65"/>
    <s v="International"/>
    <n v="4"/>
    <n v="258"/>
  </r>
  <r>
    <n v="10834"/>
    <n v="2"/>
    <x v="2"/>
    <s v="Y-strip"/>
    <s v="05-04-2016"/>
    <s v="Bangor"/>
    <s v="MI"/>
    <n v="6"/>
    <s v="Davenport"/>
    <s v="IA"/>
    <s v="11-04-2016"/>
    <n v="212"/>
    <n v="212"/>
    <n v="8274"/>
    <n v="6710"/>
    <n v="53"/>
    <s v="International"/>
    <n v="7"/>
    <n v="-1564"/>
  </r>
  <r>
    <n v="10835"/>
    <n v="2"/>
    <x v="1"/>
    <s v="Danfan"/>
    <s v="25-03-2016"/>
    <s v="Elgin"/>
    <s v="IL"/>
    <n v="9"/>
    <s v="Cincinnati"/>
    <s v="OH"/>
    <s v="03-04-2016"/>
    <n v="721"/>
    <n v="312"/>
    <n v="2555"/>
    <n v="2685"/>
    <n v="80"/>
    <s v="International"/>
    <n v="6"/>
    <n v="130"/>
  </r>
  <r>
    <n v="10836"/>
    <n v="2"/>
    <x v="0"/>
    <s v="Plustaxon"/>
    <s v="24-02-2016"/>
    <s v="Skokie"/>
    <s v="IL"/>
    <n v="8"/>
    <s v="Chicago"/>
    <s v="IL"/>
    <s v="21-03-2016"/>
    <n v="703"/>
    <n v="703"/>
    <n v="5226"/>
    <n v="5599"/>
    <n v="76"/>
    <s v="International"/>
    <n v="5"/>
    <n v="373"/>
  </r>
  <r>
    <n v="10837"/>
    <n v="1"/>
    <x v="1"/>
    <s v="Truebam"/>
    <s v="15-04-2016"/>
    <s v="Kalamazoo"/>
    <s v="MI"/>
    <n v="1"/>
    <s v="Bangor"/>
    <s v="MI"/>
    <s v="16-04-2016"/>
    <n v="998"/>
    <n v="302"/>
    <n v="4291"/>
    <n v="4453"/>
    <n v="81"/>
    <s v="Intercom"/>
    <n v="5"/>
    <n v="162"/>
  </r>
  <r>
    <n v="10838"/>
    <n v="1"/>
    <x v="2"/>
    <s v="Triootity"/>
    <s v="19-01-2016"/>
    <s v="Davenport"/>
    <s v="IA"/>
    <n v="1"/>
    <s v="Appleton"/>
    <s v="WI"/>
    <s v="20-01-2016"/>
    <n v="1130"/>
    <n v="636"/>
    <n v="5040"/>
    <n v="3126"/>
    <n v="51"/>
    <s v="Domestic"/>
    <n v="6"/>
    <n v="-1914"/>
  </r>
  <r>
    <n v="10839"/>
    <n v="1"/>
    <x v="3"/>
    <s v="Konknix"/>
    <s v="07-03-2016"/>
    <s v="Grand Rapids"/>
    <s v="MI"/>
    <n v="3"/>
    <s v="Toledo"/>
    <s v="OH"/>
    <s v="10-03-2016"/>
    <n v="219"/>
    <n v="219"/>
    <n v="485"/>
    <n v="721"/>
    <n v="86"/>
    <s v="Domestic"/>
    <n v="4"/>
    <n v="236"/>
  </r>
  <r>
    <n v="10840"/>
    <n v="1"/>
    <x v="3"/>
    <s v="Dongbase"/>
    <s v="22-08-2016"/>
    <s v="Milwaukee"/>
    <s v="WI"/>
    <n v="4"/>
    <s v="Springfield"/>
    <s v="IL"/>
    <s v="26-08-2016"/>
    <n v="436"/>
    <n v="436"/>
    <n v="3312"/>
    <n v="3901"/>
    <n v="68"/>
    <s v="Domestic"/>
    <n v="3"/>
    <n v="589"/>
  </r>
  <r>
    <n v="10841"/>
    <n v="1"/>
    <x v="2"/>
    <s v="Howelectrics"/>
    <s v="18-04-2016"/>
    <s v="Springfield"/>
    <s v="IL"/>
    <n v="8"/>
    <s v="Skokie"/>
    <s v="IL"/>
    <s v="24-04-2016"/>
    <n v="379"/>
    <n v="379"/>
    <n v="3381"/>
    <n v="1797"/>
    <n v="62"/>
    <s v="International"/>
    <n v="8"/>
    <n v="-1584"/>
  </r>
  <r>
    <n v="10842"/>
    <n v="1"/>
    <x v="2"/>
    <s v="Dingfax"/>
    <s v="29-03-2016"/>
    <s v="Chicago"/>
    <s v="IL"/>
    <n v="8"/>
    <s v="Rockford"/>
    <s v="IL"/>
    <s v="05-04-2016"/>
    <n v="716"/>
    <n v="445"/>
    <n v="8317"/>
    <n v="6058"/>
    <n v="64"/>
    <s v="International"/>
    <n v="2"/>
    <n v="-2259"/>
  </r>
  <r>
    <n v="10843"/>
    <n v="1"/>
    <x v="1"/>
    <s v="Zimex"/>
    <s v="24-08-2016"/>
    <s v="Indianapolis"/>
    <s v="IN"/>
    <n v="3"/>
    <s v="Northbrook"/>
    <s v="IL"/>
    <s v="24-08-2016"/>
    <n v="523"/>
    <n v="523"/>
    <n v="8111"/>
    <n v="8311"/>
    <n v="67"/>
    <s v="Domestic"/>
    <n v="6"/>
    <n v="200"/>
  </r>
  <r>
    <n v="10844"/>
    <n v="1"/>
    <x v="3"/>
    <s v="Saocity"/>
    <s v="04-05-2016"/>
    <s v="Northbrook"/>
    <s v="IL"/>
    <n v="3"/>
    <s v="Naperville"/>
    <s v="IL"/>
    <s v="07-05-2016"/>
    <n v="322"/>
    <n v="322"/>
    <n v="7741"/>
    <n v="8195"/>
    <n v="53"/>
    <s v="Domestic"/>
    <n v="9"/>
    <n v="454"/>
  </r>
  <r>
    <n v="10845"/>
    <n v="2"/>
    <x v="5"/>
    <s v="Joyzim"/>
    <s v="01-01-2016"/>
    <s v="Detriot"/>
    <s v="MI"/>
    <n v="1"/>
    <s v="Monon"/>
    <s v="IN"/>
    <s v="02-01-2016"/>
    <n v="392"/>
    <n v="273"/>
    <n v="2981"/>
    <n v="3487"/>
    <n v="95"/>
    <s v="Domestic"/>
    <n v="8"/>
    <n v="506"/>
  </r>
  <r>
    <n v="10846"/>
    <n v="2"/>
    <x v="3"/>
    <s v="Silver-line"/>
    <s v="03-05-2016"/>
    <s v="Gary"/>
    <s v="IN"/>
    <n v="4"/>
    <s v="Milwaukee"/>
    <s v="WI"/>
    <s v="07-05-2016"/>
    <n v="558"/>
    <n v="480"/>
    <n v="3998"/>
    <n v="4392"/>
    <n v="80"/>
    <s v="Domestic"/>
    <n v="3"/>
    <n v="394"/>
  </r>
  <r>
    <n v="10847"/>
    <n v="2"/>
    <x v="6"/>
    <s v="una-phase"/>
    <s v="09-06-2016"/>
    <s v="Joliet"/>
    <s v="IL"/>
    <n v="1"/>
    <s v="Madison"/>
    <s v="WI"/>
    <s v="10-06-2016"/>
    <n v="577"/>
    <n v="577"/>
    <n v="8199"/>
    <n v="13410"/>
    <n v="85"/>
    <s v="Domestic"/>
    <n v="9"/>
    <n v="5211"/>
  </r>
  <r>
    <n v="10848"/>
    <n v="2"/>
    <x v="3"/>
    <s v="Condexon"/>
    <s v="29-01-2016"/>
    <s v="Monon"/>
    <s v="IN"/>
    <n v="2"/>
    <s v="Lansing"/>
    <s v="MI"/>
    <s v="31-01-2016"/>
    <n v="1196"/>
    <n v="586"/>
    <n v="4547"/>
    <n v="4794"/>
    <n v="85"/>
    <s v="Domestic"/>
    <n v="8"/>
    <n v="247"/>
  </r>
  <r>
    <n v="10849"/>
    <n v="1"/>
    <x v="0"/>
    <s v="Roundlam"/>
    <s v="26-08-2016"/>
    <s v="Madison"/>
    <s v="WI"/>
    <n v="2"/>
    <s v="Kalamazoo"/>
    <s v="MI"/>
    <s v="28-08-2016"/>
    <n v="885"/>
    <n v="527"/>
    <n v="7852"/>
    <n v="8476"/>
    <n v="74"/>
    <s v="Domestic"/>
    <n v="9"/>
    <n v="624"/>
  </r>
  <r>
    <n v="10850"/>
    <n v="2"/>
    <x v="7"/>
    <s v="Canphase"/>
    <s v="02-07-2016"/>
    <s v="Green Bay"/>
    <s v="WI"/>
    <n v="4"/>
    <s v="Joliet"/>
    <s v="IL"/>
    <s v="06-07-2016"/>
    <n v="1180"/>
    <n v="446"/>
    <n v="4920"/>
    <n v="5256"/>
    <n v="86"/>
    <s v="Domestic"/>
    <n v="3"/>
    <n v="336"/>
  </r>
  <r>
    <n v="10851"/>
    <n v="1"/>
    <x v="7"/>
    <s v="betaity"/>
    <s v="02-07-2016"/>
    <s v="Naperville"/>
    <s v="IL"/>
    <n v="2"/>
    <s v="Indianapolis"/>
    <s v="IN"/>
    <s v="03-07-2016"/>
    <n v="823"/>
    <n v="501"/>
    <n v="7050"/>
    <n v="7512"/>
    <n v="90"/>
    <s v="Domestic"/>
    <n v="4"/>
    <n v="462"/>
  </r>
  <r>
    <n v="10852"/>
    <n v="1"/>
    <x v="5"/>
    <s v="Jaydox"/>
    <s v="27-08-2016"/>
    <s v="Rockford"/>
    <s v="IL"/>
    <n v="6"/>
    <s v="Green Bay"/>
    <s v="WI"/>
    <s v="02-09-2016"/>
    <n v="1098"/>
    <n v="786"/>
    <n v="1243"/>
    <n v="2060"/>
    <n v="84"/>
    <s v="International"/>
    <n v="2"/>
    <n v="817"/>
  </r>
  <r>
    <n v="10853"/>
    <n v="1"/>
    <x v="2"/>
    <s v="O-tom"/>
    <s v="02-06-2016"/>
    <s v="Appleton"/>
    <s v="WI"/>
    <n v="8"/>
    <s v="Grand Rapids"/>
    <s v="MI"/>
    <s v="10-06-2016"/>
    <n v="332"/>
    <n v="310"/>
    <n v="5580"/>
    <n v="3966"/>
    <n v="54"/>
    <s v="International"/>
    <n v="5"/>
    <n v="-1614"/>
  </r>
  <r>
    <n v="10854"/>
    <n v="1"/>
    <x v="7"/>
    <s v="Canex"/>
    <s v="13-01-2016"/>
    <s v="Cincinnati"/>
    <s v="OH"/>
    <n v="10"/>
    <s v="Gary"/>
    <s v="IN"/>
    <s v="23-01-2016"/>
    <n v="581"/>
    <n v="581"/>
    <n v="1295"/>
    <n v="2006"/>
    <n v="51"/>
    <s v="International"/>
    <n v="9"/>
    <n v="711"/>
  </r>
  <r>
    <n v="10855"/>
    <n v="1"/>
    <x v="5"/>
    <s v="villahouse"/>
    <s v="05-08-2016"/>
    <s v="Dayton"/>
    <s v="OH"/>
    <n v="6"/>
    <s v="Elgin"/>
    <s v="IL"/>
    <s v="11-08-2016"/>
    <n v="742"/>
    <n v="434"/>
    <n v="6376"/>
    <n v="7001"/>
    <n v="93"/>
    <s v="International"/>
    <n v="2"/>
    <n v="625"/>
  </r>
  <r>
    <n v="10856"/>
    <n v="1"/>
    <x v="3"/>
    <s v="Tempfan"/>
    <s v="04-01-2016"/>
    <s v="Toledo"/>
    <s v="OH"/>
    <n v="10"/>
    <s v="Detriot"/>
    <s v="MI"/>
    <s v="21-03-2016"/>
    <n v="342"/>
    <n v="253"/>
    <n v="6202"/>
    <n v="6946"/>
    <n v="83"/>
    <s v="International"/>
    <n v="3"/>
    <n v="744"/>
  </r>
  <r>
    <n v="10857"/>
    <n v="2"/>
    <x v="3"/>
    <s v="Vivazim"/>
    <s v="05-03-2016"/>
    <s v="Lansing"/>
    <s v="MI"/>
    <n v="2"/>
    <s v="Dayton"/>
    <s v="OH"/>
    <s v="07-03-2016"/>
    <n v="274"/>
    <n v="274"/>
    <n v="7657"/>
    <n v="8611"/>
    <n v="98"/>
    <s v="Intercom"/>
    <n v="3"/>
    <n v="954"/>
  </r>
  <r>
    <n v="10858"/>
    <n v="2"/>
    <x v="7"/>
    <s v="citydexon"/>
    <s v="17-07-2016"/>
    <s v="Bangor"/>
    <s v="MI"/>
    <n v="4"/>
    <s v="Davenport"/>
    <s v="IA"/>
    <s v="21-07-2016"/>
    <n v="225"/>
    <n v="217"/>
    <n v="4648"/>
    <n v="4915"/>
    <n v="87"/>
    <s v="Domestic"/>
    <n v="9"/>
    <n v="267"/>
  </r>
  <r>
    <n v="10859"/>
    <n v="2"/>
    <x v="3"/>
    <s v="Ittam"/>
    <s v="11-03-2016"/>
    <s v="Elgin"/>
    <s v="IL"/>
    <n v="1"/>
    <s v="Cincinnati"/>
    <s v="OH"/>
    <s v="12-03-2016"/>
    <n v="225"/>
    <n v="225"/>
    <n v="6466"/>
    <n v="7168"/>
    <n v="57"/>
    <s v="Domestic"/>
    <n v="1"/>
    <n v="702"/>
  </r>
  <r>
    <n v="10860"/>
    <n v="1"/>
    <x v="2"/>
    <s v="saltlab"/>
    <s v="18-03-2016"/>
    <s v="Skokie"/>
    <s v="IL"/>
    <n v="2"/>
    <s v="Chicago"/>
    <s v="IL"/>
    <s v="20-03-2016"/>
    <n v="1041"/>
    <n v="202"/>
    <n v="7832"/>
    <n v="5575"/>
    <n v="94"/>
    <s v="Domestic"/>
    <n v="2"/>
    <n v="-2257"/>
  </r>
  <r>
    <n v="10861"/>
    <n v="1"/>
    <x v="0"/>
    <s v="Itcantrans"/>
    <s v="06-04-2016"/>
    <s v="Davenport"/>
    <s v="IA"/>
    <n v="10"/>
    <s v="Appleton"/>
    <s v="WI"/>
    <s v="13-04-2016"/>
    <n v="1100"/>
    <n v="351"/>
    <n v="7715"/>
    <n v="7855"/>
    <n v="61"/>
    <s v="International"/>
    <n v="3"/>
    <n v="140"/>
  </r>
  <r>
    <n v="10862"/>
    <n v="1"/>
    <x v="7"/>
    <s v="Blue-tech"/>
    <s v="11-04-2016"/>
    <s v="Grand Rapids"/>
    <s v="MI"/>
    <n v="4"/>
    <s v="Toledo"/>
    <s v="OH"/>
    <s v="12-04-2016"/>
    <n v="498"/>
    <n v="498"/>
    <n v="4017"/>
    <n v="4431"/>
    <n v="78"/>
    <s v="Domestic"/>
    <n v="3"/>
    <n v="414"/>
  </r>
  <r>
    <n v="10863"/>
    <n v="2"/>
    <x v="5"/>
    <s v="Unahigh"/>
    <s v="15-07-2016"/>
    <s v="Milwaukee"/>
    <s v="WI"/>
    <n v="2"/>
    <s v="Springfield"/>
    <s v="IL"/>
    <s v="17-07-2016"/>
    <n v="796"/>
    <n v="286"/>
    <n v="2817"/>
    <n v="3254"/>
    <n v="54"/>
    <s v="Domestic"/>
    <n v="7"/>
    <n v="437"/>
  </r>
  <r>
    <n v="10864"/>
    <n v="1"/>
    <x v="6"/>
    <s v="openzap"/>
    <s v="30-04-2016"/>
    <s v="Springfield"/>
    <s v="IL"/>
    <n v="1"/>
    <s v="Skokie"/>
    <s v="IL"/>
    <s v="01-05-2016"/>
    <n v="748"/>
    <n v="324"/>
    <n v="892"/>
    <n v="5621"/>
    <n v="92"/>
    <s v="Domestic"/>
    <n v="1"/>
    <n v="4729"/>
  </r>
  <r>
    <n v="10865"/>
    <n v="2"/>
    <x v="5"/>
    <s v="Redozetam"/>
    <s v="03-06-2016"/>
    <s v="Chicago"/>
    <s v="IL"/>
    <n v="1"/>
    <s v="Rockford"/>
    <s v="IL"/>
    <s v="04-06-2016"/>
    <n v="519"/>
    <n v="519"/>
    <n v="7925"/>
    <n v="8692"/>
    <n v="69"/>
    <s v="Domestic"/>
    <n v="3"/>
    <n v="767"/>
  </r>
  <r>
    <n v="10866"/>
    <n v="2"/>
    <x v="3"/>
    <s v="Coneranron"/>
    <s v="01-07-2016"/>
    <s v="Indianapolis"/>
    <s v="IN"/>
    <n v="4"/>
    <s v="Northbrook"/>
    <s v="IL"/>
    <s v="05-07-2016"/>
    <n v="685"/>
    <n v="568"/>
    <n v="4627"/>
    <n v="5322"/>
    <n v="68"/>
    <s v="Domestic"/>
    <n v="5"/>
    <n v="695"/>
  </r>
  <r>
    <n v="10867"/>
    <n v="1"/>
    <x v="0"/>
    <s v="zen-holdings"/>
    <s v="14-03-2016"/>
    <s v="Northbrook"/>
    <s v="IL"/>
    <n v="2"/>
    <s v="Naperville"/>
    <s v="IL"/>
    <s v="16-03-2016"/>
    <n v="288"/>
    <n v="288"/>
    <n v="50"/>
    <n v="218"/>
    <n v="88"/>
    <s v="Domestic"/>
    <n v="2"/>
    <n v="168"/>
  </r>
  <r>
    <n v="10868"/>
    <n v="1"/>
    <x v="0"/>
    <s v="Warebam"/>
    <s v="15-02-2016"/>
    <s v="Detriot"/>
    <s v="MI"/>
    <n v="4"/>
    <s v="Monon"/>
    <s v="IN"/>
    <s v="19-02-2016"/>
    <n v="500"/>
    <n v="500"/>
    <n v="2220"/>
    <n v="3166"/>
    <n v="87"/>
    <s v="Domestic"/>
    <n v="6"/>
    <n v="946"/>
  </r>
  <r>
    <n v="10869"/>
    <n v="2"/>
    <x v="0"/>
    <s v="Zathlane"/>
    <s v="01-04-2016"/>
    <s v="Gary"/>
    <s v="IN"/>
    <n v="2"/>
    <s v="Milwaukee"/>
    <s v="WI"/>
    <s v="03-04-2016"/>
    <n v="1166"/>
    <n v="321"/>
    <n v="4576"/>
    <n v="4752"/>
    <n v="82"/>
    <s v="Domestic"/>
    <n v="1"/>
    <n v="176"/>
  </r>
  <r>
    <n v="10870"/>
    <n v="1"/>
    <x v="5"/>
    <s v="Hayholding"/>
    <s v="28-02-2016"/>
    <s v="Joliet"/>
    <s v="IL"/>
    <n v="2"/>
    <s v="Madison"/>
    <s v="WI"/>
    <s v="28-02-2016"/>
    <n v="214"/>
    <n v="214"/>
    <n v="3667"/>
    <n v="3832"/>
    <n v="64"/>
    <s v="Domestic"/>
    <n v="6"/>
    <n v="165"/>
  </r>
  <r>
    <n v="10871"/>
    <n v="2"/>
    <x v="5"/>
    <s v="Finlux"/>
    <s v="28-04-2016"/>
    <s v="Monon"/>
    <s v="IN"/>
    <n v="5"/>
    <s v="Lansing"/>
    <s v="MI"/>
    <s v="03-05-2016"/>
    <n v="433"/>
    <n v="421"/>
    <n v="5900"/>
    <n v="6025"/>
    <n v="74"/>
    <s v="International"/>
    <n v="6"/>
    <n v="125"/>
  </r>
  <r>
    <n v="10872"/>
    <n v="1"/>
    <x v="2"/>
    <s v="Zamlane"/>
    <s v="05-08-2016"/>
    <s v="Madison"/>
    <s v="WI"/>
    <n v="7"/>
    <s v="Kalamazoo"/>
    <s v="MI"/>
    <s v="12-08-2016"/>
    <n v="238"/>
    <n v="238"/>
    <n v="5288"/>
    <n v="3463"/>
    <n v="68"/>
    <s v="International"/>
    <n v="10"/>
    <n v="-1825"/>
  </r>
  <r>
    <n v="10873"/>
    <n v="1"/>
    <x v="5"/>
    <s v="Viacane"/>
    <s v="06-02-2016"/>
    <s v="Green Bay"/>
    <s v="WI"/>
    <n v="7"/>
    <s v="Joliet"/>
    <s v="IL"/>
    <s v="13-02-2016"/>
    <n v="864"/>
    <n v="784"/>
    <n v="7594"/>
    <n v="7841"/>
    <n v="98"/>
    <s v="International"/>
    <n v="9"/>
    <n v="247"/>
  </r>
  <r>
    <n v="10874"/>
    <n v="1"/>
    <x v="0"/>
    <s v="Gogokeying"/>
    <s v="28-03-2016"/>
    <s v="Naperville"/>
    <s v="IL"/>
    <n v="8"/>
    <s v="Indianapolis"/>
    <s v="IN"/>
    <s v="05-04-2016"/>
    <n v="213"/>
    <n v="213"/>
    <n v="2144"/>
    <n v="2835"/>
    <n v="69"/>
    <s v="International"/>
    <n v="5"/>
    <n v="691"/>
  </r>
  <r>
    <n v="10875"/>
    <n v="1"/>
    <x v="3"/>
    <s v="Canace"/>
    <s v="28-02-2016"/>
    <s v="Appleton"/>
    <s v="WI"/>
    <n v="1"/>
    <s v="Grand Rapids"/>
    <s v="MI"/>
    <s v="29-02-2016"/>
    <n v="488"/>
    <n v="233"/>
    <n v="484"/>
    <n v="698"/>
    <n v="96"/>
    <s v="Intercom"/>
    <n v="3"/>
    <n v="214"/>
  </r>
  <r>
    <n v="10876"/>
    <n v="1"/>
    <x v="6"/>
    <s v="Donware"/>
    <s v="25-08-2016"/>
    <s v="Cincinnati"/>
    <s v="OH"/>
    <n v="2"/>
    <s v="Gary"/>
    <s v="IN"/>
    <s v="27-08-2016"/>
    <n v="696"/>
    <n v="671"/>
    <n v="2547"/>
    <n v="7963"/>
    <n v="71"/>
    <s v="Domestic"/>
    <n v="1"/>
    <n v="5416"/>
  </r>
  <r>
    <n v="10877"/>
    <n v="1"/>
    <x v="7"/>
    <s v="Linetone"/>
    <s v="13-03-2016"/>
    <s v="Dayton"/>
    <s v="OH"/>
    <n v="1"/>
    <s v="Elgin"/>
    <s v="IL"/>
    <s v="14-03-2016"/>
    <n v="1186"/>
    <n v="606"/>
    <n v="5584"/>
    <n v="6366"/>
    <n v="60"/>
    <s v="Domestic"/>
    <n v="7"/>
    <n v="782"/>
  </r>
  <r>
    <n v="10878"/>
    <n v="1"/>
    <x v="7"/>
    <s v="Tantechi"/>
    <s v="16-03-2016"/>
    <s v="Toledo"/>
    <s v="OH"/>
    <n v="3"/>
    <s v="Detriot"/>
    <s v="MI"/>
    <s v="19-03-2016"/>
    <n v="759"/>
    <n v="759"/>
    <n v="322"/>
    <n v="765"/>
    <n v="53"/>
    <s v="Domestic"/>
    <n v="8"/>
    <n v="443"/>
  </r>
  <r>
    <n v="10879"/>
    <n v="2"/>
    <x v="5"/>
    <s v="Goldentechi"/>
    <s v="08-05-2016"/>
    <s v="Lansing"/>
    <s v="MI"/>
    <n v="5"/>
    <s v="Dayton"/>
    <s v="OH"/>
    <s v="10-05-2016"/>
    <n v="726"/>
    <n v="726"/>
    <n v="5069"/>
    <n v="5859"/>
    <n v="50"/>
    <s v="International"/>
    <n v="3"/>
    <n v="790"/>
  </r>
  <r>
    <n v="10880"/>
    <n v="1"/>
    <x v="7"/>
    <s v="Iselectrics"/>
    <s v="25-01-2016"/>
    <s v="Bangor"/>
    <s v="MI"/>
    <n v="6"/>
    <s v="Davenport"/>
    <s v="IA"/>
    <s v="29-01-2016"/>
    <n v="936"/>
    <n v="237"/>
    <n v="7156"/>
    <n v="7730"/>
    <n v="85"/>
    <s v="International"/>
    <n v="5"/>
    <n v="574"/>
  </r>
  <r>
    <n v="10881"/>
    <n v="1"/>
    <x v="2"/>
    <s v="Kinice"/>
    <s v="11-08-2016"/>
    <s v="Elgin"/>
    <s v="IL"/>
    <n v="4"/>
    <s v="Cincinnati"/>
    <s v="OH"/>
    <s v="12-08-2016"/>
    <n v="1175"/>
    <n v="582"/>
    <n v="4810"/>
    <n v="3138"/>
    <n v="51"/>
    <s v="Domestic"/>
    <n v="3"/>
    <n v="-1672"/>
  </r>
  <r>
    <n v="10882"/>
    <n v="2"/>
    <x v="6"/>
    <s v="Bamgeohigh"/>
    <s v="11-07-2016"/>
    <s v="Skokie"/>
    <s v="IL"/>
    <n v="4"/>
    <s v="Chicago"/>
    <s v="IL"/>
    <s v="15-07-2016"/>
    <n v="968"/>
    <n v="560"/>
    <n v="5665"/>
    <n v="9800"/>
    <n v="97"/>
    <s v="Domestic"/>
    <n v="8"/>
    <n v="4135"/>
  </r>
  <r>
    <n v="10883"/>
    <n v="2"/>
    <x v="3"/>
    <s v="Funfintech"/>
    <s v="16-01-2016"/>
    <s v="Kalamazoo"/>
    <s v="MI"/>
    <n v="1"/>
    <s v="Bangor"/>
    <s v="MI"/>
    <s v="17-01-2016"/>
    <n v="755"/>
    <n v="397"/>
    <n v="5933"/>
    <n v="6638"/>
    <n v="54"/>
    <s v="Domestic"/>
    <n v="9"/>
    <n v="705"/>
  </r>
  <r>
    <n v="10884"/>
    <n v="1"/>
    <x v="2"/>
    <s v="Latcore"/>
    <s v="04-02-2016"/>
    <s v="Davenport"/>
    <s v="IA"/>
    <n v="3"/>
    <s v="Appleton"/>
    <s v="WI"/>
    <s v="07-02-2016"/>
    <n v="470"/>
    <n v="470"/>
    <n v="3411"/>
    <n v="1098"/>
    <n v="51"/>
    <s v="Domestic"/>
    <n v="5"/>
    <n v="-2313"/>
  </r>
  <r>
    <n v="10885"/>
    <n v="2"/>
    <x v="0"/>
    <s v="Reddoit"/>
    <s v="04-01-2016"/>
    <s v="Grand Rapids"/>
    <s v="MI"/>
    <n v="4"/>
    <s v="Toledo"/>
    <s v="OH"/>
    <s v="08-01-2016"/>
    <n v="736"/>
    <n v="353"/>
    <n v="1214"/>
    <n v="2153"/>
    <n v="97"/>
    <s v="Domestic"/>
    <n v="4"/>
    <n v="939"/>
  </r>
  <r>
    <n v="10886"/>
    <n v="2"/>
    <x v="2"/>
    <s v="Plustax"/>
    <s v="20-05-2016"/>
    <s v="Milwaukee"/>
    <s v="WI"/>
    <n v="1"/>
    <s v="Springfield"/>
    <s v="IL"/>
    <s v="21-05-2016"/>
    <n v="669"/>
    <n v="572"/>
    <n v="8067"/>
    <n v="6342"/>
    <n v="50"/>
    <s v="Domestic"/>
    <n v="6"/>
    <n v="-1725"/>
  </r>
  <r>
    <n v="10887"/>
    <n v="1"/>
    <x v="6"/>
    <s v="bamity"/>
    <s v="01-04-2016"/>
    <s v="Springfield"/>
    <s v="IL"/>
    <n v="3"/>
    <s v="Skokie"/>
    <s v="IL"/>
    <s v="04-04-2016"/>
    <n v="565"/>
    <n v="205"/>
    <n v="852"/>
    <n v="5815"/>
    <n v="98"/>
    <s v="Domestic"/>
    <n v="7"/>
    <n v="4963"/>
  </r>
  <r>
    <n v="10888"/>
    <n v="2"/>
    <x v="5"/>
    <s v="Viatom"/>
    <s v="26-08-2016"/>
    <s v="Indianapolis"/>
    <s v="IN"/>
    <n v="1"/>
    <s v="Northbrook"/>
    <s v="IL"/>
    <s v="26-08-2016"/>
    <n v="898"/>
    <n v="309"/>
    <n v="1487"/>
    <n v="2112"/>
    <n v="100"/>
    <s v="Domestic"/>
    <n v="6"/>
    <n v="625"/>
  </r>
  <r>
    <n v="10889"/>
    <n v="2"/>
    <x v="0"/>
    <s v="Silverfase"/>
    <s v="06-05-2016"/>
    <s v="Northbrook"/>
    <s v="IL"/>
    <n v="10"/>
    <s v="Naperville"/>
    <s v="IL"/>
    <s v="16-05-2016"/>
    <n v="1155"/>
    <n v="612"/>
    <n v="5656"/>
    <n v="6194"/>
    <n v="100"/>
    <s v="International"/>
    <n v="1"/>
    <n v="538"/>
  </r>
  <r>
    <n v="10890"/>
    <n v="2"/>
    <x v="7"/>
    <s v="O-job"/>
    <s v="17-06-2016"/>
    <s v="Detriot"/>
    <s v="MI"/>
    <n v="6"/>
    <s v="Monon"/>
    <s v="IN"/>
    <s v="23-06-2016"/>
    <n v="450"/>
    <n v="450"/>
    <n v="5092"/>
    <n v="5456"/>
    <n v="80"/>
    <s v="International"/>
    <n v="2"/>
    <n v="364"/>
  </r>
  <r>
    <n v="10891"/>
    <n v="1"/>
    <x v="3"/>
    <s v="Howtaxon"/>
    <s v="13-02-2016"/>
    <s v="Gary"/>
    <s v="IN"/>
    <n v="6"/>
    <s v="Milwaukee"/>
    <s v="WI"/>
    <s v="19-02-2016"/>
    <n v="782"/>
    <n v="270"/>
    <n v="3184"/>
    <n v="3743"/>
    <n v="62"/>
    <s v="International"/>
    <n v="7"/>
    <n v="559"/>
  </r>
  <r>
    <n v="10892"/>
    <n v="2"/>
    <x v="3"/>
    <s v="xx-way"/>
    <s v="22-05-2016"/>
    <s v="Joliet"/>
    <s v="IL"/>
    <n v="8"/>
    <s v="Madison"/>
    <s v="WI"/>
    <s v="30-05-2016"/>
    <n v="1148"/>
    <n v="701"/>
    <n v="1379"/>
    <n v="1587"/>
    <n v="98"/>
    <s v="International"/>
    <n v="5"/>
    <n v="208"/>
  </r>
  <r>
    <n v="10893"/>
    <n v="2"/>
    <x v="2"/>
    <s v="san-plex"/>
    <s v="21-04-2016"/>
    <s v="Monon"/>
    <s v="IN"/>
    <n v="7"/>
    <s v="Lansing"/>
    <s v="MI"/>
    <s v="21-03-2016"/>
    <n v="655"/>
    <n v="438"/>
    <n v="2346"/>
    <n v="274"/>
    <n v="58"/>
    <s v="International"/>
    <n v="5"/>
    <n v="-2072"/>
  </r>
  <r>
    <n v="10894"/>
    <n v="2"/>
    <x v="3"/>
    <s v="Dentocity"/>
    <s v="10-02-2016"/>
    <s v="Madison"/>
    <s v="WI"/>
    <n v="1"/>
    <s v="Kalamazoo"/>
    <s v="MI"/>
    <s v="11-02-2016"/>
    <n v="755"/>
    <n v="205"/>
    <n v="3664"/>
    <n v="4519"/>
    <n v="81"/>
    <s v="Intercom"/>
    <n v="4"/>
    <n v="855"/>
  </r>
  <r>
    <n v="10895"/>
    <n v="1"/>
    <x v="3"/>
    <s v="Indi-dox"/>
    <s v="11-08-2016"/>
    <s v="Green Bay"/>
    <s v="WI"/>
    <n v="4"/>
    <s v="Joliet"/>
    <s v="IL"/>
    <s v="15-08-2016"/>
    <n v="751"/>
    <n v="612"/>
    <n v="5730"/>
    <n v="6395"/>
    <n v="98"/>
    <s v="Domestic"/>
    <n v="8"/>
    <n v="665"/>
  </r>
  <r>
    <n v="10896"/>
    <n v="2"/>
    <x v="7"/>
    <s v="Damdexon"/>
    <s v="20-03-2016"/>
    <s v="Naperville"/>
    <s v="IL"/>
    <n v="3"/>
    <s v="Indianapolis"/>
    <s v="IN"/>
    <s v="23-03-2016"/>
    <n v="763"/>
    <n v="655"/>
    <n v="884"/>
    <n v="1342"/>
    <n v="57"/>
    <s v="Domestic"/>
    <n v="1"/>
    <n v="458"/>
  </r>
  <r>
    <n v="10897"/>
    <n v="2"/>
    <x v="5"/>
    <s v="Subdrill"/>
    <s v="10-01-2016"/>
    <s v="Rockford"/>
    <s v="IL"/>
    <n v="4"/>
    <s v="Green Bay"/>
    <s v="WI"/>
    <s v="14-01-2016"/>
    <n v="954"/>
    <n v="515"/>
    <n v="5908"/>
    <n v="6900"/>
    <n v="54"/>
    <s v="Domestic"/>
    <n v="4"/>
    <n v="992"/>
  </r>
  <r>
    <n v="10898"/>
    <n v="2"/>
    <x v="2"/>
    <s v="Conzumzap"/>
    <s v="07-02-2016"/>
    <s v="Appleton"/>
    <s v="WI"/>
    <n v="5"/>
    <s v="Grand Rapids"/>
    <s v="MI"/>
    <s v="11-02-2016"/>
    <n v="986"/>
    <n v="518"/>
    <n v="8523"/>
    <n v="6370"/>
    <n v="92"/>
    <s v="International"/>
    <n v="5"/>
    <n v="-2153"/>
  </r>
  <r>
    <n v="10899"/>
    <n v="2"/>
    <x v="2"/>
    <s v="ontotam"/>
    <s v="16-08-2016"/>
    <s v="Cincinnati"/>
    <s v="OH"/>
    <n v="5"/>
    <s v="Gary"/>
    <s v="IN"/>
    <s v="19-08-2016"/>
    <n v="1065"/>
    <n v="389"/>
    <n v="3912"/>
    <n v="1660"/>
    <n v="75"/>
    <s v="International"/>
    <n v="9"/>
    <n v="-2252"/>
  </r>
  <r>
    <n v="10900"/>
    <n v="1"/>
    <x v="7"/>
    <s v="Trio-dax"/>
    <s v="22-07-2016"/>
    <s v="Dayton"/>
    <s v="OH"/>
    <n v="2"/>
    <s v="Elgin"/>
    <s v="IL"/>
    <s v="23-07-2016"/>
    <n v="881"/>
    <n v="760"/>
    <n v="680"/>
    <n v="874"/>
    <n v="86"/>
    <s v="Domestic"/>
    <n v="3"/>
    <n v="194"/>
  </r>
  <r>
    <n v="10901"/>
    <n v="1"/>
    <x v="3"/>
    <s v="Ventocore"/>
    <s v="30-05-2016"/>
    <s v="Toledo"/>
    <s v="OH"/>
    <n v="1"/>
    <s v="Detriot"/>
    <s v="MI"/>
    <s v="31-05-2016"/>
    <n v="593"/>
    <n v="593"/>
    <n v="1719"/>
    <n v="2169"/>
    <n v="58"/>
    <s v="Domestic"/>
    <n v="10"/>
    <n v="450"/>
  </r>
  <r>
    <n v="10902"/>
    <n v="2"/>
    <x v="6"/>
    <s v="tampquote"/>
    <s v="18-03-2016"/>
    <s v="Lansing"/>
    <s v="MI"/>
    <n v="4"/>
    <s v="Dayton"/>
    <s v="OH"/>
    <s v="22-03-2016"/>
    <n v="515"/>
    <n v="267"/>
    <n v="442"/>
    <n v="4379"/>
    <n v="83"/>
    <s v="Domestic"/>
    <n v="1"/>
    <n v="3937"/>
  </r>
  <r>
    <n v="10903"/>
    <n v="2"/>
    <x v="7"/>
    <s v="Recode"/>
    <s v="08-06-2016"/>
    <s v="Bangor"/>
    <s v="MI"/>
    <n v="3"/>
    <s v="Davenport"/>
    <s v="IA"/>
    <s v="11-06-2016"/>
    <n v="707"/>
    <n v="423"/>
    <n v="5214"/>
    <n v="5385"/>
    <n v="99"/>
    <s v="Domestic"/>
    <n v="5"/>
    <n v="171"/>
  </r>
  <r>
    <n v="10904"/>
    <n v="2"/>
    <x v="7"/>
    <s v="Ganjazone"/>
    <s v="10-04-2016"/>
    <s v="Elgin"/>
    <s v="IL"/>
    <n v="3"/>
    <s v="Cincinnati"/>
    <s v="OH"/>
    <s v="13-04-2016"/>
    <n v="763"/>
    <n v="713"/>
    <n v="7500"/>
    <n v="7877"/>
    <n v="62"/>
    <s v="Domestic"/>
    <n v="5"/>
    <n v="377"/>
  </r>
  <r>
    <n v="10905"/>
    <n v="1"/>
    <x v="7"/>
    <s v="hottaxon"/>
    <s v="19-07-2016"/>
    <s v="Skokie"/>
    <s v="IL"/>
    <n v="3"/>
    <s v="Chicago"/>
    <s v="IL"/>
    <s v="22-07-2016"/>
    <n v="411"/>
    <n v="411"/>
    <n v="2111"/>
    <n v="2480"/>
    <n v="91"/>
    <s v="Domestic"/>
    <n v="4"/>
    <n v="369"/>
  </r>
  <r>
    <n v="10906"/>
    <n v="2"/>
    <x v="7"/>
    <s v="Keyzunbase"/>
    <s v="11-02-2016"/>
    <s v="Kalamazoo"/>
    <s v="MI"/>
    <n v="2"/>
    <s v="Bangor"/>
    <s v="MI"/>
    <s v="13-02-2016"/>
    <n v="887"/>
    <n v="410"/>
    <n v="4731"/>
    <n v="4967"/>
    <n v="55"/>
    <s v="Domestic"/>
    <n v="8"/>
    <n v="236"/>
  </r>
  <r>
    <n v="10907"/>
    <n v="1"/>
    <x v="7"/>
    <s v="K-is"/>
    <s v="08-06-2016"/>
    <s v="Davenport"/>
    <s v="IA"/>
    <n v="1"/>
    <s v="Appleton"/>
    <s v="WI"/>
    <s v="09-06-2016"/>
    <n v="787"/>
    <n v="688"/>
    <n v="4886"/>
    <n v="5487"/>
    <n v="86"/>
    <s v="Domestic"/>
    <n v="5"/>
    <n v="601"/>
  </r>
  <r>
    <n v="10908"/>
    <n v="1"/>
    <x v="3"/>
    <s v="Villacom"/>
    <s v="18-02-2016"/>
    <s v="Grand Rapids"/>
    <s v="MI"/>
    <n v="2"/>
    <s v="Toledo"/>
    <s v="OH"/>
    <s v="19-02-2016"/>
    <n v="772"/>
    <n v="217"/>
    <n v="7350"/>
    <n v="8346"/>
    <n v="79"/>
    <s v="Domestic"/>
    <n v="3"/>
    <n v="996"/>
  </r>
  <r>
    <n v="10909"/>
    <n v="1"/>
    <x v="0"/>
    <s v="zotit"/>
    <s v="21-04-2016"/>
    <s v="Milwaukee"/>
    <s v="WI"/>
    <n v="6"/>
    <s v="Springfield"/>
    <s v="IL"/>
    <s v="27-04-2016"/>
    <n v="471"/>
    <n v="471"/>
    <n v="6110"/>
    <n v="7050"/>
    <n v="54"/>
    <s v="International"/>
    <n v="5"/>
    <n v="940"/>
  </r>
  <r>
    <n v="10910"/>
    <n v="1"/>
    <x v="0"/>
    <s v="scotquote"/>
    <s v="26-01-2016"/>
    <s v="Springfield"/>
    <s v="IL"/>
    <n v="10"/>
    <s v="Skokie"/>
    <s v="IL"/>
    <s v="05-02-2016"/>
    <n v="1086"/>
    <n v="417"/>
    <n v="3793"/>
    <n v="3937"/>
    <n v="62"/>
    <s v="International"/>
    <n v="10"/>
    <n v="144"/>
  </r>
  <r>
    <n v="10911"/>
    <n v="2"/>
    <x v="2"/>
    <s v="Stimmedia"/>
    <s v="28-04-2016"/>
    <s v="Chicago"/>
    <s v="IL"/>
    <n v="6"/>
    <s v="Rockford"/>
    <s v="IL"/>
    <s v="04-05-2016"/>
    <n v="956"/>
    <n v="643"/>
    <n v="5256"/>
    <n v="3113"/>
    <n v="72"/>
    <s v="International"/>
    <n v="1"/>
    <n v="-2143"/>
  </r>
  <r>
    <n v="10912"/>
    <n v="2"/>
    <x v="6"/>
    <s v="Lazap"/>
    <s v="03-06-2016"/>
    <s v="Indianapolis"/>
    <s v="IN"/>
    <n v="5"/>
    <s v="Northbrook"/>
    <s v="IL"/>
    <s v="08-06-2016"/>
    <n v="407"/>
    <n v="290"/>
    <n v="627"/>
    <n v="5146"/>
    <n v="96"/>
    <s v="International"/>
    <n v="7"/>
    <n v="4519"/>
  </r>
  <r>
    <n v="10913"/>
    <n v="3"/>
    <x v="6"/>
    <s v="Baselux"/>
    <s v="08-03-2016"/>
    <s v="Northbrook"/>
    <s v="IL"/>
    <n v="10"/>
    <s v="Naperville"/>
    <s v="IL"/>
    <s v="21-03-2016"/>
    <n v="1109"/>
    <n v="505"/>
    <n v="5198"/>
    <n v="10155"/>
    <n v="90"/>
    <s v="International"/>
    <n v="1"/>
    <n v="4957"/>
  </r>
  <r>
    <n v="10914"/>
    <n v="2"/>
    <x v="5"/>
    <s v="Dingity"/>
    <s v="02-05-2016"/>
    <s v="Detriot"/>
    <s v="MI"/>
    <n v="2"/>
    <s v="Monon"/>
    <s v="IN"/>
    <s v="04-05-2016"/>
    <n v="1001"/>
    <n v="402"/>
    <n v="2891"/>
    <n v="3740"/>
    <n v="59"/>
    <s v="Intercom"/>
    <n v="7"/>
    <n v="849"/>
  </r>
  <r>
    <n v="10915"/>
    <n v="3"/>
    <x v="5"/>
    <s v="Fax-ex"/>
    <s v="24-06-2016"/>
    <s v="Gary"/>
    <s v="IN"/>
    <n v="2"/>
    <s v="Milwaukee"/>
    <s v="WI"/>
    <s v="26-06-2016"/>
    <n v="1145"/>
    <n v="400"/>
    <n v="6693"/>
    <n v="6834"/>
    <n v="80"/>
    <s v="Domestic"/>
    <n v="2"/>
    <n v="141"/>
  </r>
  <r>
    <n v="10916"/>
    <n v="3"/>
    <x v="6"/>
    <s v="Duodax"/>
    <s v="15-06-2016"/>
    <s v="Joliet"/>
    <s v="IL"/>
    <n v="1"/>
    <s v="Madison"/>
    <s v="WI"/>
    <s v="16-06-2016"/>
    <n v="410"/>
    <n v="410"/>
    <n v="1941"/>
    <n v="6905"/>
    <n v="91"/>
    <s v="Domestic"/>
    <n v="3"/>
    <n v="4964"/>
  </r>
  <r>
    <n v="10917"/>
    <n v="3"/>
    <x v="0"/>
    <s v="Planethouse"/>
    <s v="27-02-2016"/>
    <s v="Monon"/>
    <s v="IN"/>
    <n v="2"/>
    <s v="Lansing"/>
    <s v="MI"/>
    <s v="29-02-2016"/>
    <n v="755"/>
    <n v="693"/>
    <n v="6392"/>
    <n v="7120"/>
    <n v="93"/>
    <s v="Domestic"/>
    <n v="3"/>
    <n v="728"/>
  </r>
  <r>
    <n v="10918"/>
    <n v="2"/>
    <x v="7"/>
    <s v="Overtam"/>
    <s v="31-03-2016"/>
    <s v="Madison"/>
    <s v="WI"/>
    <n v="8"/>
    <s v="Kalamazoo"/>
    <s v="MI"/>
    <s v="05-04-2016"/>
    <n v="1149"/>
    <n v="435"/>
    <n v="1849"/>
    <n v="2574"/>
    <n v="95"/>
    <s v="International"/>
    <n v="1"/>
    <n v="725"/>
  </r>
  <r>
    <n v="10919"/>
    <n v="3"/>
    <x v="3"/>
    <s v="Solholdings"/>
    <s v="12-06-2016"/>
    <s v="Green Bay"/>
    <s v="WI"/>
    <n v="8"/>
    <s v="Joliet"/>
    <s v="IL"/>
    <s v="17-06-2016"/>
    <n v="801"/>
    <n v="730"/>
    <n v="7362"/>
    <n v="7580"/>
    <n v="67"/>
    <s v="International"/>
    <n v="7"/>
    <n v="218"/>
  </r>
  <r>
    <n v="10920"/>
    <n v="3"/>
    <x v="7"/>
    <s v="Cannamcon"/>
    <s v="15-05-2016"/>
    <s v="Naperville"/>
    <s v="IL"/>
    <n v="2"/>
    <s v="Indianapolis"/>
    <s v="IN"/>
    <s v="16-05-2016"/>
    <n v="980"/>
    <n v="736"/>
    <n v="4976"/>
    <n v="5446"/>
    <n v="96"/>
    <s v="Domestic"/>
    <n v="8"/>
    <n v="470"/>
  </r>
  <r>
    <n v="10921"/>
    <n v="3"/>
    <x v="2"/>
    <s v="Zerfax"/>
    <s v="26-01-2016"/>
    <s v="Rockford"/>
    <s v="IL"/>
    <n v="1"/>
    <s v="Green Bay"/>
    <s v="WI"/>
    <s v="27-01-2016"/>
    <n v="354"/>
    <n v="240"/>
    <n v="2661"/>
    <n v="650"/>
    <n v="66"/>
    <s v="Domestic"/>
    <n v="6"/>
    <n v="-2011"/>
  </r>
  <r>
    <n v="10922"/>
    <n v="3"/>
    <x v="7"/>
    <s v="Technoline"/>
    <s v="01-08-2016"/>
    <s v="Appleton"/>
    <s v="WI"/>
    <n v="4"/>
    <s v="Grand Rapids"/>
    <s v="MI"/>
    <s v="05-08-2016"/>
    <n v="504"/>
    <n v="504"/>
    <n v="7032"/>
    <n v="7647"/>
    <n v="75"/>
    <s v="Domestic"/>
    <n v="1"/>
    <n v="615"/>
  </r>
  <r>
    <n v="10923"/>
    <n v="2"/>
    <x v="2"/>
    <s v="applanet"/>
    <s v="29-05-2016"/>
    <s v="Cincinnati"/>
    <s v="OH"/>
    <n v="2"/>
    <s v="Gary"/>
    <s v="IN"/>
    <s v="31-05-2016"/>
    <n v="771"/>
    <n v="475"/>
    <n v="4821"/>
    <n v="2767"/>
    <n v="67"/>
    <s v="Domestic"/>
    <n v="1"/>
    <n v="-2054"/>
  </r>
  <r>
    <n v="10924"/>
    <n v="2"/>
    <x v="2"/>
    <s v="Zoncone"/>
    <s v="30-05-2016"/>
    <s v="Dayton"/>
    <s v="OH"/>
    <n v="4"/>
    <s v="Elgin"/>
    <s v="IL"/>
    <s v="03-06-2016"/>
    <n v="1124"/>
    <n v="476"/>
    <n v="5818"/>
    <n v="4403"/>
    <n v="71"/>
    <s v="Domestic"/>
    <n v="8"/>
    <n v="-1415"/>
  </r>
  <r>
    <n v="10925"/>
    <n v="2"/>
    <x v="5"/>
    <s v="Canemedkix"/>
    <s v="15-04-2016"/>
    <s v="Toledo"/>
    <s v="OH"/>
    <n v="4"/>
    <s v="Detriot"/>
    <s v="MI"/>
    <s v="19-04-2016"/>
    <n v="822"/>
    <n v="367"/>
    <n v="7855"/>
    <n v="8306"/>
    <n v="95"/>
    <s v="Domestic"/>
    <n v="8"/>
    <n v="451"/>
  </r>
  <r>
    <n v="10926"/>
    <n v="2"/>
    <x v="7"/>
    <s v="Whitefan"/>
    <s v="27-01-2016"/>
    <s v="Lansing"/>
    <s v="MI"/>
    <n v="1"/>
    <s v="Dayton"/>
    <s v="OH"/>
    <s v="28-01-2016"/>
    <n v="1145"/>
    <n v="429"/>
    <n v="4147"/>
    <n v="4614"/>
    <n v="97"/>
    <s v="Domestic"/>
    <n v="5"/>
    <n v="467"/>
  </r>
  <r>
    <n v="10927"/>
    <n v="2"/>
    <x v="5"/>
    <s v="Strongdax"/>
    <s v="26-05-2016"/>
    <s v="Bangor"/>
    <s v="MI"/>
    <n v="2"/>
    <s v="Davenport"/>
    <s v="IA"/>
    <s v="28-05-2016"/>
    <n v="279"/>
    <n v="279"/>
    <n v="2681"/>
    <n v="3320"/>
    <n v="73"/>
    <s v="Domestic"/>
    <n v="9"/>
    <n v="639"/>
  </r>
  <r>
    <n v="10928"/>
    <n v="3"/>
    <x v="7"/>
    <s v="Xx-dotone"/>
    <s v="26-03-2016"/>
    <s v="Elgin"/>
    <s v="IL"/>
    <n v="4"/>
    <s v="Cincinnati"/>
    <s v="OH"/>
    <s v="28-03-2016"/>
    <n v="270"/>
    <n v="270"/>
    <n v="5049"/>
    <n v="5607"/>
    <n v="93"/>
    <s v="Domestic"/>
    <n v="10"/>
    <n v="558"/>
  </r>
  <r>
    <n v="10929"/>
    <n v="2"/>
    <x v="6"/>
    <s v="Tamcan"/>
    <s v="04-08-2016"/>
    <s v="Skokie"/>
    <s v="IL"/>
    <n v="9"/>
    <s v="Chicago"/>
    <s v="IL"/>
    <s v="13-08-2016"/>
    <n v="203"/>
    <n v="203"/>
    <n v="1910"/>
    <n v="5785"/>
    <n v="60"/>
    <s v="International"/>
    <n v="5"/>
    <n v="3875"/>
  </r>
  <r>
    <n v="10930"/>
    <n v="3"/>
    <x v="5"/>
    <s v="Sanin"/>
    <s v="13-05-2016"/>
    <s v="Kalamazoo"/>
    <s v="MI"/>
    <n v="6"/>
    <s v="Bangor"/>
    <s v="MI"/>
    <s v="19-05-2016"/>
    <n v="478"/>
    <n v="478"/>
    <n v="4082"/>
    <n v="4613"/>
    <n v="65"/>
    <s v="International"/>
    <n v="1"/>
    <n v="531"/>
  </r>
  <r>
    <n v="10931"/>
    <n v="2"/>
    <x v="7"/>
    <s v="Groovestrip"/>
    <s v="29-07-2016"/>
    <s v="Grand Rapids"/>
    <s v="MI"/>
    <n v="5"/>
    <s v="Toledo"/>
    <s v="OH"/>
    <s v="03-08-2016"/>
    <n v="475"/>
    <n v="475"/>
    <n v="1606"/>
    <n v="1727"/>
    <n v="83"/>
    <s v="International"/>
    <n v="5"/>
    <n v="121"/>
  </r>
  <r>
    <n v="10932"/>
    <n v="3"/>
    <x v="7"/>
    <s v="Saohow"/>
    <s v="28-04-2016"/>
    <s v="Springfield"/>
    <s v="IL"/>
    <n v="2"/>
    <s v="Skokie"/>
    <s v="IL"/>
    <s v="30-04-2016"/>
    <n v="685"/>
    <n v="524"/>
    <n v="7150"/>
    <n v="7794"/>
    <n v="60"/>
    <s v="Intercom"/>
    <n v="2"/>
    <n v="644"/>
  </r>
  <r>
    <n v="10933"/>
    <n v="3"/>
    <x v="5"/>
    <s v="Bamtechnology"/>
    <s v="20-02-2016"/>
    <s v="Indianapolis"/>
    <s v="IN"/>
    <n v="4"/>
    <s v="Northbrook"/>
    <s v="IL"/>
    <s v="24-02-2016"/>
    <n v="1162"/>
    <n v="602"/>
    <n v="1646"/>
    <n v="2034"/>
    <n v="90"/>
    <s v="Domestic"/>
    <n v="5"/>
    <n v="388"/>
  </r>
  <r>
    <n v="10934"/>
    <n v="2"/>
    <x v="7"/>
    <s v="dripkix"/>
    <s v="22-08-2016"/>
    <s v="Northbrook"/>
    <s v="IL"/>
    <n v="3"/>
    <s v="Naperville"/>
    <s v="IL"/>
    <s v="25-08-2016"/>
    <n v="420"/>
    <n v="420"/>
    <n v="3817"/>
    <n v="4311"/>
    <n v="51"/>
    <s v="Domestic"/>
    <n v="5"/>
    <n v="494"/>
  </r>
  <r>
    <n v="10935"/>
    <n v="3"/>
    <x v="6"/>
    <s v="Instrip"/>
    <s v="14-06-2016"/>
    <s v="Detriot"/>
    <s v="MI"/>
    <n v="5"/>
    <s v="Monon"/>
    <s v="IN"/>
    <s v="17-06-2016"/>
    <n v="1006"/>
    <n v="403"/>
    <n v="6172"/>
    <n v="10586"/>
    <n v="71"/>
    <s v="International"/>
    <n v="3"/>
    <n v="4414"/>
  </r>
  <r>
    <n v="10936"/>
    <n v="2"/>
    <x v="2"/>
    <s v="xx-bam"/>
    <s v="22-01-2016"/>
    <s v="Gary"/>
    <s v="IN"/>
    <n v="10"/>
    <s v="Milwaukee"/>
    <s v="WI"/>
    <s v="29-01-2016"/>
    <n v="1037"/>
    <n v="352"/>
    <n v="2456"/>
    <n v="604"/>
    <n v="55"/>
    <s v="International"/>
    <n v="9"/>
    <n v="-1852"/>
  </r>
  <r>
    <n v="10937"/>
    <n v="3"/>
    <x v="7"/>
    <s v="Zaamhouse"/>
    <s v="23-05-2016"/>
    <s v="Joliet"/>
    <s v="IL"/>
    <n v="2"/>
    <s v="Madison"/>
    <s v="WI"/>
    <s v="24-05-2016"/>
    <n v="993"/>
    <n v="449"/>
    <n v="7016"/>
    <n v="7614"/>
    <n v="52"/>
    <s v="Domestic"/>
    <n v="5"/>
    <n v="598"/>
  </r>
  <r>
    <n v="10938"/>
    <n v="3"/>
    <x v="0"/>
    <s v="zoofan"/>
    <s v="12-06-2016"/>
    <s v="Monon"/>
    <s v="IN"/>
    <n v="2"/>
    <s v="Lansing"/>
    <s v="MI"/>
    <s v="14-06-2016"/>
    <n v="912"/>
    <n v="785"/>
    <n v="7289"/>
    <n v="8186"/>
    <n v="94"/>
    <s v="Domestic"/>
    <n v="4"/>
    <n v="897"/>
  </r>
  <r>
    <n v="10939"/>
    <n v="3"/>
    <x v="6"/>
    <s v="Zuntexon"/>
    <s v="16-05-2016"/>
    <s v="Madison"/>
    <s v="WI"/>
    <n v="4"/>
    <s v="Kalamazoo"/>
    <s v="MI"/>
    <s v="20-05-2016"/>
    <n v="281"/>
    <n v="281"/>
    <n v="6303"/>
    <n v="10865"/>
    <n v="74"/>
    <s v="Domestic"/>
    <n v="1"/>
    <n v="4562"/>
  </r>
  <r>
    <n v="10940"/>
    <n v="2"/>
    <x v="5"/>
    <s v="Howplanet"/>
    <s v="12-04-2016"/>
    <s v="Green Bay"/>
    <s v="WI"/>
    <n v="3"/>
    <s v="Joliet"/>
    <s v="IL"/>
    <s v="15-04-2016"/>
    <n v="318"/>
    <n v="318"/>
    <n v="1859"/>
    <n v="2231"/>
    <n v="90"/>
    <s v="Domestic"/>
    <n v="7"/>
    <n v="372"/>
  </r>
  <r>
    <n v="10941"/>
    <n v="2"/>
    <x v="6"/>
    <s v="Fasezim"/>
    <s v="26-06-2016"/>
    <s v="Naperville"/>
    <s v="IL"/>
    <n v="1"/>
    <s v="Indianapolis"/>
    <s v="IN"/>
    <s v="27-06-2016"/>
    <n v="902"/>
    <n v="742"/>
    <n v="2511"/>
    <n v="7397"/>
    <n v="83"/>
    <s v="Domestic"/>
    <n v="9"/>
    <n v="4886"/>
  </r>
  <r>
    <n v="10942"/>
    <n v="2"/>
    <x v="7"/>
    <s v="Sanlab"/>
    <s v="19-03-2016"/>
    <s v="Rockford"/>
    <s v="IL"/>
    <n v="1"/>
    <s v="Green Bay"/>
    <s v="WI"/>
    <s v="20-03-2016"/>
    <n v="744"/>
    <n v="649"/>
    <n v="525"/>
    <n v="742"/>
    <n v="83"/>
    <s v="Domestic"/>
    <n v="10"/>
    <n v="217"/>
  </r>
  <r>
    <n v="10943"/>
    <n v="3"/>
    <x v="6"/>
    <s v="Mathing"/>
    <s v="19-08-2016"/>
    <s v="Appleton"/>
    <s v="WI"/>
    <n v="1"/>
    <s v="Grand Rapids"/>
    <s v="MI"/>
    <s v="20-08-2016"/>
    <n v="1110"/>
    <n v="497"/>
    <n v="1259"/>
    <n v="6156"/>
    <n v="76"/>
    <s v="Domestic"/>
    <n v="5"/>
    <n v="4897"/>
  </r>
  <r>
    <n v="10944"/>
    <n v="3"/>
    <x v="3"/>
    <s v="Greentech"/>
    <s v="27-06-2016"/>
    <s v="Dayton"/>
    <s v="OH"/>
    <n v="3"/>
    <s v="Elgin"/>
    <s v="IL"/>
    <s v="27-06-2016"/>
    <n v="588"/>
    <n v="307"/>
    <n v="5958"/>
    <n v="6751"/>
    <n v="52"/>
    <s v="Domestic"/>
    <n v="3"/>
    <n v="793"/>
  </r>
  <r>
    <n v="10945"/>
    <n v="3"/>
    <x v="0"/>
    <s v="Goldenbam"/>
    <s v="14-05-2016"/>
    <s v="Toledo"/>
    <s v="OH"/>
    <n v="9"/>
    <s v="Detriot"/>
    <s v="MI"/>
    <s v="23-05-2016"/>
    <n v="1149"/>
    <n v="663"/>
    <n v="5948"/>
    <n v="6077"/>
    <n v="53"/>
    <s v="International"/>
    <n v="10"/>
    <n v="129"/>
  </r>
  <r>
    <n v="10946"/>
    <n v="2"/>
    <x v="0"/>
    <s v="silfase"/>
    <s v="07-07-2016"/>
    <s v="Lansing"/>
    <s v="MI"/>
    <n v="7"/>
    <s v="Dayton"/>
    <s v="OH"/>
    <s v="14-07-2016"/>
    <n v="856"/>
    <n v="791"/>
    <n v="761"/>
    <n v="1338"/>
    <n v="90"/>
    <s v="International"/>
    <n v="7"/>
    <n v="577"/>
  </r>
  <r>
    <n v="10947"/>
    <n v="2"/>
    <x v="5"/>
    <s v="Zoodrill"/>
    <s v="17-08-2016"/>
    <s v="Elgin"/>
    <s v="IL"/>
    <n v="7"/>
    <s v="Cincinnati"/>
    <s v="OH"/>
    <s v="24-08-2016"/>
    <n v="543"/>
    <n v="543"/>
    <n v="2130"/>
    <n v="2737"/>
    <n v="75"/>
    <s v="International"/>
    <n v="3"/>
    <n v="607"/>
  </r>
  <r>
    <n v="10948"/>
    <n v="3"/>
    <x v="0"/>
    <s v="Sunjob"/>
    <s v="16-04-2016"/>
    <s v="Skokie"/>
    <s v="IL"/>
    <n v="8"/>
    <s v="Chicago"/>
    <s v="IL"/>
    <s v="21-03-2016"/>
    <n v="937"/>
    <n v="794"/>
    <n v="7473"/>
    <n v="8465"/>
    <n v="57"/>
    <s v="International"/>
    <n v="9"/>
    <n v="992"/>
  </r>
  <r>
    <n v="10949"/>
    <n v="2"/>
    <x v="7"/>
    <s v="Anmedia"/>
    <s v="22-08-2016"/>
    <s v="Kalamazoo"/>
    <s v="MI"/>
    <n v="2"/>
    <s v="Bangor"/>
    <s v="MI"/>
    <s v="24-08-2016"/>
    <n v="275"/>
    <n v="275"/>
    <n v="23"/>
    <n v="946"/>
    <n v="50"/>
    <s v="Intercom"/>
    <n v="9"/>
    <n v="923"/>
  </r>
  <r>
    <n v="10950"/>
    <n v="3"/>
    <x v="3"/>
    <s v="Daltfax"/>
    <s v="16-02-2016"/>
    <s v="Davenport"/>
    <s v="IA"/>
    <n v="1"/>
    <s v="Appleton"/>
    <s v="WI"/>
    <s v="17-02-2016"/>
    <n v="1114"/>
    <n v="677"/>
    <n v="2796"/>
    <n v="3566"/>
    <n v="79"/>
    <s v="Domestic"/>
    <n v="4"/>
    <n v="770"/>
  </r>
  <r>
    <n v="10951"/>
    <n v="3"/>
    <x v="3"/>
    <s v="Physcone"/>
    <s v="19-07-2016"/>
    <s v="Grand Rapids"/>
    <s v="MI"/>
    <n v="4"/>
    <s v="Toledo"/>
    <s v="OH"/>
    <s v="23-07-2016"/>
    <n v="398"/>
    <n v="398"/>
    <n v="3372"/>
    <n v="3952"/>
    <n v="53"/>
    <s v="Domestic"/>
    <n v="6"/>
    <n v="580"/>
  </r>
  <r>
    <n v="10952"/>
    <n v="2"/>
    <x v="0"/>
    <s v="Kincorporation"/>
    <s v="16-06-2016"/>
    <s v="Milwaukee"/>
    <s v="WI"/>
    <n v="1"/>
    <s v="Springfield"/>
    <s v="IL"/>
    <s v="17-06-2016"/>
    <n v="527"/>
    <n v="527"/>
    <n v="8424"/>
    <n v="8643"/>
    <n v="57"/>
    <s v="Domestic"/>
    <n v="2"/>
    <n v="219"/>
  </r>
  <r>
    <n v="10953"/>
    <n v="3"/>
    <x v="5"/>
    <s v="Plusla"/>
    <s v="01-01-2016"/>
    <s v="Chicago"/>
    <s v="IL"/>
    <n v="5"/>
    <s v="Rockford"/>
    <s v="IL"/>
    <s v="05-01-2016"/>
    <n v="780"/>
    <n v="275"/>
    <n v="5832"/>
    <n v="6808"/>
    <n v="82"/>
    <s v="International"/>
    <n v="4"/>
    <n v="976"/>
  </r>
  <r>
    <n v="10954"/>
    <n v="3"/>
    <x v="0"/>
    <s v="nimlab"/>
    <s v="06-07-2016"/>
    <s v="Indianapolis"/>
    <s v="IN"/>
    <n v="4"/>
    <s v="Northbrook"/>
    <s v="IL"/>
    <s v="08-07-2016"/>
    <n v="977"/>
    <n v="350"/>
    <n v="3367"/>
    <n v="4081"/>
    <n v="57"/>
    <s v="Domestic"/>
    <n v="1"/>
    <n v="714"/>
  </r>
  <r>
    <n v="10955"/>
    <n v="2"/>
    <x v="2"/>
    <s v="tamplex"/>
    <s v="09-06-2016"/>
    <s v="Northbrook"/>
    <s v="IL"/>
    <n v="1"/>
    <s v="Naperville"/>
    <s v="IL"/>
    <s v="10-06-2016"/>
    <n v="703"/>
    <n v="421"/>
    <n v="7873"/>
    <n v="5743"/>
    <n v="98"/>
    <s v="Domestic"/>
    <n v="1"/>
    <n v="-2130"/>
  </r>
  <r>
    <n v="10956"/>
    <n v="3"/>
    <x v="3"/>
    <s v="Blueit"/>
    <s v="25-08-2016"/>
    <s v="Detriot"/>
    <s v="MI"/>
    <n v="4"/>
    <s v="Monon"/>
    <s v="IN"/>
    <s v="29-08-2016"/>
    <n v="1159"/>
    <n v="566"/>
    <n v="6553"/>
    <n v="7238"/>
    <n v="92"/>
    <s v="Domestic"/>
    <n v="9"/>
    <n v="685"/>
  </r>
  <r>
    <n v="10957"/>
    <n v="2"/>
    <x v="0"/>
    <s v="Faseway"/>
    <s v="05-05-2016"/>
    <s v="Joliet"/>
    <s v="IL"/>
    <n v="1"/>
    <s v="Madison"/>
    <s v="WI"/>
    <s v="06-05-2016"/>
    <n v="1134"/>
    <n v="708"/>
    <n v="7588"/>
    <n v="8438"/>
    <n v="64"/>
    <s v="Domestic"/>
    <n v="10"/>
    <n v="850"/>
  </r>
  <r>
    <n v="10958"/>
    <n v="2"/>
    <x v="5"/>
    <s v="Dontam"/>
    <s v="26-06-2016"/>
    <s v="Madison"/>
    <s v="WI"/>
    <n v="2"/>
    <s v="Kalamazoo"/>
    <s v="MI"/>
    <s v="28-06-2016"/>
    <n v="331"/>
    <n v="331"/>
    <n v="7268"/>
    <n v="7620"/>
    <n v="52"/>
    <s v="Domestic"/>
    <n v="4"/>
    <n v="352"/>
  </r>
  <r>
    <n v="10959"/>
    <n v="2"/>
    <x v="6"/>
    <s v="Scotfase"/>
    <s v="24-03-2016"/>
    <s v="Green Bay"/>
    <s v="WI"/>
    <n v="1"/>
    <s v="Joliet"/>
    <s v="IL"/>
    <s v="25-03-2016"/>
    <n v="1080"/>
    <n v="272"/>
    <n v="7801"/>
    <n v="11626"/>
    <n v="68"/>
    <s v="Domestic"/>
    <n v="7"/>
    <n v="3825"/>
  </r>
  <r>
    <n v="10960"/>
    <n v="3"/>
    <x v="5"/>
    <s v="Newzap"/>
    <s v="22-02-2016"/>
    <s v="Naperville"/>
    <s v="IL"/>
    <n v="3"/>
    <s v="Indianapolis"/>
    <s v="IN"/>
    <s v="24-02-2016"/>
    <n v="1050"/>
    <n v="680"/>
    <n v="3631"/>
    <n v="3969"/>
    <n v="99"/>
    <s v="Domestic"/>
    <n v="10"/>
    <n v="338"/>
  </r>
  <r>
    <n v="10961"/>
    <n v="2"/>
    <x v="7"/>
    <s v="mathtouch"/>
    <s v="10-03-2016"/>
    <s v="Rockford"/>
    <s v="IL"/>
    <n v="6"/>
    <s v="Green Bay"/>
    <s v="WI"/>
    <s v="16-03-2016"/>
    <n v="401"/>
    <n v="401"/>
    <n v="7172"/>
    <n v="7857"/>
    <n v="68"/>
    <s v="International"/>
    <n v="6"/>
    <n v="685"/>
  </r>
  <r>
    <n v="10962"/>
    <n v="2"/>
    <x v="5"/>
    <s v="Dongbiolex"/>
    <s v="25-07-2016"/>
    <s v="Cincinnati"/>
    <s v="OH"/>
    <n v="10"/>
    <s v="Gary"/>
    <s v="IN"/>
    <s v="04-08-2016"/>
    <n v="923"/>
    <n v="798"/>
    <n v="2418"/>
    <n v="2967"/>
    <n v="95"/>
    <s v="International"/>
    <n v="6"/>
    <n v="549"/>
  </r>
  <r>
    <n v="10963"/>
    <n v="3"/>
    <x v="2"/>
    <s v="J-lax"/>
    <s v="28-06-2016"/>
    <s v="Dayton"/>
    <s v="OH"/>
    <n v="5"/>
    <s v="Elgin"/>
    <s v="IL"/>
    <s v="03-07-2016"/>
    <n v="1115"/>
    <n v="551"/>
    <n v="3404"/>
    <n v="1013"/>
    <n v="100"/>
    <s v="International"/>
    <n v="9"/>
    <n v="-2391"/>
  </r>
  <r>
    <n v="10964"/>
    <n v="2"/>
    <x v="7"/>
    <s v="geofind"/>
    <s v="08-07-2016"/>
    <s v="Toledo"/>
    <s v="OH"/>
    <n v="6"/>
    <s v="Detriot"/>
    <s v="MI"/>
    <s v="21-03-2016"/>
    <n v="700"/>
    <n v="220"/>
    <n v="5178"/>
    <n v="5534"/>
    <n v="94"/>
    <s v="International"/>
    <n v="6"/>
    <n v="356"/>
  </r>
  <r>
    <n v="10965"/>
    <n v="2"/>
    <x v="7"/>
    <s v="Vaiazoom"/>
    <s v="29-06-2016"/>
    <s v="Bangor"/>
    <s v="MI"/>
    <n v="1"/>
    <s v="Davenport"/>
    <s v="IA"/>
    <s v="30-06-2016"/>
    <n v="468"/>
    <n v="370"/>
    <n v="3083"/>
    <n v="4016"/>
    <n v="99"/>
    <s v="Domestic"/>
    <n v="9"/>
    <n v="933"/>
  </r>
  <r>
    <n v="10966"/>
    <n v="2"/>
    <x v="0"/>
    <s v="Vaiataxon"/>
    <s v="07-01-2016"/>
    <s v="Elgin"/>
    <s v="IL"/>
    <n v="1"/>
    <s v="Cincinnati"/>
    <s v="OH"/>
    <s v="08-01-2016"/>
    <n v="546"/>
    <n v="546"/>
    <n v="6102"/>
    <n v="7028"/>
    <n v="67"/>
    <s v="Domestic"/>
    <n v="7"/>
    <n v="926"/>
  </r>
  <r>
    <n v="10967"/>
    <n v="3"/>
    <x v="7"/>
    <s v="Pluslam"/>
    <s v="31-05-2016"/>
    <s v="Skokie"/>
    <s v="IL"/>
    <n v="3"/>
    <s v="Chicago"/>
    <s v="IL"/>
    <s v="03-06-2016"/>
    <n v="1196"/>
    <n v="630"/>
    <n v="8005"/>
    <n v="8642"/>
    <n v="95"/>
    <s v="Domestic"/>
    <n v="1"/>
    <n v="637"/>
  </r>
  <r>
    <n v="10968"/>
    <n v="3"/>
    <x v="0"/>
    <s v="Rancan"/>
    <s v="04-06-2016"/>
    <s v="Kalamazoo"/>
    <s v="MI"/>
    <n v="10"/>
    <s v="Bangor"/>
    <s v="MI"/>
    <s v="12-06-2016"/>
    <n v="316"/>
    <n v="236"/>
    <n v="4670"/>
    <n v="4923"/>
    <n v="59"/>
    <s v="International"/>
    <n v="4"/>
    <n v="253"/>
  </r>
  <r>
    <n v="10969"/>
    <n v="2"/>
    <x v="5"/>
    <s v="Singleholdings"/>
    <s v="16-04-2016"/>
    <s v="Davenport"/>
    <s v="IA"/>
    <n v="8"/>
    <s v="Appleton"/>
    <s v="WI"/>
    <s v="23-04-2016"/>
    <n v="886"/>
    <n v="724"/>
    <n v="5315"/>
    <n v="6180"/>
    <n v="67"/>
    <s v="International"/>
    <n v="2"/>
    <n v="865"/>
  </r>
  <r>
    <n v="10970"/>
    <n v="2"/>
    <x v="7"/>
    <s v="Strongcane"/>
    <s v="02-03-2016"/>
    <s v="Milwaukee"/>
    <s v="WI"/>
    <n v="2"/>
    <s v="Springfield"/>
    <s v="IL"/>
    <s v="04-03-2016"/>
    <n v="524"/>
    <n v="524"/>
    <n v="5693"/>
    <n v="5958"/>
    <n v="99"/>
    <s v="Domestic"/>
    <n v="1"/>
    <n v="265"/>
  </r>
  <r>
    <n v="10971"/>
    <n v="2"/>
    <x v="5"/>
    <s v="Condintex"/>
    <s v="01-01-2016"/>
    <s v="Springfield"/>
    <s v="IL"/>
    <n v="2"/>
    <s v="Skokie"/>
    <s v="IL"/>
    <s v="03-01-2016"/>
    <n v="710"/>
    <n v="710"/>
    <n v="1122"/>
    <n v="1831"/>
    <n v="78"/>
    <s v="Domestic"/>
    <n v="1"/>
    <n v="709"/>
  </r>
  <r>
    <n v="10972"/>
    <n v="3"/>
    <x v="3"/>
    <s v="Xx-canex"/>
    <s v="10-07-2016"/>
    <s v="Chicago"/>
    <s v="IL"/>
    <n v="1"/>
    <s v="Rockford"/>
    <s v="IL"/>
    <s v="11-07-2016"/>
    <n v="1012"/>
    <n v="355"/>
    <n v="2732"/>
    <n v="3227"/>
    <n v="99"/>
    <s v="Domestic"/>
    <n v="3"/>
    <n v="495"/>
  </r>
  <r>
    <n v="10973"/>
    <n v="2"/>
    <x v="5"/>
    <s v="Itdom"/>
    <s v="11-07-2016"/>
    <s v="Indianapolis"/>
    <s v="IN"/>
    <n v="4"/>
    <s v="Northbrook"/>
    <s v="IL"/>
    <s v="15-07-2016"/>
    <n v="248"/>
    <n v="248"/>
    <n v="6704"/>
    <n v="7373"/>
    <n v="100"/>
    <s v="Domestic"/>
    <n v="6"/>
    <n v="669"/>
  </r>
  <r>
    <n v="10974"/>
    <n v="2"/>
    <x v="2"/>
    <s v="Zamholdings"/>
    <s v="30-03-2016"/>
    <s v="Northbrook"/>
    <s v="IL"/>
    <n v="2"/>
    <s v="Naperville"/>
    <s v="IL"/>
    <s v="01-04-2016"/>
    <n v="1090"/>
    <n v="370"/>
    <n v="5981"/>
    <n v="4160"/>
    <n v="73"/>
    <s v="Domestic"/>
    <n v="1"/>
    <n v="-1821"/>
  </r>
  <r>
    <n v="10975"/>
    <n v="3"/>
    <x v="3"/>
    <s v="Duo-fase"/>
    <s v="30-01-2016"/>
    <s v="Detriot"/>
    <s v="MI"/>
    <n v="4"/>
    <s v="Monon"/>
    <s v="IN"/>
    <s v="03-02-2016"/>
    <n v="306"/>
    <n v="306"/>
    <n v="266"/>
    <n v="1168"/>
    <n v="78"/>
    <s v="Domestic"/>
    <n v="8"/>
    <n v="902"/>
  </r>
  <r>
    <n v="10976"/>
    <n v="2"/>
    <x v="6"/>
    <s v="Saozoomtex"/>
    <s v="22-06-2016"/>
    <s v="Gary"/>
    <s v="IN"/>
    <n v="2"/>
    <s v="Milwaukee"/>
    <s v="WI"/>
    <s v="24-06-2016"/>
    <n v="295"/>
    <n v="295"/>
    <n v="1592"/>
    <n v="6772"/>
    <n v="89"/>
    <s v="Domestic"/>
    <n v="5"/>
    <n v="5180"/>
  </r>
  <r>
    <n v="10977"/>
    <n v="3"/>
    <x v="6"/>
    <s v="Funlax"/>
    <s v="16-05-2016"/>
    <s v="Joliet"/>
    <s v="IL"/>
    <n v="4"/>
    <s v="Madison"/>
    <s v="WI"/>
    <s v="17-05-2016"/>
    <n v="397"/>
    <n v="397"/>
    <n v="7168"/>
    <n v="11280"/>
    <n v="90"/>
    <s v="Domestic"/>
    <n v="5"/>
    <n v="4112"/>
  </r>
  <r>
    <n v="10978"/>
    <n v="3"/>
    <x v="0"/>
    <s v="Beta-ron"/>
    <s v="26-03-2016"/>
    <s v="Monon"/>
    <s v="IN"/>
    <n v="6"/>
    <s v="Lansing"/>
    <s v="MI"/>
    <s v="01-04-2016"/>
    <n v="233"/>
    <n v="233"/>
    <n v="8039"/>
    <n v="8578"/>
    <n v="66"/>
    <s v="International"/>
    <n v="8"/>
    <n v="539"/>
  </r>
  <r>
    <n v="10979"/>
    <n v="2"/>
    <x v="6"/>
    <s v="Zentrax"/>
    <s v="24-07-2016"/>
    <s v="Madison"/>
    <s v="WI"/>
    <n v="7"/>
    <s v="Kalamazoo"/>
    <s v="MI"/>
    <s v="31-07-2016"/>
    <n v="595"/>
    <n v="595"/>
    <n v="6378"/>
    <n v="10381"/>
    <n v="58"/>
    <s v="International"/>
    <n v="4"/>
    <n v="4003"/>
  </r>
  <r>
    <n v="10980"/>
    <n v="2"/>
    <x v="6"/>
    <s v="bluecorporation"/>
    <s v="11-07-2016"/>
    <s v="Green Bay"/>
    <s v="WI"/>
    <n v="8"/>
    <s v="Joliet"/>
    <s v="IL"/>
    <s v="19-07-2016"/>
    <n v="1108"/>
    <n v="346"/>
    <n v="3672"/>
    <n v="7984"/>
    <n v="51"/>
    <s v="International"/>
    <n v="3"/>
    <n v="4312"/>
  </r>
  <r>
    <n v="10981"/>
    <n v="2"/>
    <x v="0"/>
    <s v="Fin-cone"/>
    <s v="29-06-2016"/>
    <s v="Naperville"/>
    <s v="IL"/>
    <n v="10"/>
    <s v="Indianapolis"/>
    <s v="IN"/>
    <s v="09-07-2016"/>
    <n v="782"/>
    <n v="304"/>
    <n v="1321"/>
    <n v="1915"/>
    <n v="60"/>
    <s v="International"/>
    <n v="4"/>
    <n v="594"/>
  </r>
  <r>
    <n v="10982"/>
    <n v="3"/>
    <x v="3"/>
    <s v="Ranmedia"/>
    <s v="26-01-2016"/>
    <s v="Rockford"/>
    <s v="IL"/>
    <n v="10"/>
    <s v="Green Bay"/>
    <s v="WI"/>
    <s v="21-03-2016"/>
    <n v="486"/>
    <n v="441"/>
    <n v="3385"/>
    <n v="3826"/>
    <n v="75"/>
    <s v="International"/>
    <n v="9"/>
    <n v="441"/>
  </r>
  <r>
    <n v="10983"/>
    <n v="3"/>
    <x v="7"/>
    <s v="Trueplus"/>
    <s v="17-03-2016"/>
    <s v="Appleton"/>
    <s v="WI"/>
    <n v="1"/>
    <s v="Grand Rapids"/>
    <s v="MI"/>
    <s v="18-03-2016"/>
    <n v="785"/>
    <n v="499"/>
    <n v="439"/>
    <n v="1240"/>
    <n v="80"/>
    <s v="Intercom"/>
    <n v="10"/>
    <n v="801"/>
  </r>
  <r>
    <n v="10984"/>
    <n v="3"/>
    <x v="6"/>
    <s v="Templax"/>
    <s v="21-03-2016"/>
    <s v="Cincinnati"/>
    <s v="OH"/>
    <n v="3"/>
    <s v="Gary"/>
    <s v="IN"/>
    <s v="24-03-2016"/>
    <n v="582"/>
    <n v="237"/>
    <n v="6479"/>
    <n v="11083"/>
    <n v="76"/>
    <s v="Domestic"/>
    <n v="8"/>
    <n v="4604"/>
  </r>
  <r>
    <n v="10985"/>
    <n v="3"/>
    <x v="3"/>
    <s v="roundphase"/>
    <s v="09-01-2016"/>
    <s v="Dayton"/>
    <s v="OH"/>
    <n v="4"/>
    <s v="Elgin"/>
    <s v="IL"/>
    <s v="13-01-2016"/>
    <n v="866"/>
    <n v="474"/>
    <n v="8231"/>
    <n v="8658"/>
    <n v="75"/>
    <s v="Domestic"/>
    <n v="1"/>
    <n v="427"/>
  </r>
  <r>
    <n v="10986"/>
    <n v="3"/>
    <x v="7"/>
    <s v="Medialax"/>
    <s v="12-05-2016"/>
    <s v="Toledo"/>
    <s v="OH"/>
    <n v="3"/>
    <s v="Detriot"/>
    <s v="MI"/>
    <s v="15-05-2016"/>
    <n v="224"/>
    <n v="224"/>
    <n v="2937"/>
    <n v="3724"/>
    <n v="97"/>
    <s v="Domestic"/>
    <n v="8"/>
    <n v="787"/>
  </r>
  <r>
    <n v="10987"/>
    <n v="2"/>
    <x v="7"/>
    <s v="Ronlamice"/>
    <s v="09-08-2016"/>
    <s v="Lansing"/>
    <s v="MI"/>
    <n v="8"/>
    <s v="Dayton"/>
    <s v="OH"/>
    <s v="14-08-2016"/>
    <n v="561"/>
    <n v="372"/>
    <n v="1123"/>
    <n v="1813"/>
    <n v="59"/>
    <s v="International"/>
    <n v="10"/>
    <n v="690"/>
  </r>
  <r>
    <n v="10988"/>
    <n v="2"/>
    <x v="3"/>
    <s v="Zummatexon"/>
    <s v="21-05-2016"/>
    <s v="Bangor"/>
    <s v="MI"/>
    <n v="6"/>
    <s v="Davenport"/>
    <s v="IA"/>
    <s v="24-05-2016"/>
    <n v="271"/>
    <n v="271"/>
    <n v="1905"/>
    <n v="2341"/>
    <n v="66"/>
    <s v="International"/>
    <n v="7"/>
    <n v="436"/>
  </r>
  <r>
    <n v="10989"/>
    <n v="2"/>
    <x v="5"/>
    <s v="Aptaxon"/>
    <s v="08-08-2016"/>
    <s v="Elgin"/>
    <s v="IL"/>
    <n v="2"/>
    <s v="Cincinnati"/>
    <s v="OH"/>
    <s v="08-08-2016"/>
    <n v="716"/>
    <n v="235"/>
    <n v="5909"/>
    <n v="6025"/>
    <n v="66"/>
    <s v="Domestic"/>
    <n v="7"/>
    <n v="116"/>
  </r>
  <r>
    <n v="10990"/>
    <n v="2"/>
    <x v="7"/>
    <s v="Strongtechnology"/>
    <s v="15-03-2016"/>
    <s v="Skokie"/>
    <s v="IL"/>
    <n v="4"/>
    <s v="Chicago"/>
    <s v="IL"/>
    <s v="19-03-2016"/>
    <n v="514"/>
    <n v="514"/>
    <n v="5208"/>
    <n v="5612"/>
    <n v="50"/>
    <s v="Domestic"/>
    <n v="10"/>
    <n v="404"/>
  </r>
  <r>
    <n v="10991"/>
    <n v="2"/>
    <x v="2"/>
    <s v="Plextechi"/>
    <s v="24-05-2016"/>
    <s v="Kalamazoo"/>
    <s v="MI"/>
    <n v="1"/>
    <s v="Bangor"/>
    <s v="MI"/>
    <s v="25-05-2016"/>
    <n v="997"/>
    <n v="608"/>
    <n v="3534"/>
    <n v="1836"/>
    <n v="99"/>
    <s v="Domestic"/>
    <n v="5"/>
    <n v="-1698"/>
  </r>
  <r>
    <n v="10992"/>
    <n v="3"/>
    <x v="0"/>
    <s v="Streetplus"/>
    <s v="21-02-2016"/>
    <s v="Milwaukee"/>
    <s v="WI"/>
    <n v="2"/>
    <s v="Springfield"/>
    <s v="IL"/>
    <s v="23-02-2016"/>
    <n v="583"/>
    <n v="214"/>
    <n v="1934"/>
    <n v="2882"/>
    <n v="83"/>
    <s v="Domestic"/>
    <n v="5"/>
    <n v="948"/>
  </r>
  <r>
    <n v="10993"/>
    <n v="3"/>
    <x v="3"/>
    <s v="K-antex"/>
    <s v="27-07-2016"/>
    <s v="Springfield"/>
    <s v="IL"/>
    <n v="1"/>
    <s v="Skokie"/>
    <s v="IL"/>
    <s v="28-07-2016"/>
    <n v="555"/>
    <n v="555"/>
    <n v="5038"/>
    <n v="5936"/>
    <n v="75"/>
    <s v="Domestic"/>
    <n v="3"/>
    <n v="898"/>
  </r>
  <r>
    <n v="10994"/>
    <n v="3"/>
    <x v="0"/>
    <s v="Constreet"/>
    <s v="07-05-2016"/>
    <s v="Chicago"/>
    <s v="IL"/>
    <n v="4"/>
    <s v="Rockford"/>
    <s v="IL"/>
    <s v="11-05-2016"/>
    <n v="482"/>
    <n v="482"/>
    <n v="4716"/>
    <n v="5015"/>
    <n v="71"/>
    <s v="Domestic"/>
    <n v="7"/>
    <n v="299"/>
  </r>
  <r>
    <n v="10995"/>
    <n v="3"/>
    <x v="6"/>
    <s v="Quotefix"/>
    <s v="24-06-2016"/>
    <s v="Indianapolis"/>
    <s v="IN"/>
    <n v="2"/>
    <s v="Northbrook"/>
    <s v="IL"/>
    <s v="25-06-2016"/>
    <n v="1108"/>
    <n v="792"/>
    <n v="6900"/>
    <n v="11576"/>
    <n v="96"/>
    <s v="Domestic"/>
    <n v="6"/>
    <n v="4676"/>
  </r>
  <r>
    <n v="10996"/>
    <n v="2"/>
    <x v="7"/>
    <s v="Dripvivadex"/>
    <s v="30-01-2016"/>
    <s v="Northbrook"/>
    <s v="IL"/>
    <n v="6"/>
    <s v="Naperville"/>
    <s v="IL"/>
    <s v="05-02-2016"/>
    <n v="345"/>
    <n v="214"/>
    <n v="8526"/>
    <n v="8735"/>
    <n v="68"/>
    <s v="International"/>
    <n v="10"/>
    <n v="209"/>
  </r>
  <r>
    <n v="10997"/>
    <n v="2"/>
    <x v="7"/>
    <s v="Zimjiit"/>
    <s v="01-06-2016"/>
    <s v="Gary"/>
    <s v="IN"/>
    <n v="10"/>
    <s v="Milwaukee"/>
    <s v="WI"/>
    <s v="11-06-2016"/>
    <n v="1055"/>
    <n v="252"/>
    <n v="3678"/>
    <n v="4337"/>
    <n v="90"/>
    <s v="International"/>
    <n v="5"/>
    <n v="659"/>
  </r>
  <r>
    <n v="10998"/>
    <n v="2"/>
    <x v="5"/>
    <s v="Scotcan"/>
    <s v="22-03-2016"/>
    <s v="Joliet"/>
    <s v="IL"/>
    <n v="6"/>
    <s v="Madison"/>
    <s v="WI"/>
    <s v="28-03-2016"/>
    <n v="594"/>
    <n v="594"/>
    <n v="4605"/>
    <n v="5545"/>
    <n v="67"/>
    <s v="International"/>
    <n v="7"/>
    <n v="940"/>
  </r>
  <r>
    <n v="10999"/>
    <n v="3"/>
    <x v="5"/>
    <s v="Duoflex"/>
    <s v="02-04-2016"/>
    <s v="Monon"/>
    <s v="IN"/>
    <n v="10"/>
    <s v="Lansing"/>
    <s v="MI"/>
    <s v="21-03-2016"/>
    <n v="386"/>
    <n v="386"/>
    <n v="7916"/>
    <n v="8284"/>
    <n v="50"/>
    <s v="International"/>
    <n v="6"/>
    <n v="368"/>
  </r>
  <r>
    <n v="11000"/>
    <n v="3"/>
    <x v="3"/>
    <s v="Canetechnology"/>
    <s v="27-05-2016"/>
    <s v="Madison"/>
    <s v="WI"/>
    <n v="1"/>
    <s v="Kalamazoo"/>
    <s v="MI"/>
    <s v="28-05-2016"/>
    <n v="287"/>
    <n v="205"/>
    <n v="4617"/>
    <n v="5194"/>
    <n v="64"/>
    <s v="Intercom"/>
    <n v="1"/>
    <n v="577"/>
  </r>
  <r>
    <n v="11001"/>
    <n v="2"/>
    <x v="5"/>
    <s v="Zotcare"/>
    <s v="20-05-2016"/>
    <s v="Green Bay"/>
    <s v="WI"/>
    <n v="2"/>
    <s v="Joliet"/>
    <s v="IL"/>
    <s v="22-05-2016"/>
    <n v="1003"/>
    <n v="668"/>
    <n v="107"/>
    <n v="345"/>
    <n v="75"/>
    <s v="Domestic"/>
    <n v="3"/>
    <n v="238"/>
  </r>
  <r>
    <n v="11002"/>
    <n v="3"/>
    <x v="2"/>
    <s v="Solostreet"/>
    <s v="10-01-2016"/>
    <s v="Naperville"/>
    <s v="IL"/>
    <n v="2"/>
    <s v="Indianapolis"/>
    <s v="IN"/>
    <s v="12-01-2016"/>
    <n v="463"/>
    <n v="202"/>
    <n v="2362"/>
    <n v="478"/>
    <n v="76"/>
    <s v="Domestic"/>
    <n v="10"/>
    <n v="-1884"/>
  </r>
  <r>
    <n v="11003"/>
    <n v="2"/>
    <x v="6"/>
    <s v="Xx-planet"/>
    <s v="05-03-2016"/>
    <s v="Rockford"/>
    <s v="IL"/>
    <n v="2"/>
    <s v="Green Bay"/>
    <s v="WI"/>
    <s v="07-03-2016"/>
    <n v="936"/>
    <n v="427"/>
    <n v="1396"/>
    <n v="5802"/>
    <n v="99"/>
    <s v="Domestic"/>
    <n v="2"/>
    <n v="4406"/>
  </r>
  <r>
    <n v="11004"/>
    <n v="2"/>
    <x v="3"/>
    <s v="apzone"/>
    <s v="29-06-2016"/>
    <s v="Appleton"/>
    <s v="WI"/>
    <n v="8"/>
    <s v="Grand Rapids"/>
    <s v="MI"/>
    <s v="06-07-2016"/>
    <n v="845"/>
    <n v="554"/>
    <n v="6464"/>
    <n v="6733"/>
    <n v="100"/>
    <s v="International"/>
    <n v="6"/>
    <n v="269"/>
  </r>
  <r>
    <n v="11005"/>
    <n v="3"/>
    <x v="6"/>
    <s v="Jaylane"/>
    <s v="14-05-2016"/>
    <s v="Dayton"/>
    <s v="OH"/>
    <n v="3"/>
    <s v="Elgin"/>
    <s v="IL"/>
    <s v="14-05-2016"/>
    <n v="938"/>
    <n v="515"/>
    <n v="3307"/>
    <n v="8375"/>
    <n v="74"/>
    <s v="Domestic"/>
    <n v="8"/>
    <n v="5068"/>
  </r>
  <r>
    <n v="11006"/>
    <n v="3"/>
    <x v="6"/>
    <s v="Silverace"/>
    <s v="11-08-2016"/>
    <s v="Toledo"/>
    <s v="OH"/>
    <n v="2"/>
    <s v="Detriot"/>
    <s v="MI"/>
    <s v="13-08-2016"/>
    <n v="445"/>
    <n v="291"/>
    <n v="760"/>
    <n v="5789"/>
    <n v="100"/>
    <s v="Domestic"/>
    <n v="9"/>
    <n v="5029"/>
  </r>
  <r>
    <n v="11007"/>
    <n v="3"/>
    <x v="0"/>
    <s v="Conelane"/>
    <s v="29-07-2016"/>
    <s v="Lansing"/>
    <s v="MI"/>
    <n v="3"/>
    <s v="Dayton"/>
    <s v="OH"/>
    <s v="01-08-2016"/>
    <n v="1105"/>
    <n v="367"/>
    <n v="5615"/>
    <n v="6171"/>
    <n v="68"/>
    <s v="Domestic"/>
    <n v="9"/>
    <n v="556"/>
  </r>
  <r>
    <n v="11008"/>
    <n v="2"/>
    <x v="5"/>
    <s v="Matsanice"/>
    <s v="25-03-2016"/>
    <s v="Bangor"/>
    <s v="MI"/>
    <n v="3"/>
    <s v="Davenport"/>
    <s v="IA"/>
    <s v="28-03-2016"/>
    <n v="367"/>
    <n v="367"/>
    <n v="5088"/>
    <n v="5923"/>
    <n v="93"/>
    <s v="Domestic"/>
    <n v="3"/>
    <n v="835"/>
  </r>
  <r>
    <n v="11009"/>
    <n v="3"/>
    <x v="3"/>
    <s v="Ronplanet"/>
    <s v="18-03-2016"/>
    <s v="Elgin"/>
    <s v="IL"/>
    <n v="4"/>
    <s v="Cincinnati"/>
    <s v="OH"/>
    <s v="22-03-2016"/>
    <n v="1079"/>
    <n v="452"/>
    <n v="7914"/>
    <n v="8741"/>
    <n v="98"/>
    <s v="Domestic"/>
    <n v="2"/>
    <n v="827"/>
  </r>
  <r>
    <n v="11010"/>
    <n v="2"/>
    <x v="0"/>
    <s v="Lexiplus"/>
    <s v="21-02-2016"/>
    <s v="Skokie"/>
    <s v="IL"/>
    <n v="4"/>
    <s v="Chicago"/>
    <s v="IL"/>
    <s v="25-02-2016"/>
    <n v="813"/>
    <n v="438"/>
    <n v="8472"/>
    <n v="8920"/>
    <n v="83"/>
    <s v="Domestic"/>
    <n v="7"/>
    <n v="448"/>
  </r>
  <r>
    <n v="11011"/>
    <n v="2"/>
    <x v="3"/>
    <s v="Plusity"/>
    <s v="17-05-2016"/>
    <s v="Kalamazoo"/>
    <s v="MI"/>
    <n v="2"/>
    <s v="Bangor"/>
    <s v="MI"/>
    <s v="19-05-2016"/>
    <n v="781"/>
    <n v="535"/>
    <n v="828"/>
    <n v="1627"/>
    <n v="77"/>
    <s v="Domestic"/>
    <n v="4"/>
    <n v="799"/>
  </r>
  <r>
    <n v="11012"/>
    <n v="2"/>
    <x v="7"/>
    <s v="Quotefix"/>
    <s v="10-06-2016"/>
    <s v="Davenport"/>
    <s v="IA"/>
    <n v="2"/>
    <s v="Appleton"/>
    <s v="WI"/>
    <s v="12-06-2016"/>
    <n v="1184"/>
    <n v="373"/>
    <n v="7125"/>
    <n v="7824"/>
    <n v="93"/>
    <s v="Domestic"/>
    <n v="3"/>
    <n v="699"/>
  </r>
  <r>
    <n v="11013"/>
    <n v="3"/>
    <x v="6"/>
    <s v="Laex"/>
    <s v="08-05-2016"/>
    <s v="Grand Rapids"/>
    <s v="MI"/>
    <n v="4"/>
    <s v="Toledo"/>
    <s v="OH"/>
    <s v="10-05-2016"/>
    <n v="338"/>
    <n v="297"/>
    <n v="4967"/>
    <n v="8956"/>
    <n v="54"/>
    <s v="Domestic"/>
    <n v="3"/>
    <n v="3989"/>
  </r>
  <r>
    <n v="11014"/>
    <n v="2"/>
    <x v="6"/>
    <s v="Tantax"/>
    <s v="29-06-2016"/>
    <s v="Milwaukee"/>
    <s v="WI"/>
    <n v="8"/>
    <s v="Springfield"/>
    <s v="IL"/>
    <s v="07-07-2016"/>
    <n v="1002"/>
    <n v="350"/>
    <n v="6122"/>
    <n v="9643"/>
    <n v="74"/>
    <s v="International"/>
    <n v="1"/>
    <n v="3521"/>
  </r>
  <r>
    <n v="11015"/>
    <n v="3"/>
    <x v="6"/>
    <s v="Solohex"/>
    <s v="16-01-2016"/>
    <s v="Springfield"/>
    <s v="IL"/>
    <n v="9"/>
    <s v="Skokie"/>
    <s v="IL"/>
    <s v="25-01-2016"/>
    <n v="778"/>
    <n v="614"/>
    <n v="3562"/>
    <n v="7865"/>
    <n v="72"/>
    <s v="International"/>
    <n v="5"/>
    <n v="4303"/>
  </r>
  <r>
    <n v="11016"/>
    <n v="2"/>
    <x v="5"/>
    <s v="Zapline"/>
    <s v="24-08-2016"/>
    <s v="Chicago"/>
    <s v="IL"/>
    <n v="6"/>
    <s v="Rockford"/>
    <s v="IL"/>
    <s v="30-08-2016"/>
    <n v="1088"/>
    <n v="692"/>
    <n v="8285"/>
    <n v="8651"/>
    <n v="50"/>
    <s v="International"/>
    <n v="5"/>
    <n v="366"/>
  </r>
  <r>
    <n v="11017"/>
    <n v="2"/>
    <x v="2"/>
    <s v="Tamtexon"/>
    <s v="04-08-2016"/>
    <s v="Indianapolis"/>
    <s v="IN"/>
    <n v="5"/>
    <s v="Northbrook"/>
    <s v="IL"/>
    <s v="09-08-2016"/>
    <n v="1071"/>
    <n v="582"/>
    <n v="3805"/>
    <n v="1179"/>
    <n v="70"/>
    <s v="International"/>
    <n v="10"/>
    <n v="-2626"/>
  </r>
  <r>
    <n v="11018"/>
    <n v="2"/>
    <x v="3"/>
    <s v="D-zohex"/>
    <s v="29-01-2016"/>
    <s v="Northbrook"/>
    <s v="IL"/>
    <n v="8"/>
    <s v="Naperville"/>
    <s v="IL"/>
    <s v="21-03-2016"/>
    <n v="831"/>
    <n v="490"/>
    <n v="8449"/>
    <n v="8791"/>
    <n v="51"/>
    <s v="International"/>
    <n v="6"/>
    <n v="342"/>
  </r>
  <r>
    <n v="11019"/>
    <n v="2"/>
    <x v="2"/>
    <s v="Joyancom"/>
    <s v="05-04-2016"/>
    <s v="Detriot"/>
    <s v="MI"/>
    <n v="1"/>
    <s v="Monon"/>
    <s v="IN"/>
    <s v="06-04-2016"/>
    <n v="818"/>
    <n v="743"/>
    <n v="7496"/>
    <n v="6308"/>
    <n v="67"/>
    <s v="Intercom"/>
    <n v="1"/>
    <n v="-1188"/>
  </r>
  <r>
    <n v="11020"/>
    <n v="3"/>
    <x v="6"/>
    <s v="Goodtechno"/>
    <s v="29-07-2016"/>
    <s v="Gary"/>
    <s v="IN"/>
    <n v="2"/>
    <s v="Milwaukee"/>
    <s v="WI"/>
    <s v="31-07-2016"/>
    <n v="888"/>
    <n v="263"/>
    <n v="4566"/>
    <n v="9263"/>
    <n v="58"/>
    <s v="Domestic"/>
    <n v="2"/>
    <n v="4697"/>
  </r>
  <r>
    <n v="11021"/>
    <n v="3"/>
    <x v="5"/>
    <s v="Zunice"/>
    <s v="25-06-2016"/>
    <s v="Joliet"/>
    <s v="IL"/>
    <n v="4"/>
    <s v="Madison"/>
    <s v="WI"/>
    <s v="29-06-2016"/>
    <n v="1078"/>
    <n v="782"/>
    <n v="6338"/>
    <n v="6605"/>
    <n v="95"/>
    <s v="Domestic"/>
    <n v="8"/>
    <n v="267"/>
  </r>
  <r>
    <n v="11022"/>
    <n v="3"/>
    <x v="3"/>
    <s v="Goodquoing"/>
    <s v="07-06-2016"/>
    <s v="Monon"/>
    <s v="IN"/>
    <n v="3"/>
    <s v="Lansing"/>
    <s v="MI"/>
    <s v="10-06-2016"/>
    <n v="1058"/>
    <n v="466"/>
    <n v="551"/>
    <n v="1504"/>
    <n v="51"/>
    <s v="Domestic"/>
    <n v="4"/>
    <n v="953"/>
  </r>
  <r>
    <n v="11023"/>
    <n v="3"/>
    <x v="7"/>
    <s v="Fasetech"/>
    <s v="29-07-2016"/>
    <s v="Madison"/>
    <s v="WI"/>
    <n v="10"/>
    <s v="Kalamazoo"/>
    <s v="MI"/>
    <s v="07-08-2016"/>
    <n v="1030"/>
    <n v="232"/>
    <n v="3444"/>
    <n v="4380"/>
    <n v="56"/>
    <s v="International"/>
    <n v="4"/>
    <n v="936"/>
  </r>
  <r>
    <n v="11024"/>
    <n v="2"/>
    <x v="0"/>
    <s v="Flexplex"/>
    <s v="10-04-2016"/>
    <s v="Green Bay"/>
    <s v="WI"/>
    <n v="5"/>
    <s v="Joliet"/>
    <s v="IL"/>
    <s v="14-04-2016"/>
    <n v="1181"/>
    <n v="342"/>
    <n v="5346"/>
    <n v="6335"/>
    <n v="57"/>
    <s v="International"/>
    <n v="10"/>
    <n v="989"/>
  </r>
  <r>
    <n v="11025"/>
    <n v="3"/>
    <x v="2"/>
    <s v="Bluezoombam"/>
    <s v="24-08-2016"/>
    <s v="Naperville"/>
    <s v="IL"/>
    <n v="3"/>
    <s v="Indianapolis"/>
    <s v="IN"/>
    <s v="26-08-2016"/>
    <n v="1065"/>
    <n v="637"/>
    <n v="6720"/>
    <n v="4794"/>
    <n v="91"/>
    <s v="Domestic"/>
    <n v="1"/>
    <n v="-1926"/>
  </r>
  <r>
    <n v="11026"/>
    <n v="3"/>
    <x v="7"/>
    <s v="Cityis"/>
    <s v="11-02-2016"/>
    <s v="Rockford"/>
    <s v="IL"/>
    <n v="2"/>
    <s v="Green Bay"/>
    <s v="WI"/>
    <s v="13-02-2016"/>
    <n v="903"/>
    <n v="214"/>
    <n v="7230"/>
    <n v="7444"/>
    <n v="56"/>
    <s v="Domestic"/>
    <n v="9"/>
    <n v="214"/>
  </r>
  <r>
    <n v="11027"/>
    <n v="3"/>
    <x v="0"/>
    <s v="Kantone"/>
    <s v="26-01-2016"/>
    <s v="Appleton"/>
    <s v="WI"/>
    <n v="2"/>
    <s v="Grand Rapids"/>
    <s v="MI"/>
    <s v="28-01-2016"/>
    <n v="1197"/>
    <n v="628"/>
    <n v="5634"/>
    <n v="6475"/>
    <n v="70"/>
    <s v="Domestic"/>
    <n v="6"/>
    <n v="841"/>
  </r>
  <r>
    <n v="11028"/>
    <n v="3"/>
    <x v="3"/>
    <s v="Treedrill"/>
    <s v="26-05-2016"/>
    <s v="Cincinnati"/>
    <s v="OH"/>
    <n v="3"/>
    <s v="Gary"/>
    <s v="IN"/>
    <s v="29-05-2016"/>
    <n v="1160"/>
    <n v="792"/>
    <n v="7179"/>
    <n v="7285"/>
    <n v="89"/>
    <s v="Domestic"/>
    <n v="2"/>
    <n v="106"/>
  </r>
  <r>
    <n v="11029"/>
    <n v="2"/>
    <x v="5"/>
    <s v="stripzim"/>
    <s v="08-01-2016"/>
    <s v="Dayton"/>
    <s v="OH"/>
    <n v="2"/>
    <s v="Elgin"/>
    <s v="IL"/>
    <s v="10-01-2016"/>
    <n v="822"/>
    <n v="669"/>
    <n v="6135"/>
    <n v="6669"/>
    <n v="71"/>
    <s v="Domestic"/>
    <n v="1"/>
    <n v="534"/>
  </r>
  <r>
    <n v="11030"/>
    <n v="3"/>
    <x v="2"/>
    <s v="Dingquokix"/>
    <s v="21-03-2016"/>
    <s v="Toledo"/>
    <s v="OH"/>
    <n v="1"/>
    <s v="Detriot"/>
    <s v="MI"/>
    <s v="22-03-2016"/>
    <n v="922"/>
    <n v="292"/>
    <n v="2407"/>
    <n v="40"/>
    <n v="83"/>
    <s v="Domestic"/>
    <n v="10"/>
    <n v="-2367"/>
  </r>
  <r>
    <n v="11031"/>
    <n v="2"/>
    <x v="0"/>
    <s v="Ronvivalam"/>
    <s v="16-06-2016"/>
    <s v="Lansing"/>
    <s v="MI"/>
    <n v="2"/>
    <s v="Dayton"/>
    <s v="OH"/>
    <s v="18-06-2016"/>
    <n v="924"/>
    <n v="287"/>
    <n v="6145"/>
    <n v="6506"/>
    <n v="93"/>
    <s v="Domestic"/>
    <n v="2"/>
    <n v="361"/>
  </r>
  <r>
    <n v="11032"/>
    <n v="3"/>
    <x v="0"/>
    <s v="Y-flex"/>
    <s v="16-02-2016"/>
    <s v="Bangor"/>
    <s v="MI"/>
    <n v="1"/>
    <s v="Davenport"/>
    <s v="IA"/>
    <s v="17-02-2016"/>
    <n v="778"/>
    <n v="640"/>
    <n v="3288"/>
    <n v="3975"/>
    <n v="84"/>
    <s v="Domestic"/>
    <n v="2"/>
    <n v="687"/>
  </r>
  <r>
    <n v="11033"/>
    <n v="2"/>
    <x v="5"/>
    <s v="Faxotfind"/>
    <s v="27-03-2016"/>
    <s v="Elgin"/>
    <s v="IL"/>
    <n v="3"/>
    <s v="Cincinnati"/>
    <s v="OH"/>
    <s v="27-03-2016"/>
    <n v="247"/>
    <n v="247"/>
    <n v="8059"/>
    <n v="8659"/>
    <n v="54"/>
    <s v="Domestic"/>
    <n v="4"/>
    <n v="600"/>
  </r>
  <r>
    <n v="11034"/>
    <n v="2"/>
    <x v="7"/>
    <s v="Warelane"/>
    <s v="13-05-2016"/>
    <s v="Skokie"/>
    <s v="IL"/>
    <n v="9"/>
    <s v="Chicago"/>
    <s v="IL"/>
    <s v="22-05-2016"/>
    <n v="216"/>
    <n v="216"/>
    <n v="2373"/>
    <n v="3311"/>
    <n v="59"/>
    <s v="International"/>
    <n v="9"/>
    <n v="938"/>
  </r>
  <r>
    <n v="11035"/>
    <n v="3"/>
    <x v="5"/>
    <s v="Hexunobam"/>
    <s v="23-08-2016"/>
    <s v="Kalamazoo"/>
    <s v="MI"/>
    <n v="5"/>
    <s v="Bangor"/>
    <s v="MI"/>
    <s v="28-08-2016"/>
    <n v="302"/>
    <n v="302"/>
    <n v="1066"/>
    <n v="1844"/>
    <n v="62"/>
    <s v="International"/>
    <n v="4"/>
    <n v="778"/>
  </r>
  <r>
    <n v="11036"/>
    <n v="3"/>
    <x v="0"/>
    <s v="Ozeris"/>
    <s v="07-08-2016"/>
    <s v="Springfield"/>
    <s v="IL"/>
    <n v="1"/>
    <s v="Skokie"/>
    <s v="IL"/>
    <s v="08-08-2016"/>
    <n v="1135"/>
    <n v="614"/>
    <n v="1519"/>
    <n v="2168"/>
    <n v="95"/>
    <s v="Intercom"/>
    <n v="8"/>
    <n v="649"/>
  </r>
  <r>
    <n v="11037"/>
    <n v="3"/>
    <x v="7"/>
    <s v="Singlejob"/>
    <s v="30-01-2016"/>
    <s v="Chicago"/>
    <s v="IL"/>
    <n v="4"/>
    <s v="Rockford"/>
    <s v="IL"/>
    <s v="03-02-2016"/>
    <n v="881"/>
    <n v="534"/>
    <n v="5346"/>
    <n v="5669"/>
    <n v="89"/>
    <s v="Domestic"/>
    <n v="3"/>
    <n v="323"/>
  </r>
  <r>
    <n v="11038"/>
    <n v="2"/>
    <x v="0"/>
    <s v="Y-zoom"/>
    <s v="18-08-2016"/>
    <s v="Indianapolis"/>
    <s v="IN"/>
    <n v="2"/>
    <s v="Northbrook"/>
    <s v="IL"/>
    <s v="20-08-2016"/>
    <n v="296"/>
    <n v="296"/>
    <n v="469"/>
    <n v="1117"/>
    <n v="73"/>
    <s v="Domestic"/>
    <n v="4"/>
    <n v="648"/>
  </r>
  <r>
    <n v="11039"/>
    <n v="3"/>
    <x v="0"/>
    <s v="Faxron"/>
    <s v="03-02-2016"/>
    <s v="Northbrook"/>
    <s v="IL"/>
    <n v="3"/>
    <s v="Naperville"/>
    <s v="IL"/>
    <s v="06-02-2016"/>
    <n v="493"/>
    <n v="493"/>
    <n v="851"/>
    <n v="1228"/>
    <n v="97"/>
    <s v="Domestic"/>
    <n v="6"/>
    <n v="377"/>
  </r>
  <r>
    <n v="11040"/>
    <n v="3"/>
    <x v="7"/>
    <s v="Faseron"/>
    <s v="19-04-2016"/>
    <s v="Detriot"/>
    <s v="MI"/>
    <n v="5"/>
    <s v="Monon"/>
    <s v="IN"/>
    <s v="21-04-2016"/>
    <n v="996"/>
    <n v="262"/>
    <n v="2234"/>
    <n v="3176"/>
    <n v="73"/>
    <s v="International"/>
    <n v="6"/>
    <n v="942"/>
  </r>
  <r>
    <n v="11041"/>
    <n v="2"/>
    <x v="3"/>
    <s v="Lamlab"/>
    <s v="19-03-2016"/>
    <s v="Gary"/>
    <s v="IN"/>
    <n v="5"/>
    <s v="Milwaukee"/>
    <s v="WI"/>
    <s v="22-03-2016"/>
    <n v="292"/>
    <n v="292"/>
    <n v="3753"/>
    <n v="4586"/>
    <n v="62"/>
    <s v="International"/>
    <n v="9"/>
    <n v="833"/>
  </r>
  <r>
    <n v="11042"/>
    <n v="2"/>
    <x v="3"/>
    <s v="Geoit"/>
    <s v="06-01-2016"/>
    <s v="Joliet"/>
    <s v="IL"/>
    <n v="2"/>
    <s v="Madison"/>
    <s v="WI"/>
    <s v="07-01-2016"/>
    <n v="721"/>
    <n v="262"/>
    <n v="7301"/>
    <n v="7775"/>
    <n v="67"/>
    <s v="Domestic"/>
    <n v="6"/>
    <n v="474"/>
  </r>
  <r>
    <n v="11043"/>
    <n v="2"/>
    <x v="6"/>
    <s v="planetron"/>
    <s v="05-02-2016"/>
    <s v="Monon"/>
    <s v="IN"/>
    <n v="2"/>
    <s v="Lansing"/>
    <s v="MI"/>
    <s v="07-02-2016"/>
    <n v="1018"/>
    <n v="349"/>
    <n v="3826"/>
    <n v="7485"/>
    <n v="73"/>
    <s v="Domestic"/>
    <n v="2"/>
    <n v="3659"/>
  </r>
  <r>
    <n v="11044"/>
    <n v="2"/>
    <x v="5"/>
    <s v="Stimcore"/>
    <s v="24-02-2016"/>
    <s v="Madison"/>
    <s v="WI"/>
    <n v="3"/>
    <s v="Kalamazoo"/>
    <s v="MI"/>
    <s v="27-02-2016"/>
    <n v="502"/>
    <n v="379"/>
    <n v="838"/>
    <n v="1726"/>
    <n v="64"/>
    <s v="Domestic"/>
    <n v="4"/>
    <n v="888"/>
  </r>
  <r>
    <n v="11045"/>
    <n v="2"/>
    <x v="5"/>
    <s v="Zuntone"/>
    <s v="18-03-2016"/>
    <s v="Green Bay"/>
    <s v="WI"/>
    <n v="2"/>
    <s v="Joliet"/>
    <s v="IL"/>
    <s v="20-03-2016"/>
    <n v="1109"/>
    <n v="260"/>
    <n v="5431"/>
    <n v="6169"/>
    <n v="58"/>
    <s v="Domestic"/>
    <n v="8"/>
    <n v="738"/>
  </r>
  <r>
    <n v="11046"/>
    <n v="3"/>
    <x v="7"/>
    <s v="Labdox"/>
    <s v="23-07-2016"/>
    <s v="Rockford"/>
    <s v="IL"/>
    <n v="2"/>
    <s v="Green Bay"/>
    <s v="WI"/>
    <s v="25-07-2016"/>
    <n v="1158"/>
    <n v="331"/>
    <n v="2994"/>
    <n v="3649"/>
    <n v="74"/>
    <s v="Domestic"/>
    <n v="10"/>
    <n v="655"/>
  </r>
  <r>
    <n v="11047"/>
    <n v="2"/>
    <x v="7"/>
    <s v="Lexidom"/>
    <s v="27-01-2016"/>
    <s v="Appleton"/>
    <s v="WI"/>
    <n v="2"/>
    <s v="Grand Rapids"/>
    <s v="MI"/>
    <s v="29-01-2016"/>
    <n v="521"/>
    <n v="415"/>
    <n v="5416"/>
    <n v="6096"/>
    <n v="68"/>
    <s v="Domestic"/>
    <n v="9"/>
    <n v="680"/>
  </r>
  <r>
    <n v="11048"/>
    <n v="2"/>
    <x v="3"/>
    <s v="zummatax"/>
    <s v="17-05-2016"/>
    <s v="Cincinnati"/>
    <s v="OH"/>
    <n v="2"/>
    <s v="Gary"/>
    <s v="IN"/>
    <s v="19-05-2016"/>
    <n v="621"/>
    <n v="367"/>
    <n v="6739"/>
    <n v="7231"/>
    <n v="53"/>
    <s v="Domestic"/>
    <n v="6"/>
    <n v="492"/>
  </r>
  <r>
    <n v="11049"/>
    <n v="3"/>
    <x v="7"/>
    <s v="Saokeycane"/>
    <s v="03-06-2016"/>
    <s v="Dayton"/>
    <s v="OH"/>
    <n v="3"/>
    <s v="Elgin"/>
    <s v="IL"/>
    <s v="04-06-2016"/>
    <n v="343"/>
    <n v="343"/>
    <n v="3960"/>
    <n v="4828"/>
    <n v="77"/>
    <s v="Domestic"/>
    <n v="2"/>
    <n v="868"/>
  </r>
  <r>
    <n v="11050"/>
    <n v="2"/>
    <x v="0"/>
    <s v="Inzone"/>
    <s v="13-02-2016"/>
    <s v="Lansing"/>
    <s v="MI"/>
    <n v="9"/>
    <s v="Dayton"/>
    <s v="OH"/>
    <s v="22-02-2016"/>
    <n v="986"/>
    <n v="450"/>
    <n v="1024"/>
    <n v="1194"/>
    <n v="55"/>
    <s v="International"/>
    <n v="6"/>
    <n v="170"/>
  </r>
  <r>
    <n v="11051"/>
    <n v="2"/>
    <x v="5"/>
    <s v="Zerlane"/>
    <s v="01-02-2016"/>
    <s v="Bangor"/>
    <s v="MI"/>
    <n v="10"/>
    <s v="Davenport"/>
    <s v="IA"/>
    <s v="11-02-2016"/>
    <n v="1189"/>
    <n v="708"/>
    <n v="6042"/>
    <n v="6971"/>
    <n v="59"/>
    <s v="International"/>
    <n v="9"/>
    <n v="929"/>
  </r>
  <r>
    <n v="11052"/>
    <n v="2"/>
    <x v="2"/>
    <s v="Fixace"/>
    <s v="03-02-2016"/>
    <s v="Elgin"/>
    <s v="IL"/>
    <n v="10"/>
    <s v="Cincinnati"/>
    <s v="OH"/>
    <s v="13-02-2016"/>
    <n v="769"/>
    <n v="629"/>
    <n v="4680"/>
    <n v="2901"/>
    <n v="67"/>
    <s v="International"/>
    <n v="9"/>
    <n v="-1779"/>
  </r>
  <r>
    <n v="11053"/>
    <n v="3"/>
    <x v="0"/>
    <s v="tres-tone"/>
    <s v="22-01-2016"/>
    <s v="Skokie"/>
    <s v="IL"/>
    <n v="10"/>
    <s v="Chicago"/>
    <s v="IL"/>
    <s v="21-03-2016"/>
    <n v="975"/>
    <n v="414"/>
    <n v="6217"/>
    <n v="6748"/>
    <n v="94"/>
    <s v="International"/>
    <n v="1"/>
    <n v="531"/>
  </r>
  <r>
    <n v="11054"/>
    <n v="2"/>
    <x v="0"/>
    <s v="unaity"/>
    <s v="07-08-2016"/>
    <s v="Kalamazoo"/>
    <s v="MI"/>
    <n v="2"/>
    <s v="Bangor"/>
    <s v="MI"/>
    <s v="09-08-2016"/>
    <n v="598"/>
    <n v="219"/>
    <n v="2976"/>
    <n v="3973"/>
    <n v="64"/>
    <s v="Intercom"/>
    <n v="5"/>
    <n v="997"/>
  </r>
  <r>
    <n v="11055"/>
    <n v="2"/>
    <x v="3"/>
    <s v="Scotline"/>
    <s v="24-06-2016"/>
    <s v="Davenport"/>
    <s v="IA"/>
    <n v="1"/>
    <s v="Appleton"/>
    <s v="WI"/>
    <s v="25-06-2016"/>
    <n v="949"/>
    <n v="439"/>
    <n v="1549"/>
    <n v="2488"/>
    <n v="65"/>
    <s v="Domestic"/>
    <n v="7"/>
    <n v="939"/>
  </r>
  <r>
    <n v="11056"/>
    <n v="2"/>
    <x v="6"/>
    <s v="Daltcare"/>
    <s v="04-01-2016"/>
    <s v="Grand Rapids"/>
    <s v="MI"/>
    <n v="2"/>
    <s v="Toledo"/>
    <s v="OH"/>
    <s v="06-01-2016"/>
    <n v="1026"/>
    <n v="650"/>
    <n v="7924"/>
    <n v="12343"/>
    <n v="74"/>
    <s v="Domestic"/>
    <n v="2"/>
    <n v="4419"/>
  </r>
  <r>
    <n v="11057"/>
    <n v="2"/>
    <x v="0"/>
    <s v="doubleis"/>
    <s v="24-07-2016"/>
    <s v="Milwaukee"/>
    <s v="WI"/>
    <n v="2"/>
    <s v="Springfield"/>
    <s v="IL"/>
    <s v="26-07-2016"/>
    <n v="876"/>
    <n v="433"/>
    <n v="124"/>
    <n v="398"/>
    <n v="90"/>
    <s v="Domestic"/>
    <n v="3"/>
    <n v="274"/>
  </r>
  <r>
    <n v="11058"/>
    <n v="2"/>
    <x v="6"/>
    <s v="Ontohatron"/>
    <s v="07-08-2016"/>
    <s v="Springfield"/>
    <s v="IL"/>
    <n v="8"/>
    <s v="Skokie"/>
    <s v="IL"/>
    <s v="13-08-2016"/>
    <n v="629"/>
    <n v="248"/>
    <n v="4341"/>
    <n v="8773"/>
    <n v="97"/>
    <s v="International"/>
    <n v="8"/>
    <n v="4432"/>
  </r>
  <r>
    <n v="11059"/>
    <n v="3"/>
    <x v="3"/>
    <s v="Indibase"/>
    <s v="08-08-2016"/>
    <s v="Chicago"/>
    <s v="IL"/>
    <n v="5"/>
    <s v="Rockford"/>
    <s v="IL"/>
    <s v="12-08-2016"/>
    <n v="712"/>
    <n v="629"/>
    <n v="2208"/>
    <n v="3025"/>
    <n v="69"/>
    <s v="International"/>
    <n v="4"/>
    <n v="817"/>
  </r>
  <r>
    <n v="11060"/>
    <n v="3"/>
    <x v="0"/>
    <s v="Dongtinlux"/>
    <s v="25-05-2016"/>
    <s v="Indianapolis"/>
    <s v="IN"/>
    <n v="2"/>
    <s v="Northbrook"/>
    <s v="IL"/>
    <s v="26-05-2016"/>
    <n v="920"/>
    <n v="543"/>
    <n v="281"/>
    <n v="800"/>
    <n v="93"/>
    <s v="Domestic"/>
    <n v="6"/>
    <n v="519"/>
  </r>
  <r>
    <n v="11061"/>
    <n v="2"/>
    <x v="5"/>
    <s v="geohigh"/>
    <s v="12-07-2016"/>
    <s v="Northbrook"/>
    <s v="IL"/>
    <n v="1"/>
    <s v="Naperville"/>
    <s v="IL"/>
    <s v="13-07-2016"/>
    <n v="567"/>
    <n v="567"/>
    <n v="6665"/>
    <n v="6952"/>
    <n v="85"/>
    <s v="Domestic"/>
    <n v="7"/>
    <n v="287"/>
  </r>
  <r>
    <n v="11062"/>
    <n v="2"/>
    <x v="2"/>
    <s v="Mediaware"/>
    <s v="09-02-2016"/>
    <s v="Detriot"/>
    <s v="MI"/>
    <n v="2"/>
    <s v="Monon"/>
    <s v="IN"/>
    <s v="11-02-2016"/>
    <n v="1045"/>
    <n v="297"/>
    <n v="7152"/>
    <n v="5420"/>
    <n v="89"/>
    <s v="Domestic"/>
    <n v="2"/>
    <n v="-1732"/>
  </r>
  <r>
    <n v="11063"/>
    <n v="2"/>
    <x v="2"/>
    <s v="Goldenlex"/>
    <s v="07-03-2016"/>
    <s v="Gary"/>
    <s v="IN"/>
    <n v="1"/>
    <s v="Milwaukee"/>
    <s v="WI"/>
    <s v="08-03-2016"/>
    <n v="938"/>
    <n v="260"/>
    <n v="3202"/>
    <n v="404"/>
    <n v="93"/>
    <s v="Domestic"/>
    <n v="6"/>
    <n v="-2798"/>
  </r>
  <r>
    <n v="11064"/>
    <n v="2"/>
    <x v="0"/>
    <s v="Canecare"/>
    <s v="07-02-2016"/>
    <s v="Joliet"/>
    <s v="IL"/>
    <n v="2"/>
    <s v="Madison"/>
    <s v="WI"/>
    <s v="09-02-2016"/>
    <n v="588"/>
    <n v="588"/>
    <n v="6170"/>
    <n v="6843"/>
    <n v="78"/>
    <s v="Domestic"/>
    <n v="10"/>
    <n v="673"/>
  </r>
  <r>
    <n v="11065"/>
    <n v="3"/>
    <x v="2"/>
    <s v="Zumcane"/>
    <s v="09-08-2016"/>
    <s v="Monon"/>
    <s v="IN"/>
    <n v="4"/>
    <s v="Lansing"/>
    <s v="MI"/>
    <s v="13-08-2016"/>
    <n v="1010"/>
    <n v="724"/>
    <n v="6716"/>
    <n v="4665"/>
    <n v="61"/>
    <s v="Domestic"/>
    <n v="1"/>
    <n v="-2051"/>
  </r>
  <r>
    <n v="11066"/>
    <n v="2"/>
    <x v="5"/>
    <s v="Zerhouse"/>
    <s v="08-08-2016"/>
    <s v="Madison"/>
    <s v="WI"/>
    <n v="3"/>
    <s v="Kalamazoo"/>
    <s v="MI"/>
    <s v="11-08-2016"/>
    <n v="842"/>
    <n v="303"/>
    <n v="7683"/>
    <n v="8222"/>
    <n v="50"/>
    <s v="Domestic"/>
    <n v="4"/>
    <n v="539"/>
  </r>
  <r>
    <n v="11067"/>
    <n v="3"/>
    <x v="5"/>
    <s v="Yearcorporation"/>
    <s v="25-07-2016"/>
    <s v="Naperville"/>
    <s v="IL"/>
    <n v="2"/>
    <s v="Indianapolis"/>
    <s v="IN"/>
    <s v="26-07-2016"/>
    <n v="644"/>
    <n v="557"/>
    <n v="549"/>
    <n v="698"/>
    <n v="64"/>
    <s v="Domestic"/>
    <n v="2"/>
    <n v="149"/>
  </r>
  <r>
    <n v="11068"/>
    <n v="3"/>
    <x v="5"/>
    <s v="Planetware"/>
    <s v="27-02-2016"/>
    <s v="Appleton"/>
    <s v="WI"/>
    <n v="9"/>
    <s v="Grand Rapids"/>
    <s v="MI"/>
    <s v="07-03-2016"/>
    <n v="461"/>
    <n v="328"/>
    <n v="1773"/>
    <n v="2015"/>
    <n v="73"/>
    <s v="International"/>
    <n v="9"/>
    <n v="242"/>
  </r>
  <r>
    <n v="11069"/>
    <n v="3"/>
    <x v="3"/>
    <s v="Indigoice"/>
    <s v="18-07-2016"/>
    <s v="Cincinnati"/>
    <s v="OH"/>
    <n v="10"/>
    <s v="Gary"/>
    <s v="IN"/>
    <s v="28-07-2016"/>
    <n v="288"/>
    <n v="231"/>
    <n v="1210"/>
    <n v="1383"/>
    <n v="91"/>
    <s v="International"/>
    <n v="6"/>
    <n v="173"/>
  </r>
  <r>
    <n v="11070"/>
    <n v="3"/>
    <x v="5"/>
    <s v="Zotfan"/>
    <s v="18-05-2016"/>
    <s v="Dayton"/>
    <s v="OH"/>
    <n v="8"/>
    <s v="Elgin"/>
    <s v="IL"/>
    <s v="26-05-2016"/>
    <n v="499"/>
    <n v="366"/>
    <n v="7168"/>
    <n v="7690"/>
    <n v="59"/>
    <s v="International"/>
    <n v="7"/>
    <n v="522"/>
  </r>
  <r>
    <n v="11071"/>
    <n v="3"/>
    <x v="3"/>
    <s v="Medcan"/>
    <s v="08-05-2016"/>
    <s v="Toledo"/>
    <s v="OH"/>
    <n v="5"/>
    <s v="Detriot"/>
    <s v="MI"/>
    <s v="21-03-2016"/>
    <n v="654"/>
    <n v="654"/>
    <n v="7390"/>
    <n v="8186"/>
    <n v="83"/>
    <s v="International"/>
    <n v="2"/>
    <n v="796"/>
  </r>
  <r>
    <n v="11072"/>
    <n v="2"/>
    <x v="6"/>
    <s v="Dentoelectrics"/>
    <s v="07-06-2016"/>
    <s v="Bangor"/>
    <s v="MI"/>
    <n v="3"/>
    <s v="Davenport"/>
    <s v="IA"/>
    <s v="10-06-2016"/>
    <n v="301"/>
    <n v="301"/>
    <n v="1780"/>
    <n v="5748"/>
    <n v="86"/>
    <s v="Domestic"/>
    <n v="2"/>
    <n v="3968"/>
  </r>
  <r>
    <n v="11073"/>
    <n v="2"/>
    <x v="6"/>
    <s v="conestreet"/>
    <s v="01-02-2016"/>
    <s v="Elgin"/>
    <s v="IL"/>
    <n v="2"/>
    <s v="Cincinnati"/>
    <s v="OH"/>
    <s v="03-02-2016"/>
    <n v="228"/>
    <n v="228"/>
    <n v="7542"/>
    <n v="11550"/>
    <n v="92"/>
    <s v="Domestic"/>
    <n v="6"/>
    <n v="4008"/>
  </r>
  <r>
    <n v="11074"/>
    <n v="2"/>
    <x v="7"/>
    <s v="Toncode"/>
    <s v="14-04-2016"/>
    <s v="Skokie"/>
    <s v="IL"/>
    <n v="3"/>
    <s v="Chicago"/>
    <s v="IL"/>
    <s v="17-04-2016"/>
    <n v="904"/>
    <n v="587"/>
    <n v="1292"/>
    <n v="2076"/>
    <n v="82"/>
    <s v="Domestic"/>
    <n v="1"/>
    <n v="784"/>
  </r>
  <r>
    <n v="11075"/>
    <n v="2"/>
    <x v="5"/>
    <s v="Rankphase"/>
    <s v="29-04-2016"/>
    <s v="Kalamazoo"/>
    <s v="MI"/>
    <n v="9"/>
    <s v="Bangor"/>
    <s v="MI"/>
    <s v="05-05-2016"/>
    <n v="484"/>
    <n v="484"/>
    <n v="2835"/>
    <n v="3590"/>
    <n v="83"/>
    <s v="International"/>
    <n v="10"/>
    <n v="755"/>
  </r>
  <r>
    <n v="11076"/>
    <n v="2"/>
    <x v="6"/>
    <s v="Gravemedia"/>
    <s v="19-01-2016"/>
    <s v="Davenport"/>
    <s v="IA"/>
    <n v="9"/>
    <s v="Appleton"/>
    <s v="WI"/>
    <s v="26-01-2016"/>
    <n v="448"/>
    <n v="448"/>
    <n v="5012"/>
    <n v="9455"/>
    <n v="98"/>
    <s v="International"/>
    <n v="5"/>
    <n v="4443"/>
  </r>
  <r>
    <n v="11077"/>
    <n v="3"/>
    <x v="5"/>
    <s v="Alphadax"/>
    <s v="29-06-2016"/>
    <s v="Grand Rapids"/>
    <s v="MI"/>
    <n v="2"/>
    <s v="Toledo"/>
    <s v="OH"/>
    <s v="30-06-2016"/>
    <n v="772"/>
    <n v="647"/>
    <n v="2506"/>
    <n v="2750"/>
    <n v="69"/>
    <s v="Domestic"/>
    <n v="3"/>
    <n v="244"/>
  </r>
  <r>
    <n v="11078"/>
    <n v="3"/>
    <x v="6"/>
    <s v="Citytone"/>
    <s v="07-04-2016"/>
    <s v="Milwaukee"/>
    <s v="WI"/>
    <n v="2"/>
    <s v="Springfield"/>
    <s v="IL"/>
    <s v="09-04-2016"/>
    <n v="1156"/>
    <n v="320"/>
    <n v="5917"/>
    <n v="9561"/>
    <n v="97"/>
    <s v="Domestic"/>
    <n v="8"/>
    <n v="3644"/>
  </r>
  <r>
    <n v="11079"/>
    <n v="3"/>
    <x v="3"/>
    <s v="Alphafan"/>
    <s v="29-04-2016"/>
    <s v="Springfield"/>
    <s v="IL"/>
    <n v="3"/>
    <s v="Skokie"/>
    <s v="IL"/>
    <s v="02-05-2016"/>
    <n v="509"/>
    <n v="509"/>
    <n v="441"/>
    <n v="1171"/>
    <n v="53"/>
    <s v="Domestic"/>
    <n v="3"/>
    <n v="730"/>
  </r>
  <r>
    <n v="11080"/>
    <n v="2"/>
    <x v="7"/>
    <s v="D-quadlux"/>
    <s v="11-07-2016"/>
    <s v="Chicago"/>
    <s v="IL"/>
    <n v="4"/>
    <s v="Rockford"/>
    <s v="IL"/>
    <s v="15-07-2016"/>
    <n v="1007"/>
    <n v="475"/>
    <n v="2885"/>
    <n v="3670"/>
    <n v="75"/>
    <s v="Domestic"/>
    <n v="6"/>
    <n v="785"/>
  </r>
  <r>
    <n v="11081"/>
    <n v="2"/>
    <x v="5"/>
    <s v="Funlatlex"/>
    <s v="09-07-2016"/>
    <s v="Indianapolis"/>
    <s v="IN"/>
    <n v="1"/>
    <s v="Northbrook"/>
    <s v="IL"/>
    <s v="10-07-2016"/>
    <n v="1062"/>
    <n v="770"/>
    <n v="3521"/>
    <n v="3808"/>
    <n v="76"/>
    <s v="Domestic"/>
    <n v="9"/>
    <n v="287"/>
  </r>
  <r>
    <n v="11082"/>
    <n v="2"/>
    <x v="5"/>
    <s v="wareholding"/>
    <s v="06-08-2016"/>
    <s v="Northbrook"/>
    <s v="IL"/>
    <n v="4"/>
    <s v="Naperville"/>
    <s v="IL"/>
    <s v="10-08-2016"/>
    <n v="514"/>
    <n v="273"/>
    <n v="5746"/>
    <n v="6457"/>
    <n v="73"/>
    <s v="Domestic"/>
    <n v="9"/>
    <n v="711"/>
  </r>
  <r>
    <n v="11083"/>
    <n v="2"/>
    <x v="2"/>
    <s v="Anzammedia"/>
    <s v="25-05-2016"/>
    <s v="Detriot"/>
    <s v="MI"/>
    <n v="2"/>
    <s v="Monon"/>
    <s v="IN"/>
    <s v="27-05-2016"/>
    <n v="640"/>
    <n v="640"/>
    <n v="6536"/>
    <n v="4539"/>
    <n v="63"/>
    <s v="Domestic"/>
    <n v="1"/>
    <n v="-1997"/>
  </r>
  <r>
    <n v="11084"/>
    <n v="3"/>
    <x v="7"/>
    <s v="Zoomhex"/>
    <s v="14-01-2016"/>
    <s v="Gary"/>
    <s v="IN"/>
    <n v="3"/>
    <s v="Milwaukee"/>
    <s v="WI"/>
    <s v="17-01-2016"/>
    <n v="860"/>
    <n v="734"/>
    <n v="1905"/>
    <n v="2599"/>
    <n v="93"/>
    <s v="Domestic"/>
    <n v="8"/>
    <n v="694"/>
  </r>
  <r>
    <n v="11085"/>
    <n v="2"/>
    <x v="6"/>
    <s v="Tripple-fax"/>
    <s v="25-06-2016"/>
    <s v="Joliet"/>
    <s v="IL"/>
    <n v="4"/>
    <s v="Madison"/>
    <s v="WI"/>
    <s v="28-06-2016"/>
    <n v="794"/>
    <n v="706"/>
    <n v="388"/>
    <n v="4931"/>
    <n v="77"/>
    <s v="Domestic"/>
    <n v="3"/>
    <n v="4543"/>
  </r>
  <r>
    <n v="11086"/>
    <n v="3"/>
    <x v="7"/>
    <s v="Qvofix"/>
    <s v="05-06-2016"/>
    <s v="Monon"/>
    <s v="IN"/>
    <n v="10"/>
    <s v="Lansing"/>
    <s v="MI"/>
    <s v="15-06-2016"/>
    <n v="257"/>
    <n v="257"/>
    <n v="779"/>
    <n v="1274"/>
    <n v="86"/>
    <s v="International"/>
    <n v="3"/>
    <n v="495"/>
  </r>
  <r>
    <n v="11087"/>
    <n v="3"/>
    <x v="6"/>
    <s v="Faseelectronics"/>
    <s v="20-06-2016"/>
    <s v="Green Bay"/>
    <s v="WI"/>
    <n v="9"/>
    <s v="Joliet"/>
    <s v="IL"/>
    <s v="29-06-2016"/>
    <n v="950"/>
    <n v="284"/>
    <n v="5895"/>
    <n v="10787"/>
    <n v="62"/>
    <s v="International"/>
    <n v="6"/>
    <n v="4892"/>
  </r>
  <r>
    <n v="11088"/>
    <n v="3"/>
    <x v="7"/>
    <s v="Solozap"/>
    <s v="22-06-2016"/>
    <s v="Naperville"/>
    <s v="IL"/>
    <n v="7"/>
    <s v="Indianapolis"/>
    <s v="IN"/>
    <s v="29-06-2016"/>
    <n v="726"/>
    <n v="208"/>
    <n v="3723"/>
    <n v="4286"/>
    <n v="64"/>
    <s v="International"/>
    <n v="10"/>
    <n v="563"/>
  </r>
  <r>
    <n v="11089"/>
    <n v="2"/>
    <x v="6"/>
    <s v="Golddexon"/>
    <s v="23-01-2016"/>
    <s v="Rockford"/>
    <s v="IL"/>
    <n v="7"/>
    <s v="Green Bay"/>
    <s v="WI"/>
    <s v="21-03-2016"/>
    <n v="375"/>
    <n v="375"/>
    <n v="2617"/>
    <n v="8076"/>
    <n v="60"/>
    <s v="International"/>
    <n v="2"/>
    <n v="5459"/>
  </r>
  <r>
    <n v="11090"/>
    <n v="3"/>
    <x v="3"/>
    <s v="Zunhouse"/>
    <s v="31-07-2016"/>
    <s v="Appleton"/>
    <s v="WI"/>
    <n v="1"/>
    <s v="Grand Rapids"/>
    <s v="MI"/>
    <s v="01-08-2016"/>
    <n v="708"/>
    <n v="209"/>
    <n v="4931"/>
    <n v="5606"/>
    <n v="97"/>
    <s v="Intercom"/>
    <n v="6"/>
    <n v="675"/>
  </r>
  <r>
    <n v="11091"/>
    <n v="3"/>
    <x v="7"/>
    <s v="Inchholdings"/>
    <s v="19-01-2016"/>
    <s v="Cincinnati"/>
    <s v="OH"/>
    <n v="4"/>
    <s v="Gary"/>
    <s v="IN"/>
    <s v="23-01-2016"/>
    <n v="1155"/>
    <n v="455"/>
    <n v="6654"/>
    <n v="7506"/>
    <n v="77"/>
    <s v="Domestic"/>
    <n v="4"/>
    <n v="852"/>
  </r>
  <r>
    <n v="11092"/>
    <n v="3"/>
    <x v="3"/>
    <s v="Runhigh"/>
    <s v="05-08-2016"/>
    <s v="Dayton"/>
    <s v="OH"/>
    <n v="3"/>
    <s v="Elgin"/>
    <s v="IL"/>
    <s v="08-08-2016"/>
    <n v="675"/>
    <n v="481"/>
    <n v="3831"/>
    <n v="4536"/>
    <n v="87"/>
    <s v="Domestic"/>
    <n v="1"/>
    <n v="705"/>
  </r>
  <r>
    <n v="11093"/>
    <n v="3"/>
    <x v="0"/>
    <s v="white-high"/>
    <s v="19-04-2016"/>
    <s v="Toledo"/>
    <s v="OH"/>
    <n v="2"/>
    <s v="Detriot"/>
    <s v="MI"/>
    <s v="21-04-2016"/>
    <n v="744"/>
    <n v="637"/>
    <n v="661"/>
    <n v="1262"/>
    <n v="88"/>
    <s v="Domestic"/>
    <n v="4"/>
    <n v="601"/>
  </r>
  <r>
    <n v="11094"/>
    <n v="3"/>
    <x v="7"/>
    <s v="Fasezoomfix"/>
    <s v="25-03-2016"/>
    <s v="Lansing"/>
    <s v="MI"/>
    <n v="6"/>
    <s v="Dayton"/>
    <s v="OH"/>
    <s v="30-03-2016"/>
    <n v="300"/>
    <n v="283"/>
    <n v="1660"/>
    <n v="2220"/>
    <n v="62"/>
    <s v="International"/>
    <n v="3"/>
    <n v="560"/>
  </r>
  <r>
    <n v="11095"/>
    <n v="2"/>
    <x v="0"/>
    <s v="Dingcan"/>
    <s v="30-08-2016"/>
    <s v="Bangor"/>
    <s v="MI"/>
    <n v="7"/>
    <s v="Davenport"/>
    <s v="IA"/>
    <s v="05-09-2016"/>
    <n v="383"/>
    <n v="383"/>
    <n v="3340"/>
    <n v="3578"/>
    <n v="53"/>
    <s v="International"/>
    <n v="5"/>
    <n v="238"/>
  </r>
  <r>
    <n v="11096"/>
    <n v="3"/>
    <x v="7"/>
    <s v="Opebase"/>
    <s v="06-08-2016"/>
    <s v="Elgin"/>
    <s v="IL"/>
    <n v="3"/>
    <s v="Cincinnati"/>
    <s v="OH"/>
    <s v="06-08-2016"/>
    <n v="434"/>
    <n v="434"/>
    <n v="5983"/>
    <n v="6719"/>
    <n v="89"/>
    <s v="Domestic"/>
    <n v="4"/>
    <n v="736"/>
  </r>
  <r>
    <n v="11097"/>
    <n v="3"/>
    <x v="5"/>
    <s v="hexzim"/>
    <s v="28-01-2016"/>
    <s v="Skokie"/>
    <s v="IL"/>
    <n v="1"/>
    <s v="Chicago"/>
    <s v="IL"/>
    <s v="29-01-2016"/>
    <n v="923"/>
    <n v="745"/>
    <n v="4244"/>
    <n v="5195"/>
    <n v="54"/>
    <s v="Domestic"/>
    <n v="5"/>
    <n v="951"/>
  </r>
  <r>
    <n v="11098"/>
    <n v="3"/>
    <x v="5"/>
    <s v="Scotlex"/>
    <s v="08-02-2016"/>
    <s v="Kalamazoo"/>
    <s v="MI"/>
    <n v="3"/>
    <s v="Bangor"/>
    <s v="MI"/>
    <s v="11-02-2016"/>
    <n v="799"/>
    <n v="799"/>
    <n v="4013"/>
    <n v="4545"/>
    <n v="69"/>
    <s v="Domestic"/>
    <n v="10"/>
    <n v="532"/>
  </r>
  <r>
    <n v="11099"/>
    <n v="2"/>
    <x v="7"/>
    <s v="Good-find"/>
    <s v="03-03-2016"/>
    <s v="Davenport"/>
    <s v="IA"/>
    <n v="4"/>
    <s v="Appleton"/>
    <s v="WI"/>
    <s v="07-03-2016"/>
    <n v="704"/>
    <n v="468"/>
    <n v="5215"/>
    <n v="5939"/>
    <n v="96"/>
    <s v="Domestic"/>
    <n v="8"/>
    <n v="724"/>
  </r>
  <r>
    <n v="11100"/>
    <n v="2"/>
    <x v="7"/>
    <s v="Plexlamway"/>
    <s v="30-03-2016"/>
    <s v="Grand Rapids"/>
    <s v="MI"/>
    <n v="4"/>
    <s v="Toledo"/>
    <s v="OH"/>
    <s v="03-04-2016"/>
    <n v="849"/>
    <n v="408"/>
    <n v="4588"/>
    <n v="4689"/>
    <n v="89"/>
    <s v="Domestic"/>
    <n v="5"/>
    <n v="101"/>
  </r>
  <r>
    <n v="11101"/>
    <n v="3"/>
    <x v="7"/>
    <s v="Latgotrax"/>
    <s v="04-06-2016"/>
    <s v="Milwaukee"/>
    <s v="WI"/>
    <n v="1"/>
    <s v="Springfield"/>
    <s v="IL"/>
    <s v="05-06-2016"/>
    <n v="982"/>
    <n v="710"/>
    <n v="4948"/>
    <n v="5114"/>
    <n v="91"/>
    <s v="Domestic"/>
    <n v="5"/>
    <n v="166"/>
  </r>
  <r>
    <n v="11102"/>
    <n v="3"/>
    <x v="0"/>
    <s v="hotity"/>
    <s v="13-04-2016"/>
    <s v="Springfield"/>
    <s v="IL"/>
    <n v="1"/>
    <s v="Skokie"/>
    <s v="IL"/>
    <s v="14-04-2016"/>
    <n v="303"/>
    <n v="303"/>
    <n v="3886"/>
    <n v="4247"/>
    <n v="61"/>
    <s v="Domestic"/>
    <n v="5"/>
    <n v="361"/>
  </r>
  <r>
    <n v="11103"/>
    <n v="2"/>
    <x v="3"/>
    <s v="Striplane"/>
    <s v="23-06-2016"/>
    <s v="Indianapolis"/>
    <s v="IN"/>
    <n v="2"/>
    <s v="Northbrook"/>
    <s v="IL"/>
    <s v="24-06-2016"/>
    <n v="1070"/>
    <n v="535"/>
    <n v="3071"/>
    <n v="3892"/>
    <n v="83"/>
    <s v="Domestic"/>
    <n v="7"/>
    <n v="821"/>
  </r>
  <r>
    <n v="11104"/>
    <n v="2"/>
    <x v="6"/>
    <s v="Technodax"/>
    <s v="19-01-2016"/>
    <s v="Northbrook"/>
    <s v="IL"/>
    <n v="10"/>
    <s v="Naperville"/>
    <s v="IL"/>
    <s v="29-01-2016"/>
    <n v="1130"/>
    <n v="788"/>
    <n v="3677"/>
    <n v="7917"/>
    <n v="99"/>
    <s v="International"/>
    <n v="6"/>
    <n v="4240"/>
  </r>
  <r>
    <n v="11105"/>
    <n v="3"/>
    <x v="5"/>
    <s v="re-can"/>
    <s v="19-04-2016"/>
    <s v="Detriot"/>
    <s v="MI"/>
    <n v="8"/>
    <s v="Monon"/>
    <s v="IN"/>
    <s v="27-04-2016"/>
    <n v="731"/>
    <n v="441"/>
    <n v="1473"/>
    <n v="1787"/>
    <n v="91"/>
    <s v="International"/>
    <n v="2"/>
    <n v="314"/>
  </r>
  <r>
    <n v="11106"/>
    <n v="2"/>
    <x v="6"/>
    <s v="Unatrax"/>
    <s v="12-06-2016"/>
    <s v="Gary"/>
    <s v="IN"/>
    <n v="7"/>
    <s v="Milwaukee"/>
    <s v="WI"/>
    <s v="19-06-2016"/>
    <n v="1127"/>
    <n v="223"/>
    <n v="537"/>
    <n v="4845"/>
    <n v="54"/>
    <s v="International"/>
    <n v="9"/>
    <n v="4308"/>
  </r>
  <r>
    <n v="11107"/>
    <n v="2"/>
    <x v="5"/>
    <s v="ganz-is"/>
    <s v="25-04-2016"/>
    <s v="Monon"/>
    <s v="IN"/>
    <n v="6"/>
    <s v="Lansing"/>
    <s v="MI"/>
    <s v="21-03-2016"/>
    <n v="766"/>
    <n v="314"/>
    <n v="5853"/>
    <n v="5965"/>
    <n v="58"/>
    <s v="International"/>
    <n v="6"/>
    <n v="112"/>
  </r>
  <r>
    <n v="11108"/>
    <n v="2"/>
    <x v="7"/>
    <s v="Sonbam"/>
    <s v="23-08-2016"/>
    <s v="Madison"/>
    <s v="WI"/>
    <n v="2"/>
    <s v="Kalamazoo"/>
    <s v="MI"/>
    <s v="25-08-2016"/>
    <n v="287"/>
    <n v="287"/>
    <n v="605"/>
    <n v="929"/>
    <n v="94"/>
    <s v="Intercom"/>
    <n v="6"/>
    <n v="324"/>
  </r>
  <r>
    <n v="11109"/>
    <n v="2"/>
    <x v="5"/>
    <s v="Freebam"/>
    <s v="06-05-2016"/>
    <s v="Green Bay"/>
    <s v="WI"/>
    <n v="4"/>
    <s v="Joliet"/>
    <s v="IL"/>
    <s v="10-05-2016"/>
    <n v="835"/>
    <n v="627"/>
    <n v="74"/>
    <n v="364"/>
    <n v="71"/>
    <s v="Domestic"/>
    <n v="6"/>
    <n v="290"/>
  </r>
  <r>
    <n v="11110"/>
    <n v="2"/>
    <x v="7"/>
    <s v="Faxzumtrax"/>
    <s v="16-04-2016"/>
    <s v="Naperville"/>
    <s v="IL"/>
    <n v="1"/>
    <s v="Indianapolis"/>
    <s v="IN"/>
    <s v="17-04-2016"/>
    <n v="862"/>
    <n v="395"/>
    <n v="6527"/>
    <n v="7415"/>
    <n v="65"/>
    <s v="Domestic"/>
    <n v="2"/>
    <n v="888"/>
  </r>
  <r>
    <n v="11111"/>
    <n v="3"/>
    <x v="7"/>
    <s v="Sonzamace"/>
    <s v="07-06-2016"/>
    <s v="Rockford"/>
    <s v="IL"/>
    <n v="1"/>
    <s v="Green Bay"/>
    <s v="WI"/>
    <s v="08-06-2016"/>
    <n v="598"/>
    <n v="304"/>
    <n v="5026"/>
    <n v="5597"/>
    <n v="96"/>
    <s v="Domestic"/>
    <n v="7"/>
    <n v="571"/>
  </r>
  <r>
    <n v="11112"/>
    <n v="3"/>
    <x v="6"/>
    <s v="Linezatlam"/>
    <s v="15-04-2016"/>
    <s v="Appleton"/>
    <s v="WI"/>
    <n v="8"/>
    <s v="Grand Rapids"/>
    <s v="MI"/>
    <s v="22-04-2016"/>
    <n v="704"/>
    <n v="330"/>
    <n v="5386"/>
    <n v="9762"/>
    <n v="57"/>
    <s v="International"/>
    <n v="5"/>
    <n v="4376"/>
  </r>
  <r>
    <n v="11113"/>
    <n v="3"/>
    <x v="5"/>
    <s v="O-ace"/>
    <s v="16-07-2016"/>
    <s v="Cincinnati"/>
    <s v="OH"/>
    <n v="10"/>
    <s v="Gary"/>
    <s v="IN"/>
    <s v="23-07-2016"/>
    <n v="334"/>
    <n v="334"/>
    <n v="8424"/>
    <n v="8724"/>
    <n v="87"/>
    <s v="International"/>
    <n v="4"/>
    <n v="300"/>
  </r>
  <r>
    <n v="11114"/>
    <n v="2"/>
    <x v="7"/>
    <s v="Statway"/>
    <s v="09-05-2016"/>
    <s v="Dayton"/>
    <s v="OH"/>
    <n v="3"/>
    <s v="Elgin"/>
    <s v="IL"/>
    <s v="10-05-2016"/>
    <n v="870"/>
    <n v="263"/>
    <n v="3421"/>
    <n v="3958"/>
    <n v="86"/>
    <s v="Domestic"/>
    <n v="7"/>
    <n v="537"/>
  </r>
  <r>
    <n v="11115"/>
    <n v="3"/>
    <x v="3"/>
    <s v="Zunzone"/>
    <s v="06-01-2016"/>
    <s v="Toledo"/>
    <s v="OH"/>
    <n v="4"/>
    <s v="Detriot"/>
    <s v="MI"/>
    <s v="10-01-2016"/>
    <n v="509"/>
    <n v="218"/>
    <n v="359"/>
    <n v="1117"/>
    <n v="82"/>
    <s v="Domestic"/>
    <n v="2"/>
    <n v="758"/>
  </r>
  <r>
    <n v="11116"/>
    <n v="3"/>
    <x v="7"/>
    <s v="hat-core"/>
    <s v="06-02-2016"/>
    <s v="Lansing"/>
    <s v="MI"/>
    <n v="4"/>
    <s v="Dayton"/>
    <s v="OH"/>
    <s v="10-02-2016"/>
    <n v="784"/>
    <n v="410"/>
    <n v="5982"/>
    <n v="6723"/>
    <n v="66"/>
    <s v="Domestic"/>
    <n v="9"/>
    <n v="741"/>
  </r>
  <r>
    <n v="11117"/>
    <n v="3"/>
    <x v="5"/>
    <s v="zathhow"/>
    <s v="06-04-2016"/>
    <s v="Bangor"/>
    <s v="MI"/>
    <n v="1"/>
    <s v="Davenport"/>
    <s v="IA"/>
    <s v="07-04-2016"/>
    <n v="846"/>
    <n v="235"/>
    <n v="1348"/>
    <n v="1895"/>
    <n v="60"/>
    <s v="Domestic"/>
    <n v="5"/>
    <n v="547"/>
  </r>
  <r>
    <n v="11118"/>
    <n v="2"/>
    <x v="5"/>
    <s v="Subvivais"/>
    <s v="10-08-2016"/>
    <s v="Elgin"/>
    <s v="IL"/>
    <n v="3"/>
    <s v="Cincinnati"/>
    <s v="OH"/>
    <s v="13-08-2016"/>
    <n v="889"/>
    <n v="502"/>
    <n v="2718"/>
    <n v="3258"/>
    <n v="56"/>
    <s v="Domestic"/>
    <n v="5"/>
    <n v="540"/>
  </r>
  <r>
    <n v="11119"/>
    <n v="3"/>
    <x v="0"/>
    <s v="Joygreen"/>
    <s v="03-06-2016"/>
    <s v="Kalamazoo"/>
    <s v="MI"/>
    <n v="3"/>
    <s v="Bangor"/>
    <s v="MI"/>
    <s v="06-06-2016"/>
    <n v="620"/>
    <n v="319"/>
    <n v="8454"/>
    <n v="8991"/>
    <n v="84"/>
    <s v="Domestic"/>
    <n v="9"/>
    <n v="537"/>
  </r>
  <r>
    <n v="11120"/>
    <n v="2"/>
    <x v="2"/>
    <s v="Donelectrics"/>
    <s v="28-02-2016"/>
    <s v="Davenport"/>
    <s v="IA"/>
    <n v="3"/>
    <s v="Appleton"/>
    <s v="WI"/>
    <s v="02-03-2016"/>
    <n v="508"/>
    <n v="493"/>
    <n v="2674"/>
    <n v="860"/>
    <n v="73"/>
    <s v="Domestic"/>
    <n v="3"/>
    <n v="-1814"/>
  </r>
  <r>
    <n v="11121"/>
    <n v="2"/>
    <x v="6"/>
    <s v="Icedox"/>
    <s v="01-01-2016"/>
    <s v="Grand Rapids"/>
    <s v="MI"/>
    <n v="3"/>
    <s v="Toledo"/>
    <s v="OH"/>
    <s v="02-01-2016"/>
    <n v="357"/>
    <n v="238"/>
    <n v="2276"/>
    <n v="7388"/>
    <n v="60"/>
    <s v="Domestic"/>
    <n v="10"/>
    <n v="5112"/>
  </r>
  <r>
    <n v="11122"/>
    <n v="3"/>
    <x v="5"/>
    <s v="Namelectronics"/>
    <s v="23-04-2016"/>
    <s v="Milwaukee"/>
    <s v="WI"/>
    <n v="9"/>
    <s v="Springfield"/>
    <s v="IL"/>
    <s v="02-05-2016"/>
    <n v="384"/>
    <n v="361"/>
    <n v="498"/>
    <n v="1465"/>
    <n v="57"/>
    <s v="International"/>
    <n v="9"/>
    <n v="967"/>
  </r>
  <r>
    <n v="11123"/>
    <n v="2"/>
    <x v="3"/>
    <s v="Warecity"/>
    <s v="02-02-2016"/>
    <s v="Springfield"/>
    <s v="IL"/>
    <n v="7"/>
    <s v="Skokie"/>
    <s v="IL"/>
    <s v="09-02-2016"/>
    <n v="875"/>
    <n v="518"/>
    <n v="6056"/>
    <n v="6354"/>
    <n v="84"/>
    <s v="International"/>
    <n v="6"/>
    <n v="298"/>
  </r>
  <r>
    <n v="11124"/>
    <n v="3"/>
    <x v="6"/>
    <s v="Donremlane"/>
    <s v="04-07-2016"/>
    <s v="Chicago"/>
    <s v="IL"/>
    <n v="5"/>
    <s v="Rockford"/>
    <s v="IL"/>
    <s v="09-07-2016"/>
    <n v="1057"/>
    <n v="216"/>
    <n v="6694"/>
    <n v="11259"/>
    <n v="52"/>
    <s v="International"/>
    <n v="8"/>
    <n v="4565"/>
  </r>
  <r>
    <n v="11125"/>
    <n v="3"/>
    <x v="0"/>
    <s v="Ganzlane"/>
    <s v="30-07-2016"/>
    <s v="Indianapolis"/>
    <s v="IN"/>
    <n v="8"/>
    <s v="Northbrook"/>
    <s v="IL"/>
    <s v="07-08-2016"/>
    <n v="645"/>
    <n v="645"/>
    <n v="6897"/>
    <n v="7373"/>
    <n v="63"/>
    <s v="International"/>
    <n v="10"/>
    <n v="476"/>
  </r>
  <r>
    <n v="11126"/>
    <n v="2"/>
    <x v="3"/>
    <s v="Streetlam"/>
    <s v="11-04-2016"/>
    <s v="Northbrook"/>
    <s v="IL"/>
    <n v="8"/>
    <s v="Naperville"/>
    <s v="IL"/>
    <s v="21-03-2016"/>
    <n v="279"/>
    <n v="262"/>
    <n v="7859"/>
    <n v="8810"/>
    <n v="68"/>
    <s v="International"/>
    <n v="2"/>
    <n v="951"/>
  </r>
  <r>
    <n v="11127"/>
    <n v="2"/>
    <x v="6"/>
    <s v="Tonsanhigh"/>
    <s v="26-02-2016"/>
    <s v="Detriot"/>
    <s v="MI"/>
    <n v="2"/>
    <s v="Monon"/>
    <s v="IN"/>
    <s v="28-02-2016"/>
    <n v="441"/>
    <n v="353"/>
    <n v="5679"/>
    <n v="10241"/>
    <n v="52"/>
    <s v="Intercom"/>
    <n v="10"/>
    <n v="4562"/>
  </r>
  <r>
    <n v="11128"/>
    <n v="2"/>
    <x v="5"/>
    <s v="Siliconcore"/>
    <s v="29-02-2016"/>
    <s v="Gary"/>
    <s v="IN"/>
    <n v="1"/>
    <s v="Milwaukee"/>
    <s v="WI"/>
    <s v="01-03-2016"/>
    <n v="297"/>
    <n v="297"/>
    <n v="3948"/>
    <n v="4412"/>
    <n v="87"/>
    <s v="Domestic"/>
    <n v="1"/>
    <n v="464"/>
  </r>
  <r>
    <n v="11129"/>
    <n v="3"/>
    <x v="7"/>
    <s v="dan-high"/>
    <s v="05-02-2016"/>
    <s v="Joliet"/>
    <s v="IL"/>
    <n v="2"/>
    <s v="Madison"/>
    <s v="WI"/>
    <s v="07-02-2016"/>
    <n v="772"/>
    <n v="660"/>
    <n v="4336"/>
    <n v="4985"/>
    <n v="94"/>
    <s v="Domestic"/>
    <n v="3"/>
    <n v="649"/>
  </r>
  <r>
    <n v="11130"/>
    <n v="2"/>
    <x v="0"/>
    <s v="Jobtechnology"/>
    <s v="25-03-2016"/>
    <s v="Monon"/>
    <s v="IN"/>
    <n v="2"/>
    <s v="Lansing"/>
    <s v="MI"/>
    <s v="27-03-2016"/>
    <n v="415"/>
    <n v="349"/>
    <n v="7780"/>
    <n v="8652"/>
    <n v="76"/>
    <s v="Domestic"/>
    <n v="8"/>
    <n v="872"/>
  </r>
  <r>
    <n v="11131"/>
    <n v="2"/>
    <x v="2"/>
    <s v="Daltron"/>
    <s v="08-02-2016"/>
    <s v="Madison"/>
    <s v="WI"/>
    <n v="8"/>
    <s v="Kalamazoo"/>
    <s v="MI"/>
    <s v="15-02-2016"/>
    <n v="601"/>
    <n v="566"/>
    <n v="4722"/>
    <n v="2547"/>
    <n v="79"/>
    <s v="International"/>
    <n v="7"/>
    <n v="-2175"/>
  </r>
  <r>
    <n v="11132"/>
    <n v="3"/>
    <x v="7"/>
    <s v="Y-strip"/>
    <s v="03-04-2016"/>
    <s v="Green Bay"/>
    <s v="WI"/>
    <n v="10"/>
    <s v="Joliet"/>
    <s v="IL"/>
    <s v="10-04-2016"/>
    <n v="1031"/>
    <n v="205"/>
    <n v="554"/>
    <n v="921"/>
    <n v="79"/>
    <s v="International"/>
    <n v="5"/>
    <n v="367"/>
  </r>
  <r>
    <n v="11133"/>
    <n v="3"/>
    <x v="0"/>
    <s v="Danfan"/>
    <s v="20-01-2016"/>
    <s v="Naperville"/>
    <s v="IL"/>
    <n v="4"/>
    <s v="Indianapolis"/>
    <s v="IN"/>
    <s v="23-01-2016"/>
    <n v="360"/>
    <n v="212"/>
    <n v="1749"/>
    <n v="2438"/>
    <n v="63"/>
    <s v="Domestic"/>
    <n v="6"/>
    <n v="689"/>
  </r>
  <r>
    <n v="11134"/>
    <n v="3"/>
    <x v="3"/>
    <s v="Plustaxon"/>
    <s v="28-02-2016"/>
    <s v="Rockford"/>
    <s v="IL"/>
    <n v="4"/>
    <s v="Green Bay"/>
    <s v="WI"/>
    <s v="03-03-2016"/>
    <n v="721"/>
    <n v="717"/>
    <n v="8314"/>
    <n v="8586"/>
    <n v="74"/>
    <s v="Domestic"/>
    <n v="7"/>
    <n v="272"/>
  </r>
  <r>
    <n v="11135"/>
    <n v="3"/>
    <x v="3"/>
    <s v="Truebam"/>
    <s v="27-04-2016"/>
    <s v="Appleton"/>
    <s v="WI"/>
    <n v="3"/>
    <s v="Grand Rapids"/>
    <s v="MI"/>
    <s v="30-04-2016"/>
    <n v="860"/>
    <n v="330"/>
    <n v="486"/>
    <n v="858"/>
    <n v="84"/>
    <s v="Domestic"/>
    <n v="3"/>
    <n v="372"/>
  </r>
  <r>
    <n v="11136"/>
    <n v="2"/>
    <x v="0"/>
    <s v="Triootity"/>
    <s v="27-08-2016"/>
    <s v="Cincinnati"/>
    <s v="OH"/>
    <n v="2"/>
    <s v="Gary"/>
    <s v="IN"/>
    <s v="29-08-2016"/>
    <n v="425"/>
    <n v="425"/>
    <n v="2551"/>
    <n v="3222"/>
    <n v="59"/>
    <s v="Domestic"/>
    <n v="10"/>
    <n v="671"/>
  </r>
  <r>
    <n v="11137"/>
    <n v="3"/>
    <x v="7"/>
    <s v="Konknix"/>
    <s v="12-05-2016"/>
    <s v="Dayton"/>
    <s v="OH"/>
    <n v="3"/>
    <s v="Elgin"/>
    <s v="IL"/>
    <s v="15-05-2016"/>
    <n v="209"/>
    <n v="209"/>
    <n v="257"/>
    <n v="1232"/>
    <n v="75"/>
    <s v="Domestic"/>
    <n v="3"/>
    <n v="975"/>
  </r>
  <r>
    <n v="11138"/>
    <n v="2"/>
    <x v="7"/>
    <s v="Dongbase"/>
    <s v="21-04-2016"/>
    <s v="Toledo"/>
    <s v="OH"/>
    <n v="3"/>
    <s v="Detriot"/>
    <s v="MI"/>
    <s v="24-04-2016"/>
    <n v="571"/>
    <n v="238"/>
    <n v="3966"/>
    <n v="4608"/>
    <n v="61"/>
    <s v="Domestic"/>
    <n v="6"/>
    <n v="642"/>
  </r>
  <r>
    <n v="11139"/>
    <n v="2"/>
    <x v="6"/>
    <s v="Dingfax"/>
    <s v="05-06-2016"/>
    <s v="Bangor"/>
    <s v="MI"/>
    <n v="4"/>
    <s v="Davenport"/>
    <s v="IA"/>
    <s v="09-06-2016"/>
    <n v="417"/>
    <n v="417"/>
    <n v="5609"/>
    <n v="10727"/>
    <n v="63"/>
    <s v="Domestic"/>
    <n v="1"/>
    <n v="5118"/>
  </r>
  <r>
    <n v="11140"/>
    <n v="3"/>
    <x v="7"/>
    <s v="Zimex"/>
    <s v="19-06-2016"/>
    <s v="Elgin"/>
    <s v="IL"/>
    <n v="2"/>
    <s v="Cincinnati"/>
    <s v="OH"/>
    <s v="20-06-2016"/>
    <n v="515"/>
    <n v="245"/>
    <n v="2199"/>
    <n v="3038"/>
    <n v="75"/>
    <s v="Domestic"/>
    <n v="9"/>
    <n v="839"/>
  </r>
  <r>
    <n v="11141"/>
    <n v="2"/>
    <x v="3"/>
    <s v="Saocity"/>
    <s v="11-04-2016"/>
    <s v="Skokie"/>
    <s v="IL"/>
    <n v="9"/>
    <s v="Chicago"/>
    <s v="IL"/>
    <s v="20-04-2016"/>
    <n v="483"/>
    <n v="211"/>
    <n v="4834"/>
    <n v="5155"/>
    <n v="93"/>
    <s v="International"/>
    <n v="5"/>
    <n v="321"/>
  </r>
  <r>
    <n v="11142"/>
    <n v="3"/>
    <x v="0"/>
    <s v="Joyzim"/>
    <s v="12-08-2016"/>
    <s v="Kalamazoo"/>
    <s v="MI"/>
    <n v="9"/>
    <s v="Bangor"/>
    <s v="MI"/>
    <s v="21-08-2016"/>
    <n v="376"/>
    <n v="376"/>
    <n v="7657"/>
    <n v="7921"/>
    <n v="58"/>
    <s v="International"/>
    <n v="2"/>
    <n v="264"/>
  </r>
  <r>
    <n v="11143"/>
    <n v="3"/>
    <x v="6"/>
    <s v="Silver-line"/>
    <s v="25-04-2016"/>
    <s v="Davenport"/>
    <s v="IA"/>
    <n v="5"/>
    <s v="Appleton"/>
    <s v="WI"/>
    <s v="30-04-2016"/>
    <n v="1171"/>
    <n v="726"/>
    <n v="7699"/>
    <n v="12593"/>
    <n v="52"/>
    <s v="International"/>
    <n v="3"/>
    <n v="4894"/>
  </r>
  <r>
    <n v="11144"/>
    <n v="2"/>
    <x v="0"/>
    <s v="una-phase"/>
    <s v="26-07-2016"/>
    <s v="Grand Rapids"/>
    <s v="MI"/>
    <n v="8"/>
    <s v="Toledo"/>
    <s v="OH"/>
    <s v="03-08-2016"/>
    <n v="778"/>
    <n v="336"/>
    <n v="2653"/>
    <n v="3073"/>
    <n v="51"/>
    <s v="International"/>
    <n v="2"/>
    <n v="420"/>
  </r>
  <r>
    <n v="11145"/>
    <n v="2"/>
    <x v="3"/>
    <s v="Condexon"/>
    <s v="16-05-2016"/>
    <s v="Milwaukee"/>
    <s v="WI"/>
    <n v="7"/>
    <s v="Springfield"/>
    <s v="IL"/>
    <s v="21-03-2016"/>
    <n v="324"/>
    <n v="324"/>
    <n v="1173"/>
    <n v="1301"/>
    <n v="99"/>
    <s v="International"/>
    <n v="7"/>
    <n v="128"/>
  </r>
  <r>
    <n v="11146"/>
    <n v="2"/>
    <x v="7"/>
    <s v="Canphase"/>
    <s v="29-01-2016"/>
    <s v="Chicago"/>
    <s v="IL"/>
    <n v="2"/>
    <s v="Rockford"/>
    <s v="IL"/>
    <s v="31-01-2016"/>
    <n v="1181"/>
    <n v="789"/>
    <n v="6685"/>
    <n v="7441"/>
    <n v="94"/>
    <s v="Domestic"/>
    <n v="7"/>
    <n v="756"/>
  </r>
  <r>
    <n v="11147"/>
    <n v="3"/>
    <x v="7"/>
    <s v="betaity"/>
    <s v="23-05-2016"/>
    <s v="Indianapolis"/>
    <s v="IN"/>
    <n v="4"/>
    <s v="Northbrook"/>
    <s v="IL"/>
    <s v="27-05-2016"/>
    <n v="660"/>
    <n v="464"/>
    <n v="4320"/>
    <n v="4745"/>
    <n v="92"/>
    <s v="Domestic"/>
    <n v="7"/>
    <n v="425"/>
  </r>
  <r>
    <n v="11148"/>
    <n v="2"/>
    <x v="0"/>
    <s v="Jaydox"/>
    <s v="02-03-2016"/>
    <s v="Northbrook"/>
    <s v="IL"/>
    <n v="1"/>
    <s v="Naperville"/>
    <s v="IL"/>
    <s v="03-03-2016"/>
    <n v="1160"/>
    <n v="522"/>
    <n v="5837"/>
    <n v="6816"/>
    <n v="59"/>
    <s v="Domestic"/>
    <n v="2"/>
    <n v="979"/>
  </r>
  <r>
    <n v="11149"/>
    <n v="2"/>
    <x v="6"/>
    <s v="O-tom"/>
    <s v="22-03-2016"/>
    <s v="Detriot"/>
    <s v="MI"/>
    <n v="5"/>
    <s v="Monon"/>
    <s v="IN"/>
    <s v="26-03-2016"/>
    <n v="290"/>
    <n v="289"/>
    <n v="1185"/>
    <n v="4621"/>
    <n v="76"/>
    <s v="International"/>
    <n v="5"/>
    <n v="3436"/>
  </r>
  <r>
    <n v="11150"/>
    <n v="2"/>
    <x v="3"/>
    <s v="Canex"/>
    <s v="12-07-2016"/>
    <s v="Gary"/>
    <s v="IN"/>
    <n v="10"/>
    <s v="Milwaukee"/>
    <s v="WI"/>
    <s v="20-07-2016"/>
    <n v="376"/>
    <n v="376"/>
    <n v="4676"/>
    <n v="4798"/>
    <n v="90"/>
    <s v="International"/>
    <n v="4"/>
    <n v="122"/>
  </r>
  <r>
    <n v="11151"/>
    <n v="2"/>
    <x v="6"/>
    <s v="villahouse"/>
    <s v="11-03-2016"/>
    <s v="Joliet"/>
    <s v="IL"/>
    <n v="3"/>
    <s v="Madison"/>
    <s v="WI"/>
    <s v="12-03-2016"/>
    <n v="1074"/>
    <n v="553"/>
    <n v="2018"/>
    <n v="5684"/>
    <n v="77"/>
    <s v="Domestic"/>
    <n v="3"/>
    <n v="3666"/>
  </r>
  <r>
    <n v="11152"/>
    <n v="3"/>
    <x v="3"/>
    <s v="Tempfan"/>
    <s v="27-05-2016"/>
    <s v="Monon"/>
    <s v="IN"/>
    <n v="3"/>
    <s v="Lansing"/>
    <s v="MI"/>
    <s v="30-05-2016"/>
    <n v="1130"/>
    <n v="518"/>
    <n v="6847"/>
    <n v="7684"/>
    <n v="65"/>
    <s v="Domestic"/>
    <n v="8"/>
    <n v="837"/>
  </r>
  <r>
    <n v="11153"/>
    <n v="3"/>
    <x v="0"/>
    <s v="Vivazim"/>
    <s v="08-02-2016"/>
    <s v="Madison"/>
    <s v="WI"/>
    <n v="2"/>
    <s v="Kalamazoo"/>
    <s v="MI"/>
    <s v="10-02-2016"/>
    <n v="999"/>
    <n v="321"/>
    <n v="2628"/>
    <n v="2971"/>
    <n v="83"/>
    <s v="Domestic"/>
    <n v="6"/>
    <n v="343"/>
  </r>
  <r>
    <n v="11154"/>
    <n v="2"/>
    <x v="0"/>
    <s v="citydexon"/>
    <s v="16-06-2016"/>
    <s v="Green Bay"/>
    <s v="WI"/>
    <n v="1"/>
    <s v="Joliet"/>
    <s v="IL"/>
    <s v="17-06-2016"/>
    <n v="1079"/>
    <n v="564"/>
    <n v="6387"/>
    <n v="6801"/>
    <n v="60"/>
    <s v="Domestic"/>
    <n v="9"/>
    <n v="414"/>
  </r>
  <r>
    <n v="11155"/>
    <n v="3"/>
    <x v="2"/>
    <s v="Ittam"/>
    <s v="13-06-2016"/>
    <s v="Naperville"/>
    <s v="IL"/>
    <n v="4"/>
    <s v="Indianapolis"/>
    <s v="IN"/>
    <s v="17-06-2016"/>
    <n v="1050"/>
    <n v="266"/>
    <n v="7866"/>
    <n v="5649"/>
    <n v="82"/>
    <s v="Domestic"/>
    <n v="5"/>
    <n v="-2217"/>
  </r>
  <r>
    <n v="11156"/>
    <n v="3"/>
    <x v="6"/>
    <s v="saltlab"/>
    <s v="20-01-2016"/>
    <s v="Rockford"/>
    <s v="IL"/>
    <n v="2"/>
    <s v="Green Bay"/>
    <s v="WI"/>
    <s v="22-01-2016"/>
    <n v="774"/>
    <n v="217"/>
    <n v="4269"/>
    <n v="8935"/>
    <n v="85"/>
    <s v="Domestic"/>
    <n v="2"/>
    <n v="4666"/>
  </r>
  <r>
    <n v="11157"/>
    <n v="2"/>
    <x v="5"/>
    <s v="Conehotice"/>
    <s v="23-08-2016"/>
    <s v="Appleton"/>
    <s v="WI"/>
    <n v="2"/>
    <s v="Grand Rapids"/>
    <s v="MI"/>
    <s v="25-08-2016"/>
    <n v="983"/>
    <n v="614"/>
    <n v="5377"/>
    <n v="6238"/>
    <n v="72"/>
    <s v="Domestic"/>
    <n v="7"/>
    <n v="861"/>
  </r>
  <r>
    <n v="11158"/>
    <n v="3"/>
    <x v="3"/>
    <s v="Itcantrans"/>
    <s v="24-02-2016"/>
    <s v="Cincinnati"/>
    <s v="OH"/>
    <n v="1"/>
    <s v="Gary"/>
    <s v="IN"/>
    <s v="25-02-2016"/>
    <n v="959"/>
    <n v="520"/>
    <n v="7549"/>
    <n v="8424"/>
    <n v="93"/>
    <s v="Domestic"/>
    <n v="4"/>
    <n v="875"/>
  </r>
  <r>
    <n v="11159"/>
    <n v="3"/>
    <x v="5"/>
    <s v="Blue-tech"/>
    <s v="01-03-2016"/>
    <s v="Dayton"/>
    <s v="OH"/>
    <n v="3"/>
    <s v="Elgin"/>
    <s v="IL"/>
    <s v="01-03-2016"/>
    <n v="551"/>
    <n v="551"/>
    <n v="453"/>
    <n v="1165"/>
    <n v="80"/>
    <s v="Domestic"/>
    <n v="9"/>
    <n v="712"/>
  </r>
  <r>
    <n v="11160"/>
    <n v="2"/>
    <x v="7"/>
    <s v="Unahigh"/>
    <s v="05-08-2016"/>
    <s v="Toledo"/>
    <s v="OH"/>
    <n v="5"/>
    <s v="Detriot"/>
    <s v="MI"/>
    <s v="10-08-2016"/>
    <n v="555"/>
    <n v="280"/>
    <n v="5461"/>
    <n v="5932"/>
    <n v="87"/>
    <s v="International"/>
    <n v="10"/>
    <n v="471"/>
  </r>
  <r>
    <n v="11161"/>
    <n v="2"/>
    <x v="5"/>
    <s v="openzap"/>
    <s v="06-08-2016"/>
    <s v="Lansing"/>
    <s v="MI"/>
    <n v="5"/>
    <s v="Dayton"/>
    <s v="OH"/>
    <s v="11-08-2016"/>
    <n v="333"/>
    <n v="333"/>
    <n v="848"/>
    <n v="1655"/>
    <n v="100"/>
    <s v="International"/>
    <n v="8"/>
    <n v="807"/>
  </r>
  <r>
    <n v="11162"/>
    <n v="3"/>
    <x v="3"/>
    <s v="Redozetam"/>
    <s v="06-04-2016"/>
    <s v="Bangor"/>
    <s v="MI"/>
    <n v="10"/>
    <s v="Davenport"/>
    <s v="IA"/>
    <s v="16-04-2016"/>
    <n v="662"/>
    <n v="564"/>
    <n v="6958"/>
    <n v="7307"/>
    <n v="64"/>
    <s v="International"/>
    <n v="5"/>
    <n v="349"/>
  </r>
  <r>
    <n v="11163"/>
    <n v="3"/>
    <x v="2"/>
    <s v="Coneranron"/>
    <s v="29-01-2016"/>
    <s v="Elgin"/>
    <s v="IL"/>
    <n v="6"/>
    <s v="Cincinnati"/>
    <s v="OH"/>
    <s v="04-02-2016"/>
    <n v="352"/>
    <n v="352"/>
    <n v="6181"/>
    <n v="5026"/>
    <n v="72"/>
    <s v="International"/>
    <n v="8"/>
    <n v="-1155"/>
  </r>
  <r>
    <n v="11164"/>
    <n v="3"/>
    <x v="3"/>
    <s v="zen-holdings"/>
    <s v="14-02-2016"/>
    <s v="Skokie"/>
    <s v="IL"/>
    <n v="10"/>
    <s v="Chicago"/>
    <s v="IL"/>
    <s v="21-03-2016"/>
    <n v="469"/>
    <n v="469"/>
    <n v="5735"/>
    <n v="6120"/>
    <n v="67"/>
    <s v="International"/>
    <n v="2"/>
    <n v="385"/>
  </r>
  <r>
    <n v="11165"/>
    <n v="2"/>
    <x v="0"/>
    <s v="Warebam"/>
    <s v="30-06-2016"/>
    <s v="Kalamazoo"/>
    <s v="MI"/>
    <n v="2"/>
    <s v="Bangor"/>
    <s v="MI"/>
    <s v="02-07-2016"/>
    <n v="357"/>
    <n v="253"/>
    <n v="2510"/>
    <n v="3480"/>
    <n v="80"/>
    <s v="Intercom"/>
    <n v="6"/>
    <n v="970"/>
  </r>
  <r>
    <n v="11166"/>
    <n v="2"/>
    <x v="7"/>
    <s v="Zathlane"/>
    <s v="06-05-2016"/>
    <s v="Davenport"/>
    <s v="IA"/>
    <n v="2"/>
    <s v="Appleton"/>
    <s v="WI"/>
    <s v="08-05-2016"/>
    <n v="908"/>
    <n v="767"/>
    <n v="512"/>
    <n v="1280"/>
    <n v="82"/>
    <s v="Domestic"/>
    <n v="3"/>
    <n v="768"/>
  </r>
  <r>
    <n v="11167"/>
    <n v="2"/>
    <x v="6"/>
    <s v="Hayholding"/>
    <s v="14-08-2016"/>
    <s v="Grand Rapids"/>
    <s v="MI"/>
    <n v="2"/>
    <s v="Toledo"/>
    <s v="OH"/>
    <s v="16-08-2016"/>
    <n v="265"/>
    <n v="265"/>
    <n v="6625"/>
    <n v="11210"/>
    <n v="89"/>
    <s v="Domestic"/>
    <n v="6"/>
    <n v="4585"/>
  </r>
  <r>
    <n v="11168"/>
    <n v="2"/>
    <x v="7"/>
    <s v="Finlux"/>
    <s v="23-08-2016"/>
    <s v="Milwaukee"/>
    <s v="WI"/>
    <n v="3"/>
    <s v="Springfield"/>
    <s v="IL"/>
    <s v="26-08-2016"/>
    <n v="361"/>
    <n v="361"/>
    <n v="1740"/>
    <n v="2342"/>
    <n v="87"/>
    <s v="Domestic"/>
    <n v="3"/>
    <n v="602"/>
  </r>
  <r>
    <n v="11169"/>
    <n v="3"/>
    <x v="6"/>
    <s v="Zamlane"/>
    <s v="22-01-2016"/>
    <s v="Springfield"/>
    <s v="IL"/>
    <n v="8"/>
    <s v="Skokie"/>
    <s v="IL"/>
    <s v="28-01-2016"/>
    <n v="737"/>
    <n v="211"/>
    <n v="262"/>
    <n v="5340"/>
    <n v="56"/>
    <s v="International"/>
    <n v="5"/>
    <n v="5078"/>
  </r>
  <r>
    <n v="11170"/>
    <n v="2"/>
    <x v="3"/>
    <s v="Viacane"/>
    <s v="16-05-2016"/>
    <s v="Chicago"/>
    <s v="IL"/>
    <n v="8"/>
    <s v="Rockford"/>
    <s v="IL"/>
    <s v="22-05-2016"/>
    <n v="358"/>
    <n v="358"/>
    <n v="8076"/>
    <n v="8719"/>
    <n v="52"/>
    <s v="International"/>
    <n v="6"/>
    <n v="643"/>
  </r>
  <r>
    <n v="11171"/>
    <n v="2"/>
    <x v="2"/>
    <s v="Gogokeying"/>
    <s v="01-01-2016"/>
    <s v="Indianapolis"/>
    <s v="IN"/>
    <n v="2"/>
    <s v="Northbrook"/>
    <s v="IL"/>
    <s v="02-01-2016"/>
    <n v="1119"/>
    <n v="788"/>
    <n v="2508"/>
    <n v="201"/>
    <n v="72"/>
    <s v="Domestic"/>
    <n v="8"/>
    <n v="-2307"/>
  </r>
  <r>
    <n v="11172"/>
    <n v="2"/>
    <x v="7"/>
    <s v="tinron"/>
    <s v="08-03-2016"/>
    <s v="Northbrook"/>
    <s v="IL"/>
    <n v="3"/>
    <s v="Naperville"/>
    <s v="IL"/>
    <s v="11-03-2016"/>
    <n v="810"/>
    <n v="633"/>
    <n v="214"/>
    <n v="441"/>
    <n v="63"/>
    <s v="Domestic"/>
    <n v="10"/>
    <n v="227"/>
  </r>
  <r>
    <n v="11173"/>
    <n v="2"/>
    <x v="2"/>
    <s v="Canace"/>
    <s v="18-07-2016"/>
    <s v="Detriot"/>
    <s v="MI"/>
    <n v="1"/>
    <s v="Monon"/>
    <s v="IN"/>
    <s v="19-07-2016"/>
    <n v="965"/>
    <n v="738"/>
    <n v="5122"/>
    <n v="3080"/>
    <n v="84"/>
    <s v="Domestic"/>
    <n v="3"/>
    <n v="-2042"/>
  </r>
  <r>
    <n v="11174"/>
    <n v="2"/>
    <x v="7"/>
    <s v="Donware"/>
    <s v="28-05-2016"/>
    <s v="Gary"/>
    <s v="IN"/>
    <n v="1"/>
    <s v="Milwaukee"/>
    <s v="WI"/>
    <s v="29-05-2016"/>
    <n v="1048"/>
    <n v="642"/>
    <n v="1750"/>
    <n v="2741"/>
    <n v="55"/>
    <s v="Domestic"/>
    <n v="6"/>
    <n v="991"/>
  </r>
  <r>
    <n v="11175"/>
    <n v="3"/>
    <x v="0"/>
    <s v="Linetone"/>
    <s v="31-05-2016"/>
    <s v="Joliet"/>
    <s v="IL"/>
    <n v="1"/>
    <s v="Madison"/>
    <s v="WI"/>
    <s v="01-06-2016"/>
    <n v="945"/>
    <n v="315"/>
    <n v="40"/>
    <n v="141"/>
    <n v="60"/>
    <s v="Domestic"/>
    <n v="9"/>
    <n v="101"/>
  </r>
  <r>
    <n v="11176"/>
    <n v="3"/>
    <x v="6"/>
    <s v="Tantechi"/>
    <s v="28-02-2016"/>
    <s v="Monon"/>
    <s v="IN"/>
    <n v="3"/>
    <s v="Lansing"/>
    <s v="MI"/>
    <s v="02-03-2016"/>
    <n v="1002"/>
    <n v="585"/>
    <n v="702"/>
    <n v="5415"/>
    <n v="82"/>
    <s v="Domestic"/>
    <n v="6"/>
    <n v="4713"/>
  </r>
  <r>
    <n v="11177"/>
    <n v="3"/>
    <x v="2"/>
    <s v="Goldentechi"/>
    <s v="25-05-2016"/>
    <s v="Madison"/>
    <s v="WI"/>
    <n v="3"/>
    <s v="Kalamazoo"/>
    <s v="MI"/>
    <s v="28-05-2016"/>
    <n v="708"/>
    <n v="481"/>
    <n v="4671"/>
    <n v="3175"/>
    <n v="85"/>
    <s v="Domestic"/>
    <n v="7"/>
    <n v="-1496"/>
  </r>
  <r>
    <n v="11178"/>
    <n v="3"/>
    <x v="7"/>
    <s v="Iselectrics"/>
    <s v="09-05-2016"/>
    <s v="Green Bay"/>
    <s v="WI"/>
    <n v="2"/>
    <s v="Joliet"/>
    <s v="IL"/>
    <s v="11-05-2016"/>
    <n v="489"/>
    <n v="489"/>
    <n v="956"/>
    <n v="1269"/>
    <n v="59"/>
    <s v="Domestic"/>
    <n v="5"/>
    <n v="313"/>
  </r>
  <r>
    <n v="11179"/>
    <n v="3"/>
    <x v="2"/>
    <s v="Kinice"/>
    <s v="02-08-2016"/>
    <s v="Naperville"/>
    <s v="IL"/>
    <n v="2"/>
    <s v="Indianapolis"/>
    <s v="IN"/>
    <s v="03-08-2016"/>
    <n v="250"/>
    <n v="250"/>
    <n v="4551"/>
    <n v="2397"/>
    <n v="62"/>
    <s v="Domestic"/>
    <n v="3"/>
    <n v="-2154"/>
  </r>
  <r>
    <n v="11180"/>
    <n v="3"/>
    <x v="0"/>
    <s v="Bamgeohigh"/>
    <s v="10-07-2016"/>
    <s v="Rockford"/>
    <s v="IL"/>
    <n v="6"/>
    <s v="Green Bay"/>
    <s v="WI"/>
    <s v="16-07-2016"/>
    <n v="601"/>
    <n v="274"/>
    <n v="8130"/>
    <n v="8769"/>
    <n v="55"/>
    <s v="International"/>
    <n v="10"/>
    <n v="639"/>
  </r>
  <r>
    <n v="11181"/>
    <n v="3"/>
    <x v="5"/>
    <s v="Funfintech"/>
    <s v="25-04-2016"/>
    <s v="Appleton"/>
    <s v="WI"/>
    <n v="7"/>
    <s v="Grand Rapids"/>
    <s v="MI"/>
    <s v="02-05-2016"/>
    <n v="224"/>
    <n v="224"/>
    <n v="6092"/>
    <n v="6819"/>
    <n v="89"/>
    <s v="International"/>
    <n v="4"/>
    <n v="727"/>
  </r>
  <r>
    <n v="11182"/>
    <n v="2"/>
    <x v="2"/>
    <s v="Latcore"/>
    <s v="17-05-2016"/>
    <s v="Cincinnati"/>
    <s v="OH"/>
    <n v="10"/>
    <s v="Gary"/>
    <s v="IN"/>
    <s v="27-05-2016"/>
    <n v="488"/>
    <n v="488"/>
    <n v="4117"/>
    <n v="1938"/>
    <n v="75"/>
    <s v="International"/>
    <n v="7"/>
    <n v="-2179"/>
  </r>
  <r>
    <n v="11183"/>
    <n v="3"/>
    <x v="3"/>
    <s v="Reddoit"/>
    <s v="09-06-2016"/>
    <s v="Dayton"/>
    <s v="OH"/>
    <n v="10"/>
    <s v="Elgin"/>
    <s v="IL"/>
    <s v="19-06-2016"/>
    <n v="938"/>
    <n v="226"/>
    <n v="3751"/>
    <n v="4175"/>
    <n v="58"/>
    <s v="International"/>
    <n v="3"/>
    <n v="424"/>
  </r>
  <r>
    <n v="11184"/>
    <n v="3"/>
    <x v="6"/>
    <s v="Plustax"/>
    <s v="13-04-2016"/>
    <s v="Toledo"/>
    <s v="OH"/>
    <n v="6"/>
    <s v="Detriot"/>
    <s v="MI"/>
    <s v="21-03-2016"/>
    <n v="256"/>
    <n v="256"/>
    <n v="6334"/>
    <n v="11409"/>
    <n v="98"/>
    <s v="International"/>
    <n v="7"/>
    <n v="5075"/>
  </r>
  <r>
    <n v="11185"/>
    <n v="3"/>
    <x v="6"/>
    <s v="bamity"/>
    <s v="23-02-2016"/>
    <s v="Lansing"/>
    <s v="MI"/>
    <n v="2"/>
    <s v="Dayton"/>
    <s v="OH"/>
    <s v="25-02-2016"/>
    <n v="236"/>
    <n v="236"/>
    <n v="3652"/>
    <n v="8794"/>
    <n v="94"/>
    <s v="Intercom"/>
    <n v="10"/>
    <n v="5142"/>
  </r>
  <r>
    <n v="11186"/>
    <n v="2"/>
    <x v="2"/>
    <s v="Quotelane"/>
    <s v="23-02-2016"/>
    <s v="Bangor"/>
    <s v="MI"/>
    <n v="2"/>
    <s v="Davenport"/>
    <s v="IA"/>
    <s v="25-02-2016"/>
    <n v="1048"/>
    <n v="708"/>
    <n v="8801"/>
    <n v="6031"/>
    <n v="87"/>
    <s v="Domestic"/>
    <n v="3"/>
    <n v="-2770"/>
  </r>
  <r>
    <n v="11187"/>
    <n v="3"/>
    <x v="3"/>
    <s v="Viatom"/>
    <s v="17-02-2016"/>
    <s v="Elgin"/>
    <s v="IL"/>
    <n v="3"/>
    <s v="Cincinnati"/>
    <s v="OH"/>
    <s v="20-02-2016"/>
    <n v="509"/>
    <n v="407"/>
    <n v="4671"/>
    <n v="5467"/>
    <n v="90"/>
    <s v="Domestic"/>
    <n v="5"/>
    <n v="796"/>
  </r>
  <r>
    <n v="11188"/>
    <n v="3"/>
    <x v="0"/>
    <s v="Silverfase"/>
    <s v="16-07-2016"/>
    <s v="Skokie"/>
    <s v="IL"/>
    <n v="2"/>
    <s v="Chicago"/>
    <s v="IL"/>
    <s v="18-07-2016"/>
    <n v="1038"/>
    <n v="791"/>
    <n v="3986"/>
    <n v="4781"/>
    <n v="89"/>
    <s v="Domestic"/>
    <n v="3"/>
    <n v="795"/>
  </r>
  <r>
    <n v="11189"/>
    <n v="3"/>
    <x v="3"/>
    <s v="O-job"/>
    <s v="26-04-2016"/>
    <s v="Kalamazoo"/>
    <s v="MI"/>
    <n v="10"/>
    <s v="Bangor"/>
    <s v="MI"/>
    <s v="04-05-2016"/>
    <n v="624"/>
    <n v="528"/>
    <n v="6944"/>
    <n v="7674"/>
    <n v="75"/>
    <s v="International"/>
    <n v="2"/>
    <n v="730"/>
  </r>
  <r>
    <n v="11190"/>
    <n v="3"/>
    <x v="7"/>
    <s v="Howtaxon"/>
    <s v="24-01-2016"/>
    <s v="Davenport"/>
    <s v="IA"/>
    <n v="8"/>
    <s v="Appleton"/>
    <s v="WI"/>
    <s v="31-01-2016"/>
    <n v="814"/>
    <n v="695"/>
    <n v="7739"/>
    <n v="8360"/>
    <n v="64"/>
    <s v="International"/>
    <n v="4"/>
    <n v="621"/>
  </r>
  <r>
    <n v="11191"/>
    <n v="2"/>
    <x v="6"/>
    <s v="xx-way"/>
    <s v="22-08-2016"/>
    <s v="Grand Rapids"/>
    <s v="MI"/>
    <n v="3"/>
    <s v="Toledo"/>
    <s v="OH"/>
    <s v="23-08-2016"/>
    <n v="802"/>
    <n v="207"/>
    <n v="404"/>
    <n v="5251"/>
    <n v="58"/>
    <s v="Domestic"/>
    <n v="7"/>
    <n v="4847"/>
  </r>
  <r>
    <n v="11192"/>
    <n v="2"/>
    <x v="5"/>
    <s v="san-plex"/>
    <s v="19-05-2016"/>
    <s v="Milwaukee"/>
    <s v="WI"/>
    <n v="2"/>
    <s v="Springfield"/>
    <s v="IL"/>
    <s v="21-05-2016"/>
    <n v="470"/>
    <n v="470"/>
    <n v="8760"/>
    <n v="8948"/>
    <n v="93"/>
    <s v="Domestic"/>
    <n v="4"/>
    <n v="188"/>
  </r>
  <r>
    <n v="11193"/>
    <n v="3"/>
    <x v="5"/>
    <s v="Dentocity"/>
    <s v="28-07-2016"/>
    <s v="Springfield"/>
    <s v="IL"/>
    <n v="3"/>
    <s v="Skokie"/>
    <s v="IL"/>
    <s v="31-07-2016"/>
    <n v="1042"/>
    <n v="756"/>
    <n v="8072"/>
    <n v="8700"/>
    <n v="64"/>
    <s v="Domestic"/>
    <n v="3"/>
    <n v="628"/>
  </r>
  <r>
    <n v="11194"/>
    <n v="2"/>
    <x v="2"/>
    <s v="Indi-dox"/>
    <s v="22-08-2016"/>
    <s v="Chicago"/>
    <s v="IL"/>
    <n v="3"/>
    <s v="Rockford"/>
    <s v="IL"/>
    <s v="25-08-2016"/>
    <n v="515"/>
    <n v="494"/>
    <n v="6531"/>
    <n v="4642"/>
    <n v="99"/>
    <s v="Domestic"/>
    <n v="3"/>
    <n v="-1889"/>
  </r>
  <r>
    <n v="11195"/>
    <n v="2"/>
    <x v="7"/>
    <s v="Subdrill"/>
    <s v="14-08-2016"/>
    <s v="Northbrook"/>
    <s v="IL"/>
    <n v="2"/>
    <s v="Naperville"/>
    <s v="IL"/>
    <s v="16-08-2016"/>
    <n v="1060"/>
    <n v="550"/>
    <n v="1984"/>
    <n v="2213"/>
    <n v="96"/>
    <s v="Domestic"/>
    <n v="2"/>
    <n v="229"/>
  </r>
  <r>
    <n v="11196"/>
    <n v="3"/>
    <x v="2"/>
    <s v="Conzumzap"/>
    <s v="09-06-2016"/>
    <s v="Detriot"/>
    <s v="MI"/>
    <n v="1"/>
    <s v="Monon"/>
    <s v="IN"/>
    <s v="10-06-2016"/>
    <n v="337"/>
    <n v="337"/>
    <n v="2702"/>
    <n v="954"/>
    <n v="65"/>
    <s v="Domestic"/>
    <n v="3"/>
    <n v="-1748"/>
  </r>
  <r>
    <n v="11197"/>
    <n v="2"/>
    <x v="3"/>
    <s v="ontotam"/>
    <s v="12-07-2016"/>
    <s v="Gary"/>
    <s v="IN"/>
    <n v="1"/>
    <s v="Milwaukee"/>
    <s v="WI"/>
    <s v="13-07-2016"/>
    <n v="1151"/>
    <n v="566"/>
    <n v="6591"/>
    <n v="7330"/>
    <n v="85"/>
    <s v="Domestic"/>
    <n v="2"/>
    <n v="739"/>
  </r>
  <r>
    <n v="11198"/>
    <n v="2"/>
    <x v="7"/>
    <s v="Trio-dax"/>
    <s v="28-02-2016"/>
    <s v="Joliet"/>
    <s v="IL"/>
    <n v="2"/>
    <s v="Madison"/>
    <s v="WI"/>
    <s v="29-02-2016"/>
    <n v="216"/>
    <n v="216"/>
    <n v="1797"/>
    <n v="2306"/>
    <n v="71"/>
    <s v="Domestic"/>
    <n v="1"/>
    <n v="509"/>
  </r>
  <r>
    <n v="11199"/>
    <n v="2"/>
    <x v="0"/>
    <s v="Ventocore"/>
    <s v="25-07-2016"/>
    <s v="Monon"/>
    <s v="IN"/>
    <n v="10"/>
    <s v="Lansing"/>
    <s v="MI"/>
    <s v="04-08-2016"/>
    <n v="788"/>
    <n v="440"/>
    <n v="2236"/>
    <n v="2730"/>
    <n v="93"/>
    <s v="International"/>
    <n v="7"/>
    <n v="494"/>
  </r>
  <r>
    <n v="11200"/>
    <n v="2"/>
    <x v="0"/>
    <s v="Recode"/>
    <s v="24-02-2016"/>
    <s v="Green Bay"/>
    <s v="WI"/>
    <n v="5"/>
    <s v="Joliet"/>
    <s v="IL"/>
    <s v="29-02-2016"/>
    <n v="406"/>
    <n v="339"/>
    <n v="1483"/>
    <n v="1970"/>
    <n v="85"/>
    <s v="International"/>
    <n v="7"/>
    <n v="487"/>
  </r>
  <r>
    <n v="11201"/>
    <n v="2"/>
    <x v="2"/>
    <s v="Ganjazone"/>
    <s v="06-04-2016"/>
    <s v="Naperville"/>
    <s v="IL"/>
    <n v="6"/>
    <s v="Indianapolis"/>
    <s v="IN"/>
    <s v="12-04-2016"/>
    <n v="955"/>
    <n v="452"/>
    <n v="4082"/>
    <n v="2891"/>
    <n v="95"/>
    <s v="International"/>
    <n v="8"/>
    <n v="-1191"/>
  </r>
  <r>
    <n v="11202"/>
    <n v="3"/>
    <x v="2"/>
    <s v="hottaxon"/>
    <s v="03-01-2016"/>
    <s v="Rockford"/>
    <s v="IL"/>
    <n v="6"/>
    <s v="Green Bay"/>
    <s v="WI"/>
    <s v="21-03-2016"/>
    <n v="224"/>
    <n v="224"/>
    <n v="2772"/>
    <n v="1113"/>
    <n v="72"/>
    <s v="International"/>
    <n v="3"/>
    <n v="-1659"/>
  </r>
  <r>
    <n v="11203"/>
    <n v="2"/>
    <x v="5"/>
    <s v="Keyzunbase"/>
    <s v="02-03-2016"/>
    <s v="Appleton"/>
    <s v="WI"/>
    <n v="1"/>
    <s v="Grand Rapids"/>
    <s v="MI"/>
    <s v="03-03-2016"/>
    <n v="932"/>
    <n v="526"/>
    <n v="7977"/>
    <n v="8757"/>
    <n v="81"/>
    <s v="Intercom"/>
    <n v="10"/>
    <n v="780"/>
  </r>
  <r>
    <n v="11204"/>
    <n v="3"/>
    <x v="0"/>
    <s v="K-is"/>
    <s v="12-03-2016"/>
    <s v="Cincinnati"/>
    <s v="OH"/>
    <n v="3"/>
    <s v="Gary"/>
    <s v="IN"/>
    <s v="15-03-2016"/>
    <n v="430"/>
    <n v="430"/>
    <n v="7975"/>
    <n v="8312"/>
    <n v="78"/>
    <s v="Domestic"/>
    <n v="4"/>
    <n v="337"/>
  </r>
  <r>
    <n v="11205"/>
    <n v="2"/>
    <x v="7"/>
    <s v="Villacom"/>
    <s v="18-05-2016"/>
    <s v="Dayton"/>
    <s v="OH"/>
    <n v="3"/>
    <s v="Elgin"/>
    <s v="IL"/>
    <s v="21-05-2016"/>
    <n v="275"/>
    <n v="256"/>
    <n v="7264"/>
    <n v="8065"/>
    <n v="63"/>
    <s v="Domestic"/>
    <n v="9"/>
    <n v="801"/>
  </r>
  <r>
    <n v="11206"/>
    <n v="2"/>
    <x v="7"/>
    <s v="zotit"/>
    <s v="01-04-2016"/>
    <s v="Toledo"/>
    <s v="OH"/>
    <n v="2"/>
    <s v="Detriot"/>
    <s v="MI"/>
    <s v="03-04-2016"/>
    <n v="812"/>
    <n v="402"/>
    <n v="5748"/>
    <n v="6366"/>
    <n v="70"/>
    <s v="Domestic"/>
    <n v="6"/>
    <n v="618"/>
  </r>
  <r>
    <n v="11207"/>
    <n v="3"/>
    <x v="3"/>
    <s v="scotquote"/>
    <s v="23-08-2016"/>
    <s v="Lansing"/>
    <s v="MI"/>
    <n v="9"/>
    <s v="Dayton"/>
    <s v="OH"/>
    <s v="31-08-2016"/>
    <n v="320"/>
    <n v="238"/>
    <n v="1132"/>
    <n v="1879"/>
    <n v="73"/>
    <s v="International"/>
    <n v="3"/>
    <n v="747"/>
  </r>
  <r>
    <n v="11208"/>
    <n v="3"/>
    <x v="2"/>
    <s v="Stimmedia"/>
    <s v="18-03-2016"/>
    <s v="Bangor"/>
    <s v="MI"/>
    <n v="9"/>
    <s v="Davenport"/>
    <s v="IA"/>
    <s v="26-03-2016"/>
    <n v="876"/>
    <n v="547"/>
    <n v="5912"/>
    <n v="3702"/>
    <n v="57"/>
    <s v="International"/>
    <n v="3"/>
    <n v="-2210"/>
  </r>
  <r>
    <n v="11209"/>
    <n v="3"/>
    <x v="0"/>
    <s v="Lazap"/>
    <s v="09-06-2016"/>
    <s v="Elgin"/>
    <s v="IL"/>
    <n v="4"/>
    <s v="Cincinnati"/>
    <s v="OH"/>
    <s v="12-06-2016"/>
    <n v="476"/>
    <n v="476"/>
    <n v="7600"/>
    <n v="7783"/>
    <n v="93"/>
    <s v="Domestic"/>
    <n v="9"/>
    <n v="183"/>
  </r>
  <r>
    <n v="11210"/>
    <n v="3"/>
    <x v="3"/>
    <s v="Baselux"/>
    <s v="02-07-2016"/>
    <s v="Skokie"/>
    <s v="IL"/>
    <n v="4"/>
    <s v="Chicago"/>
    <s v="IL"/>
    <s v="06-07-2016"/>
    <n v="1069"/>
    <n v="416"/>
    <n v="5128"/>
    <n v="5454"/>
    <n v="68"/>
    <s v="Domestic"/>
    <n v="1"/>
    <n v="326"/>
  </r>
  <r>
    <n v="11211"/>
    <n v="2"/>
    <x v="3"/>
    <s v="Dingity"/>
    <s v="02-04-2016"/>
    <s v="Kalamazoo"/>
    <s v="MI"/>
    <n v="2"/>
    <s v="Bangor"/>
    <s v="MI"/>
    <s v="04-04-2016"/>
    <n v="342"/>
    <n v="342"/>
    <n v="2783"/>
    <n v="3720"/>
    <n v="100"/>
    <s v="Domestic"/>
    <n v="8"/>
    <n v="937"/>
  </r>
  <r>
    <n v="11212"/>
    <n v="3"/>
    <x v="3"/>
    <s v="Fax-ex"/>
    <s v="27-04-2016"/>
    <s v="Davenport"/>
    <s v="IA"/>
    <n v="3"/>
    <s v="Appleton"/>
    <s v="WI"/>
    <s v="30-04-2016"/>
    <n v="890"/>
    <n v="328"/>
    <n v="3403"/>
    <n v="4058"/>
    <n v="54"/>
    <s v="Domestic"/>
    <n v="6"/>
    <n v="655"/>
  </r>
  <r>
    <n v="11213"/>
    <n v="3"/>
    <x v="3"/>
    <s v="Duodax"/>
    <s v="04-02-2016"/>
    <s v="Grand Rapids"/>
    <s v="MI"/>
    <n v="4"/>
    <s v="Toledo"/>
    <s v="OH"/>
    <s v="08-02-2016"/>
    <n v="481"/>
    <n v="284"/>
    <n v="2100"/>
    <n v="3021"/>
    <n v="57"/>
    <s v="Domestic"/>
    <n v="8"/>
    <n v="921"/>
  </r>
  <r>
    <n v="11214"/>
    <n v="3"/>
    <x v="3"/>
    <s v="Planethouse"/>
    <s v="09-07-2016"/>
    <s v="Milwaukee"/>
    <s v="WI"/>
    <n v="3"/>
    <s v="Springfield"/>
    <s v="IL"/>
    <s v="12-07-2016"/>
    <n v="728"/>
    <n v="728"/>
    <n v="223"/>
    <n v="857"/>
    <n v="50"/>
    <s v="Domestic"/>
    <n v="8"/>
    <n v="634"/>
  </r>
  <r>
    <n v="11215"/>
    <n v="2"/>
    <x v="5"/>
    <s v="Overtam"/>
    <s v="09-08-2016"/>
    <s v="Springfield"/>
    <s v="IL"/>
    <n v="3"/>
    <s v="Skokie"/>
    <s v="IL"/>
    <s v="12-08-2016"/>
    <n v="886"/>
    <n v="682"/>
    <n v="8667"/>
    <n v="8920"/>
    <n v="64"/>
    <s v="Domestic"/>
    <n v="6"/>
    <n v="253"/>
  </r>
  <r>
    <n v="11216"/>
    <n v="3"/>
    <x v="3"/>
    <s v="Solholdings"/>
    <s v="13-04-2016"/>
    <s v="Chicago"/>
    <s v="IL"/>
    <n v="3"/>
    <s v="Rockford"/>
    <s v="IL"/>
    <s v="16-04-2016"/>
    <n v="256"/>
    <n v="256"/>
    <n v="2151"/>
    <n v="2842"/>
    <n v="50"/>
    <s v="Domestic"/>
    <n v="2"/>
    <n v="691"/>
  </r>
  <r>
    <n v="11217"/>
    <n v="2"/>
    <x v="5"/>
    <s v="Cannamcon"/>
    <s v="08-01-2016"/>
    <s v="Indianapolis"/>
    <s v="IN"/>
    <n v="4"/>
    <s v="Northbrook"/>
    <s v="IL"/>
    <s v="09-01-2016"/>
    <n v="838"/>
    <n v="422"/>
    <n v="229"/>
    <n v="1033"/>
    <n v="52"/>
    <s v="Domestic"/>
    <n v="1"/>
    <n v="804"/>
  </r>
  <r>
    <n v="11218"/>
    <n v="2"/>
    <x v="3"/>
    <s v="Zerfax"/>
    <s v="24-03-2016"/>
    <s v="Northbrook"/>
    <s v="IL"/>
    <n v="7"/>
    <s v="Naperville"/>
    <s v="IL"/>
    <s v="31-03-2016"/>
    <n v="882"/>
    <n v="287"/>
    <n v="6118"/>
    <n v="6456"/>
    <n v="77"/>
    <s v="International"/>
    <n v="1"/>
    <n v="338"/>
  </r>
  <r>
    <n v="11219"/>
    <n v="2"/>
    <x v="7"/>
    <s v="Technoline"/>
    <s v="14-02-2016"/>
    <s v="Detriot"/>
    <s v="MI"/>
    <n v="9"/>
    <s v="Monon"/>
    <s v="IN"/>
    <s v="23-02-2016"/>
    <n v="582"/>
    <n v="582"/>
    <n v="5136"/>
    <n v="5292"/>
    <n v="82"/>
    <s v="International"/>
    <n v="6"/>
    <n v="156"/>
  </r>
  <r>
    <n v="11220"/>
    <n v="3"/>
    <x v="5"/>
    <s v="applanet"/>
    <s v="18-07-2016"/>
    <s v="Gary"/>
    <s v="IN"/>
    <n v="8"/>
    <s v="Milwaukee"/>
    <s v="WI"/>
    <s v="26-07-2016"/>
    <n v="729"/>
    <n v="632"/>
    <n v="5087"/>
    <n v="5418"/>
    <n v="70"/>
    <s v="International"/>
    <n v="7"/>
    <n v="331"/>
  </r>
  <r>
    <n v="11221"/>
    <n v="3"/>
    <x v="5"/>
    <s v="Zoncone"/>
    <s v="19-08-2016"/>
    <s v="Joliet"/>
    <s v="IL"/>
    <n v="5"/>
    <s v="Madison"/>
    <s v="WI"/>
    <s v="24-08-2016"/>
    <n v="305"/>
    <n v="305"/>
    <n v="5533"/>
    <n v="6501"/>
    <n v="71"/>
    <s v="International"/>
    <n v="1"/>
    <n v="968"/>
  </r>
  <r>
    <n v="11222"/>
    <n v="3"/>
    <x v="5"/>
    <s v="Canemedkix"/>
    <s v="05-07-2016"/>
    <s v="Monon"/>
    <s v="IN"/>
    <n v="5"/>
    <s v="Lansing"/>
    <s v="MI"/>
    <s v="21-03-2016"/>
    <n v="723"/>
    <n v="212"/>
    <n v="7485"/>
    <n v="7773"/>
    <n v="91"/>
    <s v="International"/>
    <n v="2"/>
    <n v="288"/>
  </r>
  <r>
    <n v="11223"/>
    <n v="3"/>
    <x v="6"/>
    <s v="Whitefan"/>
    <s v="02-05-2016"/>
    <s v="Madison"/>
    <s v="WI"/>
    <n v="2"/>
    <s v="Kalamazoo"/>
    <s v="MI"/>
    <s v="04-05-2016"/>
    <n v="412"/>
    <n v="357"/>
    <n v="3008"/>
    <n v="7170"/>
    <n v="58"/>
    <s v="Intercom"/>
    <n v="1"/>
    <n v="4162"/>
  </r>
  <r>
    <n v="11224"/>
    <n v="2"/>
    <x v="2"/>
    <s v="Xx-dotone"/>
    <s v="30-05-2016"/>
    <s v="Naperville"/>
    <s v="IL"/>
    <n v="2"/>
    <s v="Indianapolis"/>
    <s v="IN"/>
    <s v="01-06-2016"/>
    <n v="618"/>
    <n v="618"/>
    <n v="5974"/>
    <n v="4485"/>
    <n v="57"/>
    <s v="Domestic"/>
    <n v="2"/>
    <n v="-1489"/>
  </r>
  <r>
    <n v="11225"/>
    <n v="2"/>
    <x v="5"/>
    <s v="Tamcan"/>
    <s v="17-07-2016"/>
    <s v="Rockford"/>
    <s v="IL"/>
    <n v="4"/>
    <s v="Green Bay"/>
    <s v="WI"/>
    <s v="21-07-2016"/>
    <n v="650"/>
    <n v="432"/>
    <n v="2038"/>
    <n v="2182"/>
    <n v="94"/>
    <s v="Domestic"/>
    <n v="8"/>
    <n v="144"/>
  </r>
  <r>
    <n v="11226"/>
    <n v="3"/>
    <x v="3"/>
    <s v="Sanin"/>
    <s v="23-04-2016"/>
    <s v="Appleton"/>
    <s v="WI"/>
    <n v="7"/>
    <s v="Grand Rapids"/>
    <s v="MI"/>
    <s v="29-04-2016"/>
    <n v="388"/>
    <n v="388"/>
    <n v="4091"/>
    <n v="4729"/>
    <n v="91"/>
    <s v="International"/>
    <n v="5"/>
    <n v="638"/>
  </r>
  <r>
    <n v="11227"/>
    <n v="3"/>
    <x v="6"/>
    <s v="Sonlex"/>
    <s v="01-07-2016"/>
    <s v="Cincinnati"/>
    <s v="OH"/>
    <n v="8"/>
    <s v="Gary"/>
    <s v="IN"/>
    <s v="08-07-2016"/>
    <n v="830"/>
    <n v="647"/>
    <n v="340"/>
    <n v="5818"/>
    <n v="58"/>
    <s v="International"/>
    <n v="10"/>
    <n v="5478"/>
  </r>
  <r>
    <n v="11228"/>
    <n v="3"/>
    <x v="6"/>
    <s v="Groovestrip"/>
    <s v="22-02-2016"/>
    <s v="Dayton"/>
    <s v="OH"/>
    <n v="4"/>
    <s v="Elgin"/>
    <s v="IL"/>
    <s v="24-02-2016"/>
    <n v="341"/>
    <n v="341"/>
    <n v="1217"/>
    <n v="6339"/>
    <n v="91"/>
    <s v="Domestic"/>
    <n v="4"/>
    <n v="5122"/>
  </r>
  <r>
    <n v="11229"/>
    <n v="2"/>
    <x v="2"/>
    <s v="Saohow"/>
    <s v="23-04-2016"/>
    <s v="Lansing"/>
    <s v="MI"/>
    <n v="3"/>
    <s v="Dayton"/>
    <s v="OH"/>
    <s v="26-04-2016"/>
    <n v="394"/>
    <n v="394"/>
    <n v="4583"/>
    <n v="2468"/>
    <n v="79"/>
    <s v="Domestic"/>
    <n v="7"/>
    <n v="-2115"/>
  </r>
  <r>
    <n v="11230"/>
    <n v="2"/>
    <x v="0"/>
    <s v="Yearlex"/>
    <s v="24-07-2016"/>
    <s v="Bangor"/>
    <s v="MI"/>
    <n v="4"/>
    <s v="Davenport"/>
    <s v="IA"/>
    <s v="28-07-2016"/>
    <n v="926"/>
    <n v="377"/>
    <n v="3872"/>
    <n v="4215"/>
    <n v="77"/>
    <s v="Domestic"/>
    <n v="2"/>
    <n v="343"/>
  </r>
  <r>
    <n v="11231"/>
    <n v="2"/>
    <x v="6"/>
    <s v="Bamtechnology"/>
    <s v="24-03-2016"/>
    <s v="Elgin"/>
    <s v="IL"/>
    <n v="2"/>
    <s v="Cincinnati"/>
    <s v="OH"/>
    <s v="26-03-2016"/>
    <n v="1004"/>
    <n v="598"/>
    <n v="1093"/>
    <n v="5295"/>
    <n v="80"/>
    <s v="Domestic"/>
    <n v="2"/>
    <n v="4202"/>
  </r>
  <r>
    <n v="11232"/>
    <n v="3"/>
    <x v="5"/>
    <s v="dripkix"/>
    <s v="07-03-2016"/>
    <s v="Skokie"/>
    <s v="IL"/>
    <n v="1"/>
    <s v="Chicago"/>
    <s v="IL"/>
    <s v="08-03-2016"/>
    <n v="711"/>
    <n v="242"/>
    <n v="2893"/>
    <n v="3318"/>
    <n v="85"/>
    <s v="Domestic"/>
    <n v="5"/>
    <n v="425"/>
  </r>
  <r>
    <n v="11233"/>
    <n v="2"/>
    <x v="3"/>
    <s v="Instrip"/>
    <s v="12-04-2016"/>
    <s v="Kalamazoo"/>
    <s v="MI"/>
    <n v="3"/>
    <s v="Bangor"/>
    <s v="MI"/>
    <s v="15-04-2016"/>
    <n v="871"/>
    <n v="642"/>
    <n v="912"/>
    <n v="1394"/>
    <n v="78"/>
    <s v="Domestic"/>
    <n v="3"/>
    <n v="482"/>
  </r>
  <r>
    <n v="11234"/>
    <n v="3"/>
    <x v="5"/>
    <s v="xx-bam"/>
    <s v="03-07-2016"/>
    <s v="Davenport"/>
    <s v="IA"/>
    <n v="4"/>
    <s v="Appleton"/>
    <s v="WI"/>
    <s v="07-07-2016"/>
    <n v="424"/>
    <n v="424"/>
    <n v="3026"/>
    <n v="3502"/>
    <n v="57"/>
    <s v="Domestic"/>
    <n v="2"/>
    <n v="476"/>
  </r>
  <r>
    <n v="11235"/>
    <n v="2"/>
    <x v="6"/>
    <s v="Zaamhouse"/>
    <s v="27-07-2016"/>
    <s v="Grand Rapids"/>
    <s v="MI"/>
    <n v="4"/>
    <s v="Toledo"/>
    <s v="OH"/>
    <s v="29-07-2016"/>
    <n v="1005"/>
    <n v="634"/>
    <n v="3279"/>
    <n v="7376"/>
    <n v="88"/>
    <s v="Domestic"/>
    <n v="7"/>
    <n v="4097"/>
  </r>
  <r>
    <n v="11236"/>
    <n v="2"/>
    <x v="3"/>
    <s v="zoofan"/>
    <s v="13-06-2016"/>
    <s v="Milwaukee"/>
    <s v="WI"/>
    <n v="5"/>
    <s v="Springfield"/>
    <s v="IL"/>
    <s v="18-06-2016"/>
    <n v="323"/>
    <n v="323"/>
    <n v="3233"/>
    <n v="3591"/>
    <n v="60"/>
    <s v="International"/>
    <n v="2"/>
    <n v="358"/>
  </r>
  <r>
    <n v="11237"/>
    <n v="3"/>
    <x v="6"/>
    <s v="Zuntexon"/>
    <s v="01-07-2016"/>
    <s v="Springfield"/>
    <s v="IL"/>
    <n v="10"/>
    <s v="Skokie"/>
    <s v="IL"/>
    <s v="11-07-2016"/>
    <n v="916"/>
    <n v="592"/>
    <n v="1880"/>
    <n v="6531"/>
    <n v="87"/>
    <s v="International"/>
    <n v="5"/>
    <n v="4651"/>
  </r>
  <r>
    <n v="11238"/>
    <n v="3"/>
    <x v="0"/>
    <s v="Howplanet"/>
    <s v="18-05-2016"/>
    <s v="Chicago"/>
    <s v="IL"/>
    <n v="9"/>
    <s v="Rockford"/>
    <s v="IL"/>
    <s v="27-05-2016"/>
    <n v="357"/>
    <n v="357"/>
    <n v="2266"/>
    <n v="2764"/>
    <n v="81"/>
    <s v="International"/>
    <n v="10"/>
    <n v="498"/>
  </r>
  <r>
    <n v="11239"/>
    <n v="3"/>
    <x v="6"/>
    <s v="Sanlab"/>
    <s v="25-01-2016"/>
    <s v="Northbrook"/>
    <s v="IL"/>
    <n v="10"/>
    <s v="Naperville"/>
    <s v="IL"/>
    <s v="21-03-2016"/>
    <n v="744"/>
    <n v="287"/>
    <n v="307"/>
    <n v="4599"/>
    <n v="75"/>
    <s v="International"/>
    <n v="4"/>
    <n v="4292"/>
  </r>
  <r>
    <n v="11240"/>
    <n v="3"/>
    <x v="3"/>
    <s v="Mathing"/>
    <s v="25-07-2016"/>
    <s v="Detriot"/>
    <s v="MI"/>
    <n v="1"/>
    <s v="Monon"/>
    <s v="IN"/>
    <s v="26-07-2016"/>
    <n v="876"/>
    <n v="539"/>
    <n v="1015"/>
    <n v="1131"/>
    <n v="93"/>
    <s v="Intercom"/>
    <n v="5"/>
    <n v="116"/>
  </r>
  <r>
    <n v="11241"/>
    <n v="3"/>
    <x v="5"/>
    <s v="Tamholding"/>
    <s v="12-07-2016"/>
    <s v="Gary"/>
    <s v="IN"/>
    <n v="2"/>
    <s v="Milwaukee"/>
    <s v="WI"/>
    <s v="14-07-2016"/>
    <n v="1035"/>
    <n v="331"/>
    <n v="8"/>
    <n v="608"/>
    <n v="63"/>
    <s v="Domestic"/>
    <n v="2"/>
    <n v="600"/>
  </r>
  <r>
    <n v="11242"/>
    <n v="3"/>
    <x v="3"/>
    <s v="Greentech"/>
    <s v="26-04-2016"/>
    <s v="Joliet"/>
    <s v="IL"/>
    <n v="1"/>
    <s v="Madison"/>
    <s v="WI"/>
    <s v="27-04-2016"/>
    <n v="681"/>
    <n v="681"/>
    <n v="1580"/>
    <n v="1840"/>
    <n v="81"/>
    <s v="Domestic"/>
    <n v="3"/>
    <n v="260"/>
  </r>
  <r>
    <n v="11243"/>
    <n v="2"/>
    <x v="7"/>
    <s v="Goldenbam"/>
    <s v="06-04-2016"/>
    <s v="Monon"/>
    <s v="IN"/>
    <n v="4"/>
    <s v="Lansing"/>
    <s v="MI"/>
    <s v="10-04-2016"/>
    <n v="859"/>
    <n v="685"/>
    <n v="7977"/>
    <n v="8519"/>
    <n v="77"/>
    <s v="Domestic"/>
    <n v="1"/>
    <n v="542"/>
  </r>
  <r>
    <n v="11244"/>
    <n v="2"/>
    <x v="7"/>
    <s v="silfase"/>
    <s v="31-08-2016"/>
    <s v="Madison"/>
    <s v="WI"/>
    <n v="10"/>
    <s v="Kalamazoo"/>
    <s v="MI"/>
    <s v="07-09-2016"/>
    <n v="663"/>
    <n v="650"/>
    <n v="8122"/>
    <n v="8327"/>
    <n v="53"/>
    <s v="International"/>
    <n v="3"/>
    <n v="205"/>
  </r>
  <r>
    <n v="11245"/>
    <n v="2"/>
    <x v="7"/>
    <s v="Unoex"/>
    <s v="05-07-2016"/>
    <s v="Green Bay"/>
    <s v="WI"/>
    <n v="9"/>
    <s v="Joliet"/>
    <s v="IL"/>
    <s v="12-07-2016"/>
    <n v="1173"/>
    <n v="719"/>
    <n v="3740"/>
    <n v="3881"/>
    <n v="65"/>
    <s v="International"/>
    <n v="3"/>
    <n v="141"/>
  </r>
  <r>
    <n v="11246"/>
    <n v="3"/>
    <x v="0"/>
    <s v="Zoodrill"/>
    <s v="26-01-2016"/>
    <s v="Naperville"/>
    <s v="IL"/>
    <n v="2"/>
    <s v="Indianapolis"/>
    <s v="IN"/>
    <s v="27-01-2016"/>
    <n v="410"/>
    <n v="410"/>
    <n v="3532"/>
    <n v="4469"/>
    <n v="83"/>
    <s v="Domestic"/>
    <n v="6"/>
    <n v="937"/>
  </r>
  <r>
    <n v="11247"/>
    <n v="2"/>
    <x v="7"/>
    <s v="Sunjob"/>
    <s v="10-04-2016"/>
    <s v="Rockford"/>
    <s v="IL"/>
    <n v="2"/>
    <s v="Green Bay"/>
    <s v="WI"/>
    <s v="12-04-2016"/>
    <n v="1035"/>
    <n v="384"/>
    <n v="2623"/>
    <n v="3414"/>
    <n v="100"/>
    <s v="Domestic"/>
    <n v="8"/>
    <n v="791"/>
  </r>
  <r>
    <n v="11248"/>
    <n v="2"/>
    <x v="5"/>
    <s v="Anmedia"/>
    <s v="08-07-2016"/>
    <s v="Appleton"/>
    <s v="WI"/>
    <n v="3"/>
    <s v="Grand Rapids"/>
    <s v="MI"/>
    <s v="11-07-2016"/>
    <n v="895"/>
    <n v="559"/>
    <n v="5870"/>
    <n v="6432"/>
    <n v="98"/>
    <s v="Domestic"/>
    <n v="8"/>
    <n v="562"/>
  </r>
  <r>
    <n v="11249"/>
    <n v="3"/>
    <x v="2"/>
    <s v="Daltfax"/>
    <s v="30-04-2016"/>
    <s v="Cincinnati"/>
    <s v="OH"/>
    <n v="2"/>
    <s v="Gary"/>
    <s v="IN"/>
    <s v="02-05-2016"/>
    <n v="561"/>
    <n v="561"/>
    <n v="6363"/>
    <n v="4394"/>
    <n v="82"/>
    <s v="Domestic"/>
    <n v="3"/>
    <n v="-1969"/>
  </r>
  <r>
    <n v="11250"/>
    <n v="3"/>
    <x v="0"/>
    <s v="Physcone"/>
    <s v="25-06-2016"/>
    <s v="Dayton"/>
    <s v="OH"/>
    <n v="2"/>
    <s v="Elgin"/>
    <s v="IL"/>
    <s v="27-06-2016"/>
    <n v="1155"/>
    <n v="376"/>
    <n v="5700"/>
    <n v="6380"/>
    <n v="97"/>
    <s v="Domestic"/>
    <n v="2"/>
    <n v="680"/>
  </r>
  <r>
    <n v="11251"/>
    <n v="2"/>
    <x v="6"/>
    <s v="Kincorporation"/>
    <s v="10-07-2016"/>
    <s v="Toledo"/>
    <s v="OH"/>
    <n v="2"/>
    <s v="Detriot"/>
    <s v="MI"/>
    <s v="12-07-2016"/>
    <n v="541"/>
    <n v="541"/>
    <n v="184"/>
    <n v="4259"/>
    <n v="99"/>
    <s v="Domestic"/>
    <n v="10"/>
    <n v="4075"/>
  </r>
  <r>
    <n v="11252"/>
    <n v="2"/>
    <x v="7"/>
    <s v="Vaiazozice"/>
    <s v="13-06-2016"/>
    <s v="Lansing"/>
    <s v="MI"/>
    <n v="3"/>
    <s v="Dayton"/>
    <s v="OH"/>
    <s v="16-06-2016"/>
    <n v="954"/>
    <n v="725"/>
    <n v="8128"/>
    <n v="8237"/>
    <n v="87"/>
    <s v="Domestic"/>
    <n v="8"/>
    <n v="109"/>
  </r>
  <r>
    <n v="11253"/>
    <n v="2"/>
    <x v="6"/>
    <s v="Plusla"/>
    <s v="09-06-2016"/>
    <s v="Bangor"/>
    <s v="MI"/>
    <n v="1"/>
    <s v="Davenport"/>
    <s v="IA"/>
    <s v="10-06-2016"/>
    <n v="597"/>
    <n v="597"/>
    <n v="7134"/>
    <n v="11967"/>
    <n v="53"/>
    <s v="Domestic"/>
    <n v="1"/>
    <n v="4833"/>
  </r>
  <r>
    <n v="11254"/>
    <n v="3"/>
    <x v="0"/>
    <s v="nimlab"/>
    <s v="15-02-2016"/>
    <s v="Elgin"/>
    <s v="IL"/>
    <n v="3"/>
    <s v="Cincinnati"/>
    <s v="OH"/>
    <s v="17-02-2016"/>
    <n v="1042"/>
    <n v="258"/>
    <n v="4438"/>
    <n v="5222"/>
    <n v="64"/>
    <s v="Domestic"/>
    <n v="8"/>
    <n v="784"/>
  </r>
  <r>
    <n v="11255"/>
    <n v="3"/>
    <x v="3"/>
    <s v="Faseway"/>
    <s v="12-07-2016"/>
    <s v="Grand Rapids"/>
    <s v="MI"/>
    <n v="6"/>
    <s v="Toledo"/>
    <s v="OH"/>
    <s v="18-07-2016"/>
    <n v="1160"/>
    <n v="724"/>
    <n v="6086"/>
    <n v="7020"/>
    <n v="89"/>
    <s v="International"/>
    <n v="3"/>
    <n v="934"/>
  </r>
  <r>
    <n v="11256"/>
    <n v="2"/>
    <x v="0"/>
    <s v="Dontam"/>
    <s v="10-06-2016"/>
    <s v="Springfield"/>
    <s v="IL"/>
    <n v="2"/>
    <s v="Skokie"/>
    <s v="IL"/>
    <s v="12-06-2016"/>
    <n v="1075"/>
    <n v="610"/>
    <n v="6371"/>
    <n v="6907"/>
    <n v="57"/>
    <s v="Intercom"/>
    <n v="1"/>
    <n v="536"/>
  </r>
  <r>
    <n v="11257"/>
    <n v="3"/>
    <x v="3"/>
    <s v="Scotfase"/>
    <s v="02-01-2016"/>
    <s v="Chicago"/>
    <s v="IL"/>
    <n v="2"/>
    <s v="Rockford"/>
    <s v="IL"/>
    <s v="04-01-2016"/>
    <n v="402"/>
    <n v="268"/>
    <n v="1419"/>
    <n v="1748"/>
    <n v="56"/>
    <s v="Domestic"/>
    <n v="9"/>
    <n v="329"/>
  </r>
  <r>
    <n v="11258"/>
    <n v="3"/>
    <x v="3"/>
    <s v="Newzap"/>
    <s v="30-04-2016"/>
    <s v="Indianapolis"/>
    <s v="IN"/>
    <n v="1"/>
    <s v="Northbrook"/>
    <s v="IL"/>
    <s v="01-05-2016"/>
    <n v="1081"/>
    <n v="383"/>
    <n v="7503"/>
    <n v="7945"/>
    <n v="51"/>
    <s v="Domestic"/>
    <n v="2"/>
    <n v="442"/>
  </r>
  <r>
    <n v="11259"/>
    <n v="3"/>
    <x v="5"/>
    <s v="mathtouch"/>
    <s v="22-08-2016"/>
    <s v="Northbrook"/>
    <s v="IL"/>
    <n v="1"/>
    <s v="Naperville"/>
    <s v="IL"/>
    <s v="23-08-2016"/>
    <n v="856"/>
    <n v="549"/>
    <n v="504"/>
    <n v="1448"/>
    <n v="71"/>
    <s v="Domestic"/>
    <n v="8"/>
    <n v="944"/>
  </r>
  <r>
    <n v="11260"/>
    <n v="2"/>
    <x v="2"/>
    <s v="Zimity"/>
    <s v="05-04-2016"/>
    <s v="Detriot"/>
    <s v="MI"/>
    <n v="7"/>
    <s v="Monon"/>
    <s v="IN"/>
    <s v="10-04-2016"/>
    <n v="515"/>
    <n v="431"/>
    <n v="4241"/>
    <n v="1864"/>
    <n v="55"/>
    <s v="International"/>
    <n v="8"/>
    <n v="-2377"/>
  </r>
  <r>
    <n v="11261"/>
    <n v="3"/>
    <x v="5"/>
    <s v="Dongbiolex"/>
    <s v="28-06-2016"/>
    <s v="Gary"/>
    <s v="IN"/>
    <n v="6"/>
    <s v="Milwaukee"/>
    <s v="WI"/>
    <s v="02-07-2016"/>
    <n v="927"/>
    <n v="542"/>
    <n v="3289"/>
    <n v="4159"/>
    <n v="65"/>
    <s v="International"/>
    <n v="7"/>
    <n v="870"/>
  </r>
  <r>
    <n v="11262"/>
    <n v="3"/>
    <x v="2"/>
    <s v="J-lax"/>
    <s v="04-08-2016"/>
    <s v="Joliet"/>
    <s v="IL"/>
    <n v="3"/>
    <s v="Madison"/>
    <s v="WI"/>
    <s v="05-08-2016"/>
    <n v="651"/>
    <n v="555"/>
    <n v="5600"/>
    <n v="4118"/>
    <n v="73"/>
    <s v="Domestic"/>
    <n v="10"/>
    <n v="-1482"/>
  </r>
  <r>
    <n v="11263"/>
    <n v="2"/>
    <x v="3"/>
    <s v="geofind"/>
    <s v="17-03-2016"/>
    <s v="Monon"/>
    <s v="IN"/>
    <n v="4"/>
    <s v="Lansing"/>
    <s v="MI"/>
    <s v="21-03-2016"/>
    <n v="248"/>
    <n v="248"/>
    <n v="3089"/>
    <n v="3972"/>
    <n v="64"/>
    <s v="Domestic"/>
    <n v="4"/>
    <n v="883"/>
  </r>
  <r>
    <n v="11264"/>
    <n v="3"/>
    <x v="2"/>
    <s v="Iceelectrics"/>
    <s v="28-07-2016"/>
    <s v="Madison"/>
    <s v="WI"/>
    <n v="3"/>
    <s v="Kalamazoo"/>
    <s v="MI"/>
    <s v="31-07-2016"/>
    <n v="236"/>
    <n v="236"/>
    <n v="4329"/>
    <n v="2938"/>
    <n v="65"/>
    <s v="Domestic"/>
    <n v="6"/>
    <n v="-1391"/>
  </r>
  <r>
    <n v="11265"/>
    <n v="2"/>
    <x v="5"/>
    <s v="Vaiazoom"/>
    <s v="20-02-2016"/>
    <s v="Green Bay"/>
    <s v="WI"/>
    <n v="2"/>
    <s v="Joliet"/>
    <s v="IL"/>
    <s v="22-02-2016"/>
    <n v="411"/>
    <n v="411"/>
    <n v="1439"/>
    <n v="1547"/>
    <n v="71"/>
    <s v="Domestic"/>
    <n v="1"/>
    <n v="108"/>
  </r>
  <r>
    <n v="11266"/>
    <n v="3"/>
    <x v="2"/>
    <s v="Vaiataxon"/>
    <s v="21-03-2016"/>
    <s v="Naperville"/>
    <s v="IL"/>
    <n v="2"/>
    <s v="Indianapolis"/>
    <s v="IN"/>
    <s v="23-03-2016"/>
    <n v="247"/>
    <n v="247"/>
    <n v="4532"/>
    <n v="2815"/>
    <n v="65"/>
    <s v="Domestic"/>
    <n v="9"/>
    <n v="-1717"/>
  </r>
  <r>
    <n v="11267"/>
    <n v="3"/>
    <x v="3"/>
    <s v="Pluslam"/>
    <s v="17-08-2016"/>
    <s v="Rockford"/>
    <s v="IL"/>
    <n v="1"/>
    <s v="Green Bay"/>
    <s v="WI"/>
    <s v="18-08-2016"/>
    <n v="562"/>
    <n v="562"/>
    <n v="5395"/>
    <n v="5659"/>
    <n v="94"/>
    <s v="Domestic"/>
    <n v="6"/>
    <n v="264"/>
  </r>
  <r>
    <n v="11268"/>
    <n v="2"/>
    <x v="7"/>
    <s v="Rancan"/>
    <s v="14-08-2016"/>
    <s v="Appleton"/>
    <s v="WI"/>
    <n v="3"/>
    <s v="Grand Rapids"/>
    <s v="MI"/>
    <s v="17-08-2016"/>
    <n v="350"/>
    <n v="350"/>
    <n v="2521"/>
    <n v="2880"/>
    <n v="73"/>
    <s v="Domestic"/>
    <n v="8"/>
    <n v="359"/>
  </r>
  <r>
    <n v="11269"/>
    <n v="2"/>
    <x v="5"/>
    <s v="Singleholdings"/>
    <s v="26-04-2016"/>
    <s v="Cincinnati"/>
    <s v="OH"/>
    <n v="3"/>
    <s v="Gary"/>
    <s v="IN"/>
    <s v="29-04-2016"/>
    <n v="1054"/>
    <n v="441"/>
    <n v="4101"/>
    <n v="5092"/>
    <n v="89"/>
    <s v="Domestic"/>
    <n v="1"/>
    <n v="991"/>
  </r>
  <r>
    <n v="11270"/>
    <n v="2"/>
    <x v="3"/>
    <s v="Gravetech"/>
    <s v="03-02-2016"/>
    <s v="Dayton"/>
    <s v="OH"/>
    <n v="1"/>
    <s v="Elgin"/>
    <s v="IL"/>
    <s v="03-02-2016"/>
    <n v="486"/>
    <n v="486"/>
    <n v="8196"/>
    <n v="8589"/>
    <n v="81"/>
    <s v="Domestic"/>
    <n v="6"/>
    <n v="393"/>
  </r>
  <r>
    <n v="11271"/>
    <n v="3"/>
    <x v="0"/>
    <s v="Strongcane"/>
    <s v="23-08-2016"/>
    <s v="Toledo"/>
    <s v="OH"/>
    <n v="9"/>
    <s v="Detriot"/>
    <s v="MI"/>
    <s v="01-09-2016"/>
    <n v="357"/>
    <n v="357"/>
    <n v="3556"/>
    <n v="4474"/>
    <n v="51"/>
    <s v="International"/>
    <n v="10"/>
    <n v="918"/>
  </r>
  <r>
    <n v="11272"/>
    <n v="2"/>
    <x v="2"/>
    <s v="Condintex"/>
    <s v="20-04-2016"/>
    <s v="Lansing"/>
    <s v="MI"/>
    <n v="10"/>
    <s v="Dayton"/>
    <s v="OH"/>
    <s v="30-04-2016"/>
    <n v="804"/>
    <n v="257"/>
    <n v="1907"/>
    <n v="27"/>
    <n v="53"/>
    <s v="International"/>
    <n v="3"/>
    <n v="-1880"/>
  </r>
  <r>
    <n v="11273"/>
    <n v="3"/>
    <x v="0"/>
    <s v="Xx-canex"/>
    <s v="09-05-2016"/>
    <s v="Bangor"/>
    <s v="MI"/>
    <n v="8"/>
    <s v="Davenport"/>
    <s v="IA"/>
    <s v="17-05-2016"/>
    <n v="482"/>
    <n v="481"/>
    <n v="742"/>
    <n v="1679"/>
    <n v="54"/>
    <s v="International"/>
    <n v="10"/>
    <n v="937"/>
  </r>
  <r>
    <n v="11274"/>
    <n v="2"/>
    <x v="3"/>
    <s v="Itdom"/>
    <s v="25-05-2016"/>
    <s v="Elgin"/>
    <s v="IL"/>
    <n v="8"/>
    <s v="Cincinnati"/>
    <s v="OH"/>
    <s v="02-06-2016"/>
    <n v="484"/>
    <n v="399"/>
    <n v="3255"/>
    <n v="3825"/>
    <n v="80"/>
    <s v="International"/>
    <n v="9"/>
    <n v="570"/>
  </r>
  <r>
    <n v="11275"/>
    <n v="2"/>
    <x v="6"/>
    <s v="Zamholdings"/>
    <s v="06-08-2016"/>
    <s v="Skokie"/>
    <s v="IL"/>
    <n v="8"/>
    <s v="Chicago"/>
    <s v="IL"/>
    <s v="21-03-2016"/>
    <n v="700"/>
    <n v="388"/>
    <n v="2735"/>
    <n v="7537"/>
    <n v="96"/>
    <s v="International"/>
    <n v="3"/>
    <n v="4802"/>
  </r>
  <r>
    <n v="11276"/>
    <n v="3"/>
    <x v="3"/>
    <s v="Duo-fase"/>
    <s v="20-05-2016"/>
    <s v="Kalamazoo"/>
    <s v="MI"/>
    <n v="1"/>
    <s v="Bangor"/>
    <s v="MI"/>
    <s v="21-05-2016"/>
    <n v="460"/>
    <n v="460"/>
    <n v="7937"/>
    <n v="8704"/>
    <n v="50"/>
    <s v="Intercom"/>
    <n v="6"/>
    <n v="767"/>
  </r>
  <r>
    <n v="11277"/>
    <n v="2"/>
    <x v="5"/>
    <s v="Saozoomtex"/>
    <s v="18-07-2016"/>
    <s v="Davenport"/>
    <s v="IA"/>
    <n v="2"/>
    <s v="Appleton"/>
    <s v="WI"/>
    <s v="20-07-2016"/>
    <n v="330"/>
    <n v="330"/>
    <n v="5438"/>
    <n v="6118"/>
    <n v="65"/>
    <s v="Domestic"/>
    <n v="1"/>
    <n v="680"/>
  </r>
  <r>
    <n v="11278"/>
    <n v="2"/>
    <x v="2"/>
    <s v="Beta-ron"/>
    <s v="20-07-2016"/>
    <s v="Milwaukee"/>
    <s v="WI"/>
    <n v="2"/>
    <s v="Springfield"/>
    <s v="IL"/>
    <s v="22-07-2016"/>
    <n v="1157"/>
    <n v="749"/>
    <n v="7325"/>
    <n v="5082"/>
    <n v="99"/>
    <s v="Domestic"/>
    <n v="4"/>
    <n v="-2243"/>
  </r>
  <r>
    <n v="11279"/>
    <n v="3"/>
    <x v="6"/>
    <s v="Zentrax"/>
    <s v="08-07-2016"/>
    <s v="Springfield"/>
    <s v="IL"/>
    <n v="10"/>
    <s v="Skokie"/>
    <s v="IL"/>
    <s v="17-07-2016"/>
    <n v="593"/>
    <n v="593"/>
    <n v="79"/>
    <n v="5294"/>
    <n v="61"/>
    <s v="International"/>
    <n v="8"/>
    <n v="5215"/>
  </r>
  <r>
    <n v="11280"/>
    <n v="3"/>
    <x v="2"/>
    <s v="bluecorporation"/>
    <s v="04-07-2016"/>
    <s v="Chicago"/>
    <s v="IL"/>
    <n v="10"/>
    <s v="Rockford"/>
    <s v="IL"/>
    <s v="13-07-2016"/>
    <n v="1181"/>
    <n v="472"/>
    <n v="4557"/>
    <n v="2875"/>
    <n v="67"/>
    <s v="International"/>
    <n v="6"/>
    <n v="-1682"/>
  </r>
  <r>
    <n v="11281"/>
    <n v="3"/>
    <x v="7"/>
    <s v="Fin-cone"/>
    <s v="02-02-2016"/>
    <s v="Indianapolis"/>
    <s v="IN"/>
    <n v="2"/>
    <s v="Northbrook"/>
    <s v="IL"/>
    <s v="03-02-2016"/>
    <n v="503"/>
    <n v="503"/>
    <n v="6981"/>
    <n v="7485"/>
    <n v="94"/>
    <s v="Domestic"/>
    <n v="5"/>
    <n v="504"/>
  </r>
  <r>
    <n v="11282"/>
    <n v="3"/>
    <x v="5"/>
    <s v="Ranmedia"/>
    <s v="16-04-2016"/>
    <s v="Northbrook"/>
    <s v="IL"/>
    <n v="4"/>
    <s v="Naperville"/>
    <s v="IL"/>
    <s v="20-04-2016"/>
    <n v="1105"/>
    <n v="792"/>
    <n v="7358"/>
    <n v="8158"/>
    <n v="69"/>
    <s v="Domestic"/>
    <n v="5"/>
    <n v="800"/>
  </r>
  <r>
    <n v="11283"/>
    <n v="3"/>
    <x v="0"/>
    <s v="Trueplus"/>
    <s v="02-04-2016"/>
    <s v="Detriot"/>
    <s v="MI"/>
    <n v="1"/>
    <s v="Monon"/>
    <s v="IN"/>
    <s v="03-04-2016"/>
    <n v="790"/>
    <n v="584"/>
    <n v="823"/>
    <n v="1445"/>
    <n v="71"/>
    <s v="Domestic"/>
    <n v="7"/>
    <n v="622"/>
  </r>
  <r>
    <n v="11284"/>
    <n v="2"/>
    <x v="6"/>
    <s v="Templax"/>
    <s v="24-06-2016"/>
    <s v="Gary"/>
    <s v="IN"/>
    <n v="4"/>
    <s v="Milwaukee"/>
    <s v="WI"/>
    <s v="28-06-2016"/>
    <n v="365"/>
    <n v="365"/>
    <n v="5073"/>
    <n v="9144"/>
    <n v="51"/>
    <s v="Domestic"/>
    <n v="1"/>
    <n v="4071"/>
  </r>
  <r>
    <n v="11285"/>
    <n v="3"/>
    <x v="3"/>
    <s v="roundphase"/>
    <s v="12-02-2016"/>
    <s v="Joliet"/>
    <s v="IL"/>
    <n v="1"/>
    <s v="Madison"/>
    <s v="WI"/>
    <s v="13-02-2016"/>
    <n v="796"/>
    <n v="300"/>
    <n v="479"/>
    <n v="1401"/>
    <n v="79"/>
    <s v="Domestic"/>
    <n v="6"/>
    <n v="922"/>
  </r>
  <r>
    <n v="11286"/>
    <n v="3"/>
    <x v="5"/>
    <s v="Medialax"/>
    <s v="27-08-2016"/>
    <s v="Monon"/>
    <s v="IN"/>
    <n v="4"/>
    <s v="Lansing"/>
    <s v="MI"/>
    <s v="31-08-2016"/>
    <n v="410"/>
    <n v="410"/>
    <n v="6966"/>
    <n v="7111"/>
    <n v="85"/>
    <s v="Domestic"/>
    <n v="1"/>
    <n v="145"/>
  </r>
  <r>
    <n v="11287"/>
    <n v="3"/>
    <x v="5"/>
    <s v="Ronlamice"/>
    <s v="27-06-2016"/>
    <s v="Madison"/>
    <s v="WI"/>
    <n v="3"/>
    <s v="Kalamazoo"/>
    <s v="MI"/>
    <s v="30-06-2016"/>
    <n v="1035"/>
    <n v="505"/>
    <n v="1460"/>
    <n v="1860"/>
    <n v="79"/>
    <s v="Domestic"/>
    <n v="2"/>
    <n v="400"/>
  </r>
  <r>
    <n v="11288"/>
    <n v="3"/>
    <x v="7"/>
    <s v="Zummatexon"/>
    <s v="24-03-2016"/>
    <s v="Green Bay"/>
    <s v="WI"/>
    <n v="1"/>
    <s v="Joliet"/>
    <s v="IL"/>
    <s v="25-03-2016"/>
    <n v="477"/>
    <n v="477"/>
    <n v="297"/>
    <n v="515"/>
    <n v="87"/>
    <s v="Domestic"/>
    <n v="8"/>
    <n v="218"/>
  </r>
  <r>
    <n v="11289"/>
    <n v="3"/>
    <x v="3"/>
    <s v="Aptaxon"/>
    <s v="03-07-2016"/>
    <s v="Naperville"/>
    <s v="IL"/>
    <n v="4"/>
    <s v="Indianapolis"/>
    <s v="IN"/>
    <s v="05-07-2016"/>
    <n v="778"/>
    <n v="635"/>
    <n v="3995"/>
    <n v="4340"/>
    <n v="100"/>
    <s v="Domestic"/>
    <n v="1"/>
    <n v="345"/>
  </r>
  <r>
    <n v="11290"/>
    <n v="2"/>
    <x v="5"/>
    <s v="Strongtechnology"/>
    <s v="03-06-2016"/>
    <s v="Rockford"/>
    <s v="IL"/>
    <n v="8"/>
    <s v="Green Bay"/>
    <s v="WI"/>
    <s v="11-06-2016"/>
    <n v="365"/>
    <n v="333"/>
    <n v="2614"/>
    <n v="3459"/>
    <n v="55"/>
    <s v="International"/>
    <n v="2"/>
    <n v="845"/>
  </r>
  <r>
    <n v="11291"/>
    <n v="2"/>
    <x v="0"/>
    <s v="Whitekix"/>
    <s v="09-01-2016"/>
    <s v="Dayton"/>
    <s v="OH"/>
    <n v="9"/>
    <s v="Elgin"/>
    <s v="IL"/>
    <s v="18-01-2016"/>
    <n v="866"/>
    <n v="200"/>
    <n v="769"/>
    <n v="1756"/>
    <n v="61"/>
    <s v="International"/>
    <n v="5"/>
    <n v="987"/>
  </r>
  <r>
    <n v="11292"/>
    <n v="3"/>
    <x v="5"/>
    <s v="Streetplus"/>
    <s v="25-02-2016"/>
    <s v="Toledo"/>
    <s v="OH"/>
    <n v="8"/>
    <s v="Detriot"/>
    <s v="MI"/>
    <s v="21-03-2016"/>
    <n v="883"/>
    <n v="326"/>
    <n v="4628"/>
    <n v="5299"/>
    <n v="60"/>
    <s v="International"/>
    <n v="5"/>
    <n v="671"/>
  </r>
  <r>
    <n v="11293"/>
    <n v="3"/>
    <x v="6"/>
    <s v="K-antex"/>
    <s v="06-02-2016"/>
    <s v="Lansing"/>
    <s v="MI"/>
    <n v="1"/>
    <s v="Dayton"/>
    <s v="OH"/>
    <s v="07-02-2016"/>
    <n v="283"/>
    <n v="283"/>
    <n v="2048"/>
    <n v="6750"/>
    <n v="95"/>
    <s v="Intercom"/>
    <n v="3"/>
    <n v="4702"/>
  </r>
  <r>
    <n v="11294"/>
    <n v="2"/>
    <x v="5"/>
    <s v="Constreet"/>
    <s v="06-02-2016"/>
    <s v="Bangor"/>
    <s v="MI"/>
    <n v="4"/>
    <s v="Davenport"/>
    <s v="IA"/>
    <s v="10-02-2016"/>
    <n v="251"/>
    <n v="251"/>
    <n v="7778"/>
    <n v="8471"/>
    <n v="76"/>
    <s v="Domestic"/>
    <n v="6"/>
    <n v="693"/>
  </r>
  <r>
    <n v="11295"/>
    <n v="3"/>
    <x v="6"/>
    <s v="Quotefix"/>
    <s v="12-04-2016"/>
    <s v="Elgin"/>
    <s v="IL"/>
    <n v="3"/>
    <s v="Cincinnati"/>
    <s v="OH"/>
    <s v="15-04-2016"/>
    <n v="210"/>
    <n v="210"/>
    <n v="3154"/>
    <n v="8241"/>
    <n v="77"/>
    <s v="Domestic"/>
    <n v="8"/>
    <n v="5087"/>
  </r>
  <r>
    <n v="11296"/>
    <n v="2"/>
    <x v="0"/>
    <s v="Dripvivadex"/>
    <s v="19-08-2016"/>
    <s v="Skokie"/>
    <s v="IL"/>
    <n v="2"/>
    <s v="Chicago"/>
    <s v="IL"/>
    <s v="21-08-2016"/>
    <n v="516"/>
    <n v="516"/>
    <n v="6024"/>
    <n v="6650"/>
    <n v="98"/>
    <s v="Domestic"/>
    <n v="9"/>
    <n v="626"/>
  </r>
  <r>
    <n v="11297"/>
    <n v="3"/>
    <x v="5"/>
    <s v="Trustcorporation"/>
    <s v="03-02-2016"/>
    <s v="Kalamazoo"/>
    <s v="MI"/>
    <n v="10"/>
    <s v="Bangor"/>
    <s v="MI"/>
    <s v="10-02-2016"/>
    <n v="1147"/>
    <n v="750"/>
    <n v="6228"/>
    <n v="6712"/>
    <n v="62"/>
    <s v="International"/>
    <n v="3"/>
    <n v="484"/>
  </r>
  <r>
    <n v="11298"/>
    <n v="3"/>
    <x v="5"/>
    <s v="Zimjiit"/>
    <s v="24-05-2016"/>
    <s v="Davenport"/>
    <s v="IA"/>
    <n v="8"/>
    <s v="Appleton"/>
    <s v="WI"/>
    <s v="31-05-2016"/>
    <n v="457"/>
    <n v="457"/>
    <n v="1623"/>
    <n v="1996"/>
    <n v="56"/>
    <s v="International"/>
    <n v="7"/>
    <n v="373"/>
  </r>
  <r>
    <n v="11299"/>
    <n v="2"/>
    <x v="3"/>
    <s v="Scotcan"/>
    <s v="22-02-2016"/>
    <s v="Grand Rapids"/>
    <s v="MI"/>
    <n v="4"/>
    <s v="Toledo"/>
    <s v="OH"/>
    <s v="24-02-2016"/>
    <n v="992"/>
    <n v="324"/>
    <n v="2942"/>
    <n v="3674"/>
    <n v="55"/>
    <s v="Domestic"/>
    <n v="9"/>
    <n v="732"/>
  </r>
  <r>
    <n v="11300"/>
    <n v="3"/>
    <x v="6"/>
    <s v="Duoflex"/>
    <s v="12-02-2016"/>
    <s v="Milwaukee"/>
    <s v="WI"/>
    <n v="1"/>
    <s v="Springfield"/>
    <s v="IL"/>
    <s v="13-02-2016"/>
    <n v="905"/>
    <n v="782"/>
    <n v="7305"/>
    <n v="11509"/>
    <n v="50"/>
    <s v="Domestic"/>
    <n v="10"/>
    <n v="4204"/>
  </r>
  <r>
    <n v="11301"/>
    <n v="3"/>
    <x v="7"/>
    <s v="Canetechnology"/>
    <s v="04-06-2016"/>
    <s v="Springfield"/>
    <s v="IL"/>
    <n v="1"/>
    <s v="Skokie"/>
    <s v="IL"/>
    <s v="05-06-2016"/>
    <n v="297"/>
    <n v="297"/>
    <n v="3833"/>
    <n v="4345"/>
    <n v="82"/>
    <s v="Domestic"/>
    <n v="6"/>
    <n v="512"/>
  </r>
  <r>
    <n v="11302"/>
    <n v="3"/>
    <x v="3"/>
    <s v="Zotcare"/>
    <s v="03-06-2016"/>
    <s v="Chicago"/>
    <s v="IL"/>
    <n v="2"/>
    <s v="Rockford"/>
    <s v="IL"/>
    <s v="05-06-2016"/>
    <n v="569"/>
    <n v="268"/>
    <n v="4084"/>
    <n v="4658"/>
    <n v="79"/>
    <s v="Domestic"/>
    <n v="7"/>
    <n v="574"/>
  </r>
  <r>
    <n v="11303"/>
    <n v="3"/>
    <x v="6"/>
    <s v="Solostreet"/>
    <s v="21-03-2016"/>
    <s v="Indianapolis"/>
    <s v="IN"/>
    <n v="1"/>
    <s v="Northbrook"/>
    <s v="IL"/>
    <s v="22-03-2016"/>
    <n v="1129"/>
    <n v="291"/>
    <n v="3628"/>
    <n v="8175"/>
    <n v="55"/>
    <s v="Domestic"/>
    <n v="8"/>
    <n v="4547"/>
  </r>
  <r>
    <n v="11304"/>
    <n v="3"/>
    <x v="6"/>
    <s v="Xx-planet"/>
    <s v="14-04-2016"/>
    <s v="Northbrook"/>
    <s v="IL"/>
    <n v="2"/>
    <s v="Naperville"/>
    <s v="IL"/>
    <s v="16-04-2016"/>
    <n v="592"/>
    <n v="592"/>
    <n v="8507"/>
    <n v="12806"/>
    <n v="56"/>
    <s v="Domestic"/>
    <n v="4"/>
    <n v="4299"/>
  </r>
  <r>
    <n v="11305"/>
    <n v="2"/>
    <x v="5"/>
    <s v="apzone"/>
    <s v="18-07-2016"/>
    <s v="Detriot"/>
    <s v="MI"/>
    <n v="2"/>
    <s v="Monon"/>
    <s v="IN"/>
    <s v="20-07-2016"/>
    <n v="551"/>
    <n v="551"/>
    <n v="7634"/>
    <n v="8467"/>
    <n v="89"/>
    <s v="Domestic"/>
    <n v="8"/>
    <n v="833"/>
  </r>
  <r>
    <n v="11306"/>
    <n v="2"/>
    <x v="0"/>
    <s v="Donglax"/>
    <s v="17-08-2016"/>
    <s v="Gary"/>
    <s v="IN"/>
    <n v="1"/>
    <s v="Milwaukee"/>
    <s v="WI"/>
    <s v="18-08-2016"/>
    <n v="296"/>
    <n v="296"/>
    <n v="7764"/>
    <n v="8507"/>
    <n v="81"/>
    <s v="Domestic"/>
    <n v="3"/>
    <n v="743"/>
  </r>
  <r>
    <n v="11307"/>
    <n v="2"/>
    <x v="0"/>
    <s v="Jaylane"/>
    <s v="07-03-2016"/>
    <s v="Joliet"/>
    <s v="IL"/>
    <n v="2"/>
    <s v="Madison"/>
    <s v="WI"/>
    <s v="08-03-2016"/>
    <n v="277"/>
    <n v="277"/>
    <n v="1929"/>
    <n v="2654"/>
    <n v="76"/>
    <s v="Domestic"/>
    <n v="5"/>
    <n v="725"/>
  </r>
  <r>
    <n v="11308"/>
    <n v="2"/>
    <x v="7"/>
    <s v="Silverace"/>
    <s v="01-07-2016"/>
    <s v="Monon"/>
    <s v="IN"/>
    <n v="8"/>
    <s v="Lansing"/>
    <s v="MI"/>
    <s v="09-07-2016"/>
    <n v="641"/>
    <n v="327"/>
    <n v="8055"/>
    <n v="8231"/>
    <n v="63"/>
    <s v="International"/>
    <n v="10"/>
    <n v="176"/>
  </r>
  <r>
    <n v="11309"/>
    <n v="2"/>
    <x v="7"/>
    <s v="Conelane"/>
    <s v="02-06-2016"/>
    <s v="Madison"/>
    <s v="WI"/>
    <n v="10"/>
    <s v="Kalamazoo"/>
    <s v="MI"/>
    <s v="12-06-2016"/>
    <n v="551"/>
    <n v="551"/>
    <n v="4246"/>
    <n v="4388"/>
    <n v="88"/>
    <s v="International"/>
    <n v="3"/>
    <n v="142"/>
  </r>
  <r>
    <n v="11310"/>
    <n v="3"/>
    <x v="7"/>
    <s v="Matsanice"/>
    <s v="24-01-2016"/>
    <s v="Green Bay"/>
    <s v="WI"/>
    <n v="10"/>
    <s v="Joliet"/>
    <s v="IL"/>
    <s v="03-02-2016"/>
    <n v="359"/>
    <n v="359"/>
    <n v="2431"/>
    <n v="2898"/>
    <n v="83"/>
    <s v="International"/>
    <n v="8"/>
    <n v="467"/>
  </r>
  <r>
    <n v="11311"/>
    <n v="3"/>
    <x v="0"/>
    <s v="Ronplanet"/>
    <s v="25-01-2016"/>
    <s v="Naperville"/>
    <s v="IL"/>
    <n v="7"/>
    <s v="Indianapolis"/>
    <s v="IN"/>
    <s v="01-02-2016"/>
    <n v="578"/>
    <n v="578"/>
    <n v="983"/>
    <n v="1927"/>
    <n v="90"/>
    <s v="International"/>
    <n v="3"/>
    <n v="944"/>
  </r>
  <r>
    <n v="11312"/>
    <n v="2"/>
    <x v="3"/>
    <s v="Lexiplus"/>
    <s v="08-01-2016"/>
    <s v="Rockford"/>
    <s v="IL"/>
    <n v="10"/>
    <s v="Green Bay"/>
    <s v="WI"/>
    <s v="21-03-2016"/>
    <n v="323"/>
    <n v="208"/>
    <n v="3222"/>
    <n v="3480"/>
    <n v="94"/>
    <s v="International"/>
    <n v="1"/>
    <n v="258"/>
  </r>
  <r>
    <n v="11313"/>
    <n v="2"/>
    <x v="7"/>
    <s v="Plusity"/>
    <s v="14-08-2016"/>
    <s v="Appleton"/>
    <s v="WI"/>
    <n v="2"/>
    <s v="Grand Rapids"/>
    <s v="MI"/>
    <s v="16-08-2016"/>
    <n v="350"/>
    <n v="350"/>
    <n v="7144"/>
    <n v="7853"/>
    <n v="73"/>
    <s v="Intercom"/>
    <n v="5"/>
    <n v="709"/>
  </r>
  <r>
    <n v="11314"/>
    <n v="3"/>
    <x v="6"/>
    <s v="Quotefix"/>
    <s v="27-05-2016"/>
    <s v="Cincinnati"/>
    <s v="OH"/>
    <n v="3"/>
    <s v="Gary"/>
    <s v="IN"/>
    <s v="30-05-2016"/>
    <n v="459"/>
    <n v="318"/>
    <n v="542"/>
    <n v="5174"/>
    <n v="88"/>
    <s v="Domestic"/>
    <n v="8"/>
    <n v="4632"/>
  </r>
  <r>
    <n v="11315"/>
    <n v="2"/>
    <x v="7"/>
    <s v="Laex"/>
    <s v="28-02-2016"/>
    <s v="Dayton"/>
    <s v="OH"/>
    <n v="3"/>
    <s v="Elgin"/>
    <s v="IL"/>
    <s v="02-03-2016"/>
    <n v="453"/>
    <n v="341"/>
    <n v="1520"/>
    <n v="2197"/>
    <n v="71"/>
    <s v="Domestic"/>
    <n v="6"/>
    <n v="677"/>
  </r>
  <r>
    <n v="11316"/>
    <n v="2"/>
    <x v="3"/>
    <s v="Tantax"/>
    <s v="01-03-2016"/>
    <s v="Toledo"/>
    <s v="OH"/>
    <n v="1"/>
    <s v="Detriot"/>
    <s v="MI"/>
    <s v="02-03-2016"/>
    <n v="518"/>
    <n v="518"/>
    <n v="4674"/>
    <n v="4931"/>
    <n v="64"/>
    <s v="Domestic"/>
    <n v="4"/>
    <n v="257"/>
  </r>
  <r>
    <n v="11317"/>
    <n v="2"/>
    <x v="7"/>
    <s v="Solohex"/>
    <s v="14-07-2016"/>
    <s v="Lansing"/>
    <s v="MI"/>
    <n v="10"/>
    <s v="Dayton"/>
    <s v="OH"/>
    <s v="23-07-2016"/>
    <n v="826"/>
    <n v="383"/>
    <n v="2440"/>
    <n v="2745"/>
    <n v="100"/>
    <s v="International"/>
    <n v="10"/>
    <n v="305"/>
  </r>
  <r>
    <n v="11318"/>
    <n v="2"/>
    <x v="2"/>
    <s v="Zapline"/>
    <s v="23-07-2016"/>
    <s v="Bangor"/>
    <s v="MI"/>
    <n v="9"/>
    <s v="Davenport"/>
    <s v="IA"/>
    <s v="29-07-2016"/>
    <n v="714"/>
    <n v="334"/>
    <n v="4466"/>
    <n v="3417"/>
    <n v="92"/>
    <s v="International"/>
    <n v="3"/>
    <n v="-1049"/>
  </r>
  <r>
    <n v="11319"/>
    <n v="2"/>
    <x v="7"/>
    <s v="Tamtexon"/>
    <s v="26-03-2016"/>
    <s v="Elgin"/>
    <s v="IL"/>
    <n v="2"/>
    <s v="Cincinnati"/>
    <s v="OH"/>
    <s v="27-03-2016"/>
    <n v="229"/>
    <n v="229"/>
    <n v="2505"/>
    <n v="2705"/>
    <n v="89"/>
    <s v="Domestic"/>
    <n v="5"/>
    <n v="200"/>
  </r>
  <r>
    <n v="11320"/>
    <n v="2"/>
    <x v="0"/>
    <s v="Joyancom"/>
    <s v="12-06-2016"/>
    <s v="Kalamazoo"/>
    <s v="MI"/>
    <n v="4"/>
    <s v="Bangor"/>
    <s v="MI"/>
    <s v="16-06-2016"/>
    <n v="1037"/>
    <n v="378"/>
    <n v="7661"/>
    <n v="8016"/>
    <n v="66"/>
    <s v="Domestic"/>
    <n v="3"/>
    <n v="355"/>
  </r>
  <r>
    <n v="11321"/>
    <n v="3"/>
    <x v="5"/>
    <s v="Goodtechno"/>
    <s v="22-06-2016"/>
    <s v="Davenport"/>
    <s v="IA"/>
    <n v="2"/>
    <s v="Appleton"/>
    <s v="WI"/>
    <s v="24-06-2016"/>
    <n v="436"/>
    <n v="436"/>
    <n v="6982"/>
    <n v="7559"/>
    <n v="74"/>
    <s v="Domestic"/>
    <n v="6"/>
    <n v="577"/>
  </r>
  <r>
    <n v="11322"/>
    <n v="2"/>
    <x v="3"/>
    <s v="Zunice"/>
    <s v="02-01-2016"/>
    <s v="Grand Rapids"/>
    <s v="MI"/>
    <n v="1"/>
    <s v="Toledo"/>
    <s v="OH"/>
    <s v="03-01-2016"/>
    <n v="652"/>
    <n v="652"/>
    <n v="318"/>
    <n v="756"/>
    <n v="61"/>
    <s v="Domestic"/>
    <n v="4"/>
    <n v="438"/>
  </r>
  <r>
    <n v="11323"/>
    <n v="2"/>
    <x v="2"/>
    <s v="Goodquoing"/>
    <s v="16-05-2016"/>
    <s v="Milwaukee"/>
    <s v="WI"/>
    <n v="1"/>
    <s v="Springfield"/>
    <s v="IL"/>
    <s v="17-05-2016"/>
    <n v="847"/>
    <n v="308"/>
    <n v="6283"/>
    <n v="4679"/>
    <n v="76"/>
    <s v="Domestic"/>
    <n v="5"/>
    <n v="-1604"/>
  </r>
  <r>
    <n v="11324"/>
    <n v="2"/>
    <x v="5"/>
    <s v="Fasetech"/>
    <s v="01-04-2016"/>
    <s v="Springfield"/>
    <s v="IL"/>
    <n v="4"/>
    <s v="Skokie"/>
    <s v="IL"/>
    <s v="05-04-2016"/>
    <n v="297"/>
    <n v="297"/>
    <n v="338"/>
    <n v="1250"/>
    <n v="89"/>
    <s v="Domestic"/>
    <n v="5"/>
    <n v="912"/>
  </r>
  <r>
    <n v="11325"/>
    <n v="3"/>
    <x v="3"/>
    <s v="Flexplex"/>
    <s v="07-02-2016"/>
    <s v="Chicago"/>
    <s v="IL"/>
    <n v="3"/>
    <s v="Rockford"/>
    <s v="IL"/>
    <s v="10-02-2016"/>
    <n v="389"/>
    <n v="389"/>
    <n v="1604"/>
    <n v="2012"/>
    <n v="86"/>
    <s v="Domestic"/>
    <n v="7"/>
    <n v="408"/>
  </r>
  <r>
    <n v="11326"/>
    <n v="2"/>
    <x v="7"/>
    <s v="Bluezoombam"/>
    <s v="22-08-2016"/>
    <s v="Indianapolis"/>
    <s v="IN"/>
    <n v="3"/>
    <s v="Northbrook"/>
    <s v="IL"/>
    <s v="23-08-2016"/>
    <n v="826"/>
    <n v="245"/>
    <n v="4796"/>
    <n v="5106"/>
    <n v="96"/>
    <s v="Domestic"/>
    <n v="3"/>
    <n v="310"/>
  </r>
  <r>
    <n v="11327"/>
    <n v="3"/>
    <x v="7"/>
    <s v="Treedrill"/>
    <s v="04-02-2016"/>
    <s v="Gary"/>
    <s v="IN"/>
    <n v="8"/>
    <s v="Milwaukee"/>
    <s v="WI"/>
    <s v="12-02-2016"/>
    <n v="810"/>
    <n v="212"/>
    <n v="237"/>
    <n v="1086"/>
    <n v="55"/>
    <s v="International"/>
    <n v="8"/>
    <n v="849"/>
  </r>
  <r>
    <n v="11328"/>
    <n v="3"/>
    <x v="0"/>
    <s v="stripzim"/>
    <s v="26-04-2016"/>
    <s v="Joliet"/>
    <s v="IL"/>
    <n v="6"/>
    <s v="Madison"/>
    <s v="WI"/>
    <s v="02-05-2016"/>
    <n v="953"/>
    <n v="654"/>
    <n v="2196"/>
    <n v="3118"/>
    <n v="99"/>
    <s v="International"/>
    <n v="10"/>
    <n v="922"/>
  </r>
  <r>
    <n v="11329"/>
    <n v="2"/>
    <x v="3"/>
    <s v="Dingquokix"/>
    <s v="22-04-2016"/>
    <s v="Monon"/>
    <s v="IN"/>
    <n v="6"/>
    <s v="Lansing"/>
    <s v="MI"/>
    <s v="21-03-2016"/>
    <n v="791"/>
    <n v="551"/>
    <n v="5388"/>
    <n v="5895"/>
    <n v="60"/>
    <s v="International"/>
    <n v="6"/>
    <n v="507"/>
  </r>
  <r>
    <n v="11330"/>
    <n v="3"/>
    <x v="7"/>
    <s v="Ronvivalam"/>
    <s v="24-07-2016"/>
    <s v="Madison"/>
    <s v="WI"/>
    <n v="1"/>
    <s v="Kalamazoo"/>
    <s v="MI"/>
    <s v="25-07-2016"/>
    <n v="814"/>
    <n v="679"/>
    <n v="4965"/>
    <n v="5717"/>
    <n v="60"/>
    <s v="Intercom"/>
    <n v="6"/>
    <n v="752"/>
  </r>
  <r>
    <n v="11331"/>
    <n v="2"/>
    <x v="7"/>
    <s v="Y-flex"/>
    <s v="27-01-2016"/>
    <s v="Green Bay"/>
    <s v="WI"/>
    <n v="3"/>
    <s v="Joliet"/>
    <s v="IL"/>
    <s v="30-01-2016"/>
    <n v="909"/>
    <n v="723"/>
    <n v="1028"/>
    <n v="1927"/>
    <n v="65"/>
    <s v="Domestic"/>
    <n v="9"/>
    <n v="899"/>
  </r>
  <r>
    <n v="11332"/>
    <n v="2"/>
    <x v="5"/>
    <s v="Faxotfind"/>
    <s v="28-06-2016"/>
    <s v="Naperville"/>
    <s v="IL"/>
    <n v="4"/>
    <s v="Indianapolis"/>
    <s v="IN"/>
    <s v="02-07-2016"/>
    <n v="974"/>
    <n v="622"/>
    <n v="3426"/>
    <n v="3739"/>
    <n v="53"/>
    <s v="Domestic"/>
    <n v="4"/>
    <n v="313"/>
  </r>
  <r>
    <n v="11333"/>
    <n v="2"/>
    <x v="3"/>
    <s v="Warelane"/>
    <s v="31-01-2016"/>
    <s v="Rockford"/>
    <s v="IL"/>
    <n v="1"/>
    <s v="Green Bay"/>
    <s v="WI"/>
    <s v="01-02-2016"/>
    <n v="1040"/>
    <n v="570"/>
    <n v="8329"/>
    <n v="8594"/>
    <n v="59"/>
    <s v="Domestic"/>
    <n v="9"/>
    <n v="265"/>
  </r>
  <r>
    <n v="11334"/>
    <n v="3"/>
    <x v="6"/>
    <s v="Hexunobam"/>
    <s v="13-07-2016"/>
    <s v="Appleton"/>
    <s v="WI"/>
    <n v="10"/>
    <s v="Grand Rapids"/>
    <s v="MI"/>
    <s v="22-07-2016"/>
    <n v="377"/>
    <n v="343"/>
    <n v="1621"/>
    <n v="6885"/>
    <n v="56"/>
    <s v="International"/>
    <n v="9"/>
    <n v="5264"/>
  </r>
  <r>
    <n v="11335"/>
    <n v="3"/>
    <x v="3"/>
    <s v="Quadplanet"/>
    <s v="13-01-2016"/>
    <s v="Cincinnati"/>
    <s v="OH"/>
    <n v="9"/>
    <s v="Gary"/>
    <s v="IN"/>
    <s v="21-01-2016"/>
    <n v="333"/>
    <n v="333"/>
    <n v="8196"/>
    <n v="8694"/>
    <n v="96"/>
    <s v="International"/>
    <n v="2"/>
    <n v="498"/>
  </r>
  <r>
    <n v="11336"/>
    <n v="3"/>
    <x v="3"/>
    <s v="Opehouse"/>
    <s v="19-02-2016"/>
    <s v="Dayton"/>
    <s v="OH"/>
    <n v="3"/>
    <s v="Elgin"/>
    <s v="IL"/>
    <s v="21-02-2016"/>
    <n v="387"/>
    <n v="387"/>
    <n v="338"/>
    <n v="484"/>
    <n v="70"/>
    <s v="Domestic"/>
    <n v="2"/>
    <n v="146"/>
  </r>
  <r>
    <n v="11337"/>
    <n v="2"/>
    <x v="6"/>
    <s v="Carekix"/>
    <s v="20-07-2016"/>
    <s v="Toledo"/>
    <s v="OH"/>
    <n v="1"/>
    <s v="Detriot"/>
    <s v="MI"/>
    <s v="21-07-2016"/>
    <n v="588"/>
    <n v="588"/>
    <n v="7195"/>
    <n v="11688"/>
    <n v="100"/>
    <s v="Domestic"/>
    <n v="7"/>
    <n v="4493"/>
  </r>
  <r>
    <n v="11338"/>
    <n v="2"/>
    <x v="6"/>
    <s v="Ozeris"/>
    <s v="12-05-2016"/>
    <s v="Lansing"/>
    <s v="MI"/>
    <n v="1"/>
    <s v="Dayton"/>
    <s v="OH"/>
    <s v="13-05-2016"/>
    <n v="387"/>
    <n v="223"/>
    <n v="5607"/>
    <n v="9738"/>
    <n v="56"/>
    <s v="Domestic"/>
    <n v="2"/>
    <n v="4131"/>
  </r>
  <r>
    <n v="11339"/>
    <n v="2"/>
    <x v="0"/>
    <s v="Singlejob"/>
    <s v="01-06-2016"/>
    <s v="Bangor"/>
    <s v="MI"/>
    <n v="3"/>
    <s v="Davenport"/>
    <s v="IA"/>
    <s v="04-06-2016"/>
    <n v="595"/>
    <n v="595"/>
    <n v="2021"/>
    <n v="2215"/>
    <n v="91"/>
    <s v="Domestic"/>
    <n v="5"/>
    <n v="194"/>
  </r>
  <r>
    <n v="11340"/>
    <n v="3"/>
    <x v="3"/>
    <s v="Y-zoom"/>
    <s v="18-04-2016"/>
    <s v="Elgin"/>
    <s v="IL"/>
    <n v="2"/>
    <s v="Cincinnati"/>
    <s v="OH"/>
    <s v="20-04-2016"/>
    <n v="1078"/>
    <n v="511"/>
    <n v="2741"/>
    <n v="3093"/>
    <n v="93"/>
    <s v="Domestic"/>
    <n v="2"/>
    <n v="352"/>
  </r>
  <r>
    <n v="11341"/>
    <n v="2"/>
    <x v="2"/>
    <s v="Faxron"/>
    <s v="20-02-2016"/>
    <s v="Skokie"/>
    <s v="IL"/>
    <n v="2"/>
    <s v="Chicago"/>
    <s v="IL"/>
    <s v="22-02-2016"/>
    <n v="660"/>
    <n v="378"/>
    <n v="5937"/>
    <n v="3878"/>
    <n v="78"/>
    <s v="Domestic"/>
    <n v="7"/>
    <n v="-2059"/>
  </r>
  <r>
    <n v="11342"/>
    <n v="3"/>
    <x v="5"/>
    <s v="Faseron"/>
    <s v="23-05-2016"/>
    <s v="Kalamazoo"/>
    <s v="MI"/>
    <n v="3"/>
    <s v="Bangor"/>
    <s v="MI"/>
    <s v="26-05-2016"/>
    <n v="702"/>
    <n v="702"/>
    <n v="6159"/>
    <n v="6277"/>
    <n v="69"/>
    <s v="Domestic"/>
    <n v="1"/>
    <n v="118"/>
  </r>
  <r>
    <n v="11343"/>
    <n v="3"/>
    <x v="5"/>
    <s v="Lamlab"/>
    <s v="04-06-2016"/>
    <s v="Davenport"/>
    <s v="IA"/>
    <n v="2"/>
    <s v="Appleton"/>
    <s v="WI"/>
    <s v="06-06-2016"/>
    <n v="254"/>
    <n v="254"/>
    <n v="6136"/>
    <n v="6378"/>
    <n v="100"/>
    <s v="Domestic"/>
    <n v="7"/>
    <n v="242"/>
  </r>
  <r>
    <n v="11344"/>
    <n v="3"/>
    <x v="6"/>
    <s v="Geoit"/>
    <s v="18-02-2016"/>
    <s v="Grand Rapids"/>
    <s v="MI"/>
    <n v="3"/>
    <s v="Toledo"/>
    <s v="OH"/>
    <s v="19-02-2016"/>
    <n v="303"/>
    <n v="303"/>
    <n v="1429"/>
    <n v="6695"/>
    <n v="65"/>
    <s v="Domestic"/>
    <n v="9"/>
    <n v="5266"/>
  </r>
  <r>
    <n v="11345"/>
    <n v="3"/>
    <x v="6"/>
    <s v="planetron"/>
    <s v="29-06-2016"/>
    <s v="Milwaukee"/>
    <s v="WI"/>
    <n v="10"/>
    <s v="Springfield"/>
    <s v="IL"/>
    <s v="09-07-2016"/>
    <n v="912"/>
    <n v="295"/>
    <n v="2422"/>
    <n v="6866"/>
    <n v="65"/>
    <s v="International"/>
    <n v="3"/>
    <n v="4444"/>
  </r>
  <r>
    <n v="11346"/>
    <n v="3"/>
    <x v="6"/>
    <s v="Stimcore"/>
    <s v="01-08-2016"/>
    <s v="Springfield"/>
    <s v="IL"/>
    <n v="5"/>
    <s v="Skokie"/>
    <s v="IL"/>
    <s v="06-08-2016"/>
    <n v="320"/>
    <n v="320"/>
    <n v="4291"/>
    <n v="8506"/>
    <n v="88"/>
    <s v="International"/>
    <n v="8"/>
    <n v="4215"/>
  </r>
  <r>
    <n v="11347"/>
    <n v="3"/>
    <x v="2"/>
    <s v="Zuntone"/>
    <s v="08-07-2016"/>
    <s v="Chicago"/>
    <s v="IL"/>
    <n v="10"/>
    <s v="Rockford"/>
    <s v="IL"/>
    <s v="18-07-2016"/>
    <n v="451"/>
    <n v="202"/>
    <n v="7933"/>
    <n v="6142"/>
    <n v="97"/>
    <s v="International"/>
    <n v="1"/>
    <n v="-1791"/>
  </r>
  <r>
    <n v="11348"/>
    <n v="3"/>
    <x v="6"/>
    <s v="techmedia"/>
    <s v="04-02-2016"/>
    <s v="Indianapolis"/>
    <s v="IN"/>
    <n v="6"/>
    <s v="Northbrook"/>
    <s v="IL"/>
    <s v="10-02-2016"/>
    <n v="1070"/>
    <n v="572"/>
    <n v="2398"/>
    <n v="6682"/>
    <n v="71"/>
    <s v="International"/>
    <n v="5"/>
    <n v="4284"/>
  </r>
  <r>
    <n v="11349"/>
    <n v="2"/>
    <x v="3"/>
    <s v="Labdox"/>
    <s v="14-06-2016"/>
    <s v="Northbrook"/>
    <s v="IL"/>
    <n v="7"/>
    <s v="Naperville"/>
    <s v="IL"/>
    <s v="21-03-2016"/>
    <n v="937"/>
    <n v="270"/>
    <n v="5033"/>
    <n v="5886"/>
    <n v="78"/>
    <s v="International"/>
    <n v="3"/>
    <n v="853"/>
  </r>
  <r>
    <n v="11350"/>
    <n v="3"/>
    <x v="7"/>
    <s v="Lexidom"/>
    <s v="31-08-2016"/>
    <s v="Detriot"/>
    <s v="MI"/>
    <n v="1"/>
    <s v="Monon"/>
    <s v="IN"/>
    <s v="01-09-2016"/>
    <n v="807"/>
    <n v="281"/>
    <n v="236"/>
    <n v="586"/>
    <n v="92"/>
    <s v="Intercom"/>
    <n v="1"/>
    <n v="350"/>
  </r>
  <r>
    <n v="11351"/>
    <n v="3"/>
    <x v="0"/>
    <s v="zummatax"/>
    <s v="27-05-2016"/>
    <s v="Gary"/>
    <s v="IN"/>
    <n v="3"/>
    <s v="Milwaukee"/>
    <s v="WI"/>
    <s v="30-05-2016"/>
    <n v="478"/>
    <n v="478"/>
    <n v="7552"/>
    <n v="8326"/>
    <n v="50"/>
    <s v="Domestic"/>
    <n v="3"/>
    <n v="774"/>
  </r>
  <r>
    <n v="11352"/>
    <n v="2"/>
    <x v="3"/>
    <s v="Saokeycane"/>
    <s v="15-03-2016"/>
    <s v="Joliet"/>
    <s v="IL"/>
    <n v="1"/>
    <s v="Madison"/>
    <s v="WI"/>
    <s v="16-03-2016"/>
    <n v="1077"/>
    <n v="454"/>
    <n v="6067"/>
    <n v="6192"/>
    <n v="60"/>
    <s v="Domestic"/>
    <n v="2"/>
    <n v="125"/>
  </r>
  <r>
    <n v="11353"/>
    <n v="3"/>
    <x v="0"/>
    <s v="Keystreet"/>
    <s v="28-07-2016"/>
    <s v="Monon"/>
    <s v="IN"/>
    <n v="1"/>
    <s v="Lansing"/>
    <s v="MI"/>
    <s v="29-07-2016"/>
    <n v="1163"/>
    <n v="323"/>
    <n v="2142"/>
    <n v="2262"/>
    <n v="64"/>
    <s v="Domestic"/>
    <n v="3"/>
    <n v="120"/>
  </r>
  <r>
    <n v="11354"/>
    <n v="2"/>
    <x v="2"/>
    <s v="Inzone"/>
    <s v="30-04-2016"/>
    <s v="Madison"/>
    <s v="WI"/>
    <n v="6"/>
    <s v="Kalamazoo"/>
    <s v="MI"/>
    <s v="03-05-2016"/>
    <n v="1148"/>
    <n v="652"/>
    <n v="7340"/>
    <n v="5518"/>
    <n v="92"/>
    <s v="International"/>
    <n v="9"/>
    <n v="-1822"/>
  </r>
  <r>
    <n v="11355"/>
    <n v="2"/>
    <x v="5"/>
    <s v="Zerlane"/>
    <s v="11-04-2016"/>
    <s v="Green Bay"/>
    <s v="WI"/>
    <n v="5"/>
    <s v="Joliet"/>
    <s v="IL"/>
    <s v="13-04-2016"/>
    <n v="609"/>
    <n v="609"/>
    <n v="722"/>
    <n v="1323"/>
    <n v="82"/>
    <s v="International"/>
    <n v="9"/>
    <n v="601"/>
  </r>
  <r>
    <n v="11356"/>
    <n v="2"/>
    <x v="3"/>
    <s v="Fixace"/>
    <s v="20-02-2016"/>
    <s v="Naperville"/>
    <s v="IL"/>
    <n v="3"/>
    <s v="Indianapolis"/>
    <s v="IN"/>
    <s v="20-02-2016"/>
    <n v="384"/>
    <n v="384"/>
    <n v="6709"/>
    <n v="7199"/>
    <n v="79"/>
    <s v="Domestic"/>
    <n v="2"/>
    <n v="490"/>
  </r>
  <r>
    <n v="11357"/>
    <n v="2"/>
    <x v="3"/>
    <s v="tres-tone"/>
    <s v="06-05-2016"/>
    <s v="Rockford"/>
    <s v="IL"/>
    <n v="3"/>
    <s v="Green Bay"/>
    <s v="WI"/>
    <s v="09-05-2016"/>
    <n v="1019"/>
    <n v="711"/>
    <n v="1358"/>
    <n v="2174"/>
    <n v="96"/>
    <s v="Domestic"/>
    <n v="7"/>
    <n v="816"/>
  </r>
  <r>
    <n v="11358"/>
    <n v="3"/>
    <x v="2"/>
    <s v="unaity"/>
    <s v="24-03-2016"/>
    <s v="Appleton"/>
    <s v="WI"/>
    <n v="4"/>
    <s v="Grand Rapids"/>
    <s v="MI"/>
    <s v="28-03-2016"/>
    <n v="1048"/>
    <n v="594"/>
    <n v="3105"/>
    <n v="904"/>
    <n v="95"/>
    <s v="Domestic"/>
    <n v="9"/>
    <n v="-2201"/>
  </r>
  <r>
    <n v="11359"/>
    <n v="3"/>
    <x v="6"/>
    <s v="Scotline"/>
    <s v="02-07-2016"/>
    <s v="Cincinnati"/>
    <s v="OH"/>
    <n v="2"/>
    <s v="Gary"/>
    <s v="IN"/>
    <s v="04-07-2016"/>
    <n v="515"/>
    <n v="410"/>
    <n v="4994"/>
    <n v="9200"/>
    <n v="97"/>
    <s v="Domestic"/>
    <n v="9"/>
    <n v="4206"/>
  </r>
  <r>
    <n v="11360"/>
    <n v="3"/>
    <x v="7"/>
    <s v="Daltcare"/>
    <s v="15-02-2016"/>
    <s v="Dayton"/>
    <s v="OH"/>
    <n v="3"/>
    <s v="Elgin"/>
    <s v="IL"/>
    <s v="18-02-2016"/>
    <n v="381"/>
    <n v="332"/>
    <n v="5954"/>
    <n v="6751"/>
    <n v="56"/>
    <s v="Domestic"/>
    <n v="7"/>
    <n v="797"/>
  </r>
  <r>
    <n v="11361"/>
    <n v="2"/>
    <x v="7"/>
    <s v="doubleis"/>
    <s v="26-02-2016"/>
    <s v="Toledo"/>
    <s v="OH"/>
    <n v="1"/>
    <s v="Detriot"/>
    <s v="MI"/>
    <s v="27-02-2016"/>
    <n v="938"/>
    <n v="422"/>
    <n v="5998"/>
    <n v="6115"/>
    <n v="84"/>
    <s v="Domestic"/>
    <n v="2"/>
    <n v="117"/>
  </r>
  <r>
    <n v="11362"/>
    <n v="2"/>
    <x v="3"/>
    <s v="Ontohatron"/>
    <s v="04-05-2016"/>
    <s v="Lansing"/>
    <s v="MI"/>
    <n v="1"/>
    <s v="Dayton"/>
    <s v="OH"/>
    <s v="05-05-2016"/>
    <n v="325"/>
    <n v="256"/>
    <n v="1095"/>
    <n v="1773"/>
    <n v="50"/>
    <s v="Domestic"/>
    <n v="7"/>
    <n v="678"/>
  </r>
  <r>
    <n v="11363"/>
    <n v="3"/>
    <x v="6"/>
    <s v="Indibase"/>
    <s v="07-06-2016"/>
    <s v="Bangor"/>
    <s v="MI"/>
    <n v="3"/>
    <s v="Davenport"/>
    <s v="IA"/>
    <s v="10-06-2016"/>
    <n v="950"/>
    <n v="751"/>
    <n v="7050"/>
    <n v="11226"/>
    <n v="67"/>
    <s v="Domestic"/>
    <n v="9"/>
    <n v="4176"/>
  </r>
  <r>
    <n v="11364"/>
    <n v="2"/>
    <x v="6"/>
    <s v="Dongtinlux"/>
    <s v="22-08-2016"/>
    <s v="Elgin"/>
    <s v="IL"/>
    <n v="4"/>
    <s v="Cincinnati"/>
    <s v="OH"/>
    <s v="25-08-2016"/>
    <n v="232"/>
    <n v="232"/>
    <n v="7040"/>
    <n v="10695"/>
    <n v="64"/>
    <s v="Domestic"/>
    <n v="2"/>
    <n v="3655"/>
  </r>
  <r>
    <n v="11365"/>
    <n v="2"/>
    <x v="0"/>
    <s v="geohigh"/>
    <s v="24-04-2016"/>
    <s v="Skokie"/>
    <s v="IL"/>
    <n v="8"/>
    <s v="Chicago"/>
    <s v="IL"/>
    <s v="02-05-2016"/>
    <n v="339"/>
    <n v="266"/>
    <n v="6599"/>
    <n v="7397"/>
    <n v="54"/>
    <s v="International"/>
    <n v="1"/>
    <n v="798"/>
  </r>
  <r>
    <n v="11366"/>
    <n v="2"/>
    <x v="2"/>
    <s v="Mediaware"/>
    <s v="18-02-2016"/>
    <s v="Kalamazoo"/>
    <s v="MI"/>
    <n v="7"/>
    <s v="Bangor"/>
    <s v="MI"/>
    <s v="25-02-2016"/>
    <n v="411"/>
    <n v="411"/>
    <n v="3335"/>
    <n v="1145"/>
    <n v="100"/>
    <s v="International"/>
    <n v="1"/>
    <n v="-2190"/>
  </r>
  <r>
    <n v="11367"/>
    <n v="2"/>
    <x v="2"/>
    <s v="Goldenlex"/>
    <s v="23-05-2016"/>
    <s v="Davenport"/>
    <s v="IA"/>
    <n v="5"/>
    <s v="Appleton"/>
    <s v="WI"/>
    <s v="28-05-2016"/>
    <n v="535"/>
    <n v="480"/>
    <n v="5136"/>
    <n v="3635"/>
    <n v="93"/>
    <s v="International"/>
    <n v="9"/>
    <n v="-1501"/>
  </r>
  <r>
    <n v="11368"/>
    <n v="2"/>
    <x v="6"/>
    <s v="Canecare"/>
    <s v="09-06-2016"/>
    <s v="Grand Rapids"/>
    <s v="MI"/>
    <n v="10"/>
    <s v="Toledo"/>
    <s v="OH"/>
    <s v="19-06-2016"/>
    <n v="619"/>
    <n v="446"/>
    <n v="2293"/>
    <n v="6418"/>
    <n v="54"/>
    <s v="International"/>
    <n v="3"/>
    <n v="4125"/>
  </r>
  <r>
    <n v="11369"/>
    <n v="2"/>
    <x v="3"/>
    <s v="Zumcane"/>
    <s v="27-07-2016"/>
    <s v="Milwaukee"/>
    <s v="WI"/>
    <n v="8"/>
    <s v="Springfield"/>
    <s v="IL"/>
    <s v="21-03-2016"/>
    <n v="1027"/>
    <n v="658"/>
    <n v="2574"/>
    <n v="3114"/>
    <n v="66"/>
    <s v="International"/>
    <n v="1"/>
    <n v="540"/>
  </r>
  <r>
    <n v="11370"/>
    <n v="2"/>
    <x v="0"/>
    <s v="Zerhouse"/>
    <s v="01-05-2016"/>
    <s v="Springfield"/>
    <s v="IL"/>
    <n v="1"/>
    <s v="Skokie"/>
    <s v="IL"/>
    <s v="02-05-2016"/>
    <n v="218"/>
    <n v="218"/>
    <n v="6297"/>
    <n v="6804"/>
    <n v="87"/>
    <s v="Intercom"/>
    <n v="3"/>
    <n v="507"/>
  </r>
  <r>
    <n v="11371"/>
    <n v="3"/>
    <x v="3"/>
    <s v="Ganzsannix"/>
    <s v="01-07-2016"/>
    <s v="Chicago"/>
    <s v="IL"/>
    <n v="1"/>
    <s v="Rockford"/>
    <s v="IL"/>
    <s v="02-07-2016"/>
    <n v="941"/>
    <n v="218"/>
    <n v="3534"/>
    <n v="4135"/>
    <n v="91"/>
    <s v="Domestic"/>
    <n v="6"/>
    <n v="601"/>
  </r>
  <r>
    <n v="11372"/>
    <n v="2"/>
    <x v="2"/>
    <s v="Yearcorporation"/>
    <s v="04-04-2016"/>
    <s v="Indianapolis"/>
    <s v="IN"/>
    <n v="1"/>
    <s v="Northbrook"/>
    <s v="IL"/>
    <s v="05-04-2016"/>
    <n v="408"/>
    <n v="388"/>
    <n v="4039"/>
    <n v="2189"/>
    <n v="76"/>
    <s v="Domestic"/>
    <n v="2"/>
    <n v="-1850"/>
  </r>
  <r>
    <n v="11373"/>
    <n v="2"/>
    <x v="0"/>
    <s v="Planetline"/>
    <s v="06-07-2016"/>
    <s v="Northbrook"/>
    <s v="IL"/>
    <n v="1"/>
    <s v="Naperville"/>
    <s v="IL"/>
    <s v="07-07-2016"/>
    <n v="476"/>
    <n v="462"/>
    <n v="335"/>
    <n v="718"/>
    <n v="83"/>
    <s v="Domestic"/>
    <n v="2"/>
    <n v="383"/>
  </r>
  <r>
    <n v="11374"/>
    <n v="2"/>
    <x v="7"/>
    <s v="Planetware"/>
    <s v="29-08-2016"/>
    <s v="Detriot"/>
    <s v="MI"/>
    <n v="7"/>
    <s v="Monon"/>
    <s v="IN"/>
    <s v="03-09-2016"/>
    <n v="1028"/>
    <n v="264"/>
    <n v="1940"/>
    <n v="2780"/>
    <n v="58"/>
    <s v="International"/>
    <n v="4"/>
    <n v="840"/>
  </r>
  <r>
    <n v="11375"/>
    <n v="3"/>
    <x v="7"/>
    <s v="Indigoice"/>
    <s v="30-04-2016"/>
    <s v="Gary"/>
    <s v="IN"/>
    <n v="7"/>
    <s v="Milwaukee"/>
    <s v="WI"/>
    <s v="06-05-2016"/>
    <n v="961"/>
    <n v="520"/>
    <n v="2391"/>
    <n v="2808"/>
    <n v="56"/>
    <s v="International"/>
    <n v="5"/>
    <n v="417"/>
  </r>
  <r>
    <n v="11376"/>
    <n v="3"/>
    <x v="7"/>
    <s v="Zotfan"/>
    <s v="10-08-2016"/>
    <s v="Joliet"/>
    <s v="IL"/>
    <n v="1"/>
    <s v="Madison"/>
    <s v="WI"/>
    <s v="10-08-2016"/>
    <n v="1054"/>
    <n v="732"/>
    <n v="709"/>
    <n v="1598"/>
    <n v="76"/>
    <s v="Domestic"/>
    <n v="6"/>
    <n v="889"/>
  </r>
  <r>
    <n v="11377"/>
    <n v="2"/>
    <x v="0"/>
    <s v="Medcan"/>
    <s v="14-02-2016"/>
    <s v="Monon"/>
    <s v="IN"/>
    <n v="3"/>
    <s v="Lansing"/>
    <s v="MI"/>
    <s v="17-02-2016"/>
    <n v="1067"/>
    <n v="679"/>
    <n v="4378"/>
    <n v="4843"/>
    <n v="100"/>
    <s v="Domestic"/>
    <n v="6"/>
    <n v="465"/>
  </r>
  <r>
    <n v="11378"/>
    <n v="3"/>
    <x v="7"/>
    <s v="Fixcan"/>
    <s v="02-03-2016"/>
    <s v="Madison"/>
    <s v="WI"/>
    <n v="1"/>
    <s v="Kalamazoo"/>
    <s v="MI"/>
    <s v="03-03-2016"/>
    <n v="263"/>
    <n v="263"/>
    <n v="8077"/>
    <n v="8545"/>
    <n v="78"/>
    <s v="Domestic"/>
    <n v="4"/>
    <n v="468"/>
  </r>
  <r>
    <n v="11379"/>
    <n v="3"/>
    <x v="3"/>
    <s v="Dentoelectrics"/>
    <s v="06-03-2016"/>
    <s v="Green Bay"/>
    <s v="WI"/>
    <n v="3"/>
    <s v="Joliet"/>
    <s v="IL"/>
    <s v="09-03-2016"/>
    <n v="425"/>
    <n v="425"/>
    <n v="7781"/>
    <n v="8270"/>
    <n v="88"/>
    <s v="Domestic"/>
    <n v="9"/>
    <n v="489"/>
  </r>
  <r>
    <n v="11380"/>
    <n v="2"/>
    <x v="5"/>
    <s v="Toncode"/>
    <s v="04-07-2016"/>
    <s v="Rockford"/>
    <s v="IL"/>
    <n v="1"/>
    <s v="Green Bay"/>
    <s v="WI"/>
    <s v="05-07-2016"/>
    <n v="893"/>
    <n v="296"/>
    <n v="6035"/>
    <n v="7025"/>
    <n v="79"/>
    <s v="Domestic"/>
    <n v="1"/>
    <n v="990"/>
  </r>
  <r>
    <n v="11381"/>
    <n v="2"/>
    <x v="7"/>
    <s v="Rankphase"/>
    <s v="26-04-2016"/>
    <s v="Appleton"/>
    <s v="WI"/>
    <n v="3"/>
    <s v="Grand Rapids"/>
    <s v="MI"/>
    <s v="29-04-2016"/>
    <n v="1089"/>
    <n v="588"/>
    <n v="1301"/>
    <n v="1993"/>
    <n v="70"/>
    <s v="Domestic"/>
    <n v="4"/>
    <n v="692"/>
  </r>
  <r>
    <n v="11382"/>
    <n v="3"/>
    <x v="2"/>
    <s v="Gravemedia"/>
    <s v="29-01-2016"/>
    <s v="Cincinnati"/>
    <s v="OH"/>
    <n v="4"/>
    <s v="Gary"/>
    <s v="IN"/>
    <s v="02-02-2016"/>
    <n v="596"/>
    <n v="354"/>
    <n v="7012"/>
    <n v="5576"/>
    <n v="69"/>
    <s v="Domestic"/>
    <n v="9"/>
    <n v="-1436"/>
  </r>
  <r>
    <n v="11383"/>
    <n v="2"/>
    <x v="5"/>
    <s v="Alphadax"/>
    <s v="06-03-2016"/>
    <s v="Dayton"/>
    <s v="OH"/>
    <n v="4"/>
    <s v="Elgin"/>
    <s v="IL"/>
    <s v="08-03-2016"/>
    <n v="773"/>
    <n v="601"/>
    <n v="5120"/>
    <n v="5994"/>
    <n v="68"/>
    <s v="Domestic"/>
    <n v="9"/>
    <n v="874"/>
  </r>
  <r>
    <n v="11384"/>
    <n v="3"/>
    <x v="0"/>
    <s v="Citytone"/>
    <s v="27-03-2016"/>
    <s v="Toledo"/>
    <s v="OH"/>
    <n v="5"/>
    <s v="Detriot"/>
    <s v="MI"/>
    <s v="01-04-2016"/>
    <n v="341"/>
    <n v="341"/>
    <n v="826"/>
    <n v="1264"/>
    <n v="63"/>
    <s v="International"/>
    <n v="3"/>
    <n v="438"/>
  </r>
  <r>
    <n v="11385"/>
    <n v="3"/>
    <x v="0"/>
    <s v="Alphafan"/>
    <s v="09-04-2016"/>
    <s v="Lansing"/>
    <s v="MI"/>
    <n v="8"/>
    <s v="Dayton"/>
    <s v="OH"/>
    <s v="17-04-2016"/>
    <n v="590"/>
    <n v="590"/>
    <n v="6088"/>
    <n v="6198"/>
    <n v="96"/>
    <s v="International"/>
    <n v="2"/>
    <n v="110"/>
  </r>
  <r>
    <n v="11386"/>
    <n v="2"/>
    <x v="2"/>
    <s v="D-quadlux"/>
    <s v="13-07-2016"/>
    <s v="Bangor"/>
    <s v="MI"/>
    <n v="7"/>
    <s v="Davenport"/>
    <s v="IA"/>
    <s v="20-07-2016"/>
    <n v="261"/>
    <n v="261"/>
    <n v="4385"/>
    <n v="1991"/>
    <n v="61"/>
    <s v="International"/>
    <n v="5"/>
    <n v="-2394"/>
  </r>
  <r>
    <n v="11387"/>
    <n v="2"/>
    <x v="3"/>
    <s v="Funlatlex"/>
    <s v="26-08-2016"/>
    <s v="Elgin"/>
    <s v="IL"/>
    <n v="7"/>
    <s v="Cincinnati"/>
    <s v="OH"/>
    <s v="02-09-2016"/>
    <n v="462"/>
    <n v="430"/>
    <n v="6162"/>
    <n v="7144"/>
    <n v="92"/>
    <s v="International"/>
    <n v="5"/>
    <n v="982"/>
  </r>
  <r>
    <n v="11388"/>
    <n v="2"/>
    <x v="3"/>
    <s v="wareholding"/>
    <s v="16-02-2016"/>
    <s v="Skokie"/>
    <s v="IL"/>
    <n v="9"/>
    <s v="Chicago"/>
    <s v="IL"/>
    <s v="21-03-2016"/>
    <n v="630"/>
    <n v="341"/>
    <n v="3191"/>
    <n v="4062"/>
    <n v="63"/>
    <s v="International"/>
    <n v="7"/>
    <n v="871"/>
  </r>
  <r>
    <n v="11389"/>
    <n v="2"/>
    <x v="5"/>
    <s v="Anzammedia"/>
    <s v="13-08-2016"/>
    <s v="Kalamazoo"/>
    <s v="MI"/>
    <n v="2"/>
    <s v="Bangor"/>
    <s v="MI"/>
    <s v="15-08-2016"/>
    <n v="835"/>
    <n v="637"/>
    <n v="4954"/>
    <n v="5440"/>
    <n v="73"/>
    <s v="Intercom"/>
    <n v="2"/>
    <n v="486"/>
  </r>
  <r>
    <n v="11390"/>
    <n v="3"/>
    <x v="5"/>
    <s v="Tripple-fax"/>
    <s v="25-05-2016"/>
    <s v="Grand Rapids"/>
    <s v="MI"/>
    <n v="1"/>
    <s v="Toledo"/>
    <s v="OH"/>
    <s v="26-05-2016"/>
    <n v="1056"/>
    <n v="700"/>
    <n v="6937"/>
    <n v="7759"/>
    <n v="86"/>
    <s v="Domestic"/>
    <n v="10"/>
    <n v="822"/>
  </r>
  <r>
    <n v="11391"/>
    <n v="2"/>
    <x v="2"/>
    <s v="Qvofix"/>
    <s v="25-05-2016"/>
    <s v="Milwaukee"/>
    <s v="WI"/>
    <n v="1"/>
    <s v="Springfield"/>
    <s v="IL"/>
    <s v="26-05-2016"/>
    <n v="960"/>
    <n v="523"/>
    <n v="5073"/>
    <n v="3779"/>
    <n v="96"/>
    <s v="Domestic"/>
    <n v="10"/>
    <n v="-1294"/>
  </r>
  <r>
    <n v="11392"/>
    <n v="2"/>
    <x v="7"/>
    <s v="Faseelectronics"/>
    <s v="14-05-2016"/>
    <s v="Chicago"/>
    <s v="IL"/>
    <n v="10"/>
    <s v="Rockford"/>
    <s v="IL"/>
    <s v="23-05-2016"/>
    <n v="786"/>
    <n v="234"/>
    <n v="3138"/>
    <n v="3873"/>
    <n v="74"/>
    <s v="International"/>
    <n v="5"/>
    <n v="735"/>
  </r>
  <r>
    <n v="11393"/>
    <n v="3"/>
    <x v="3"/>
    <s v="Solozap"/>
    <s v="28-04-2016"/>
    <s v="Indianapolis"/>
    <s v="IN"/>
    <n v="3"/>
    <s v="Northbrook"/>
    <s v="IL"/>
    <s v="29-04-2016"/>
    <n v="1170"/>
    <n v="381"/>
    <n v="5424"/>
    <n v="6057"/>
    <n v="65"/>
    <s v="Domestic"/>
    <n v="10"/>
    <n v="633"/>
  </r>
  <r>
    <n v="11394"/>
    <n v="3"/>
    <x v="5"/>
    <s v="Golddexon"/>
    <s v="18-04-2016"/>
    <s v="Northbrook"/>
    <s v="IL"/>
    <n v="3"/>
    <s v="Naperville"/>
    <s v="IL"/>
    <s v="21-04-2016"/>
    <n v="887"/>
    <n v="220"/>
    <n v="1309"/>
    <n v="1843"/>
    <n v="90"/>
    <s v="Domestic"/>
    <n v="7"/>
    <n v="534"/>
  </r>
  <r>
    <n v="11395"/>
    <n v="2"/>
    <x v="5"/>
    <s v="Inchholdings"/>
    <s v="11-07-2016"/>
    <s v="Gary"/>
    <s v="IN"/>
    <n v="4"/>
    <s v="Milwaukee"/>
    <s v="WI"/>
    <s v="15-07-2016"/>
    <n v="525"/>
    <n v="525"/>
    <n v="6453"/>
    <n v="7245"/>
    <n v="89"/>
    <s v="Domestic"/>
    <n v="7"/>
    <n v="792"/>
  </r>
  <r>
    <n v="11396"/>
    <n v="2"/>
    <x v="2"/>
    <s v="Runhigh"/>
    <s v="31-08-2016"/>
    <s v="Joliet"/>
    <s v="IL"/>
    <n v="2"/>
    <s v="Madison"/>
    <s v="WI"/>
    <s v="02-09-2016"/>
    <n v="303"/>
    <n v="303"/>
    <n v="1794"/>
    <n v="137"/>
    <n v="63"/>
    <s v="Domestic"/>
    <n v="6"/>
    <n v="-1657"/>
  </r>
  <r>
    <n v="11397"/>
    <n v="2"/>
    <x v="6"/>
    <s v="white-high"/>
    <s v="01-04-2016"/>
    <s v="Monon"/>
    <s v="IN"/>
    <n v="1"/>
    <s v="Lansing"/>
    <s v="MI"/>
    <s v="02-04-2016"/>
    <n v="469"/>
    <n v="469"/>
    <n v="2123"/>
    <n v="6608"/>
    <n v="73"/>
    <s v="Domestic"/>
    <n v="6"/>
    <n v="4485"/>
  </r>
  <r>
    <n v="11398"/>
    <n v="3"/>
    <x v="7"/>
    <s v="Fasezoomfix"/>
    <s v="01-03-2016"/>
    <s v="Madison"/>
    <s v="WI"/>
    <n v="1"/>
    <s v="Kalamazoo"/>
    <s v="MI"/>
    <s v="02-03-2016"/>
    <n v="213"/>
    <n v="213"/>
    <n v="2505"/>
    <n v="3498"/>
    <n v="60"/>
    <s v="Domestic"/>
    <n v="5"/>
    <n v="993"/>
  </r>
  <r>
    <n v="11399"/>
    <n v="2"/>
    <x v="0"/>
    <s v="Dingcan"/>
    <s v="28-08-2016"/>
    <s v="Green Bay"/>
    <s v="WI"/>
    <n v="1"/>
    <s v="Joliet"/>
    <s v="IL"/>
    <s v="29-08-2016"/>
    <n v="927"/>
    <n v="522"/>
    <n v="228"/>
    <n v="361"/>
    <n v="76"/>
    <s v="Domestic"/>
    <n v="8"/>
    <n v="133"/>
  </r>
  <r>
    <n v="11400"/>
    <n v="2"/>
    <x v="0"/>
    <s v="Opebase"/>
    <s v="28-06-2016"/>
    <s v="Naperville"/>
    <s v="IL"/>
    <n v="4"/>
    <s v="Indianapolis"/>
    <s v="IN"/>
    <s v="29-06-2016"/>
    <n v="1018"/>
    <n v="229"/>
    <n v="8126"/>
    <n v="8410"/>
    <n v="67"/>
    <s v="Domestic"/>
    <n v="7"/>
    <n v="284"/>
  </r>
  <r>
    <n v="11401"/>
    <n v="3"/>
    <x v="5"/>
    <s v="hexzim"/>
    <s v="02-06-2016"/>
    <s v="Rockford"/>
    <s v="IL"/>
    <n v="7"/>
    <s v="Green Bay"/>
    <s v="WI"/>
    <s v="09-06-2016"/>
    <n v="968"/>
    <n v="758"/>
    <n v="6397"/>
    <n v="6540"/>
    <n v="73"/>
    <s v="International"/>
    <n v="3"/>
    <n v="143"/>
  </r>
  <r>
    <n v="11402"/>
    <n v="3"/>
    <x v="0"/>
    <s v="Scotlex"/>
    <s v="22-02-2016"/>
    <s v="Appleton"/>
    <s v="WI"/>
    <n v="6"/>
    <s v="Grand Rapids"/>
    <s v="MI"/>
    <s v="28-02-2016"/>
    <n v="253"/>
    <n v="253"/>
    <n v="2142"/>
    <n v="3003"/>
    <n v="84"/>
    <s v="International"/>
    <n v="5"/>
    <n v="861"/>
  </r>
  <r>
    <n v="11403"/>
    <n v="3"/>
    <x v="7"/>
    <s v="Good-find"/>
    <s v="30-07-2016"/>
    <s v="Cincinnati"/>
    <s v="OH"/>
    <n v="10"/>
    <s v="Gary"/>
    <s v="IN"/>
    <s v="09-08-2016"/>
    <n v="863"/>
    <n v="564"/>
    <n v="5607"/>
    <n v="6519"/>
    <n v="90"/>
    <s v="International"/>
    <n v="3"/>
    <n v="912"/>
  </r>
  <r>
    <n v="11404"/>
    <n v="2"/>
    <x v="6"/>
    <s v="Plexlamway"/>
    <s v="10-05-2016"/>
    <s v="Dayton"/>
    <s v="OH"/>
    <n v="5"/>
    <s v="Elgin"/>
    <s v="IL"/>
    <s v="15-05-2016"/>
    <n v="415"/>
    <n v="367"/>
    <n v="7117"/>
    <n v="11395"/>
    <n v="70"/>
    <s v="International"/>
    <n v="1"/>
    <n v="4278"/>
  </r>
  <r>
    <n v="11405"/>
    <n v="2"/>
    <x v="6"/>
    <s v="Latgotrax"/>
    <s v="07-06-2016"/>
    <s v="Toledo"/>
    <s v="OH"/>
    <n v="7"/>
    <s v="Detriot"/>
    <s v="MI"/>
    <s v="21-03-2016"/>
    <n v="1183"/>
    <n v="297"/>
    <n v="988"/>
    <n v="6289"/>
    <n v="71"/>
    <s v="International"/>
    <n v="5"/>
    <n v="5301"/>
  </r>
  <r>
    <n v="11406"/>
    <n v="3"/>
    <x v="5"/>
    <s v="hotity"/>
    <s v="06-01-2016"/>
    <s v="Lansing"/>
    <s v="MI"/>
    <n v="1"/>
    <s v="Dayton"/>
    <s v="OH"/>
    <s v="07-01-2016"/>
    <n v="1121"/>
    <n v="646"/>
    <n v="7386"/>
    <n v="7563"/>
    <n v="67"/>
    <s v="Intercom"/>
    <n v="1"/>
    <n v="177"/>
  </r>
  <r>
    <n v="11407"/>
    <n v="2"/>
    <x v="5"/>
    <s v="Scothouse"/>
    <s v="15-05-2016"/>
    <s v="Bangor"/>
    <s v="MI"/>
    <n v="2"/>
    <s v="Davenport"/>
    <s v="IA"/>
    <s v="17-05-2016"/>
    <n v="535"/>
    <n v="525"/>
    <n v="3179"/>
    <n v="4070"/>
    <n v="56"/>
    <s v="Domestic"/>
    <n v="5"/>
    <n v="891"/>
  </r>
  <r>
    <n v="11408"/>
    <n v="3"/>
    <x v="6"/>
    <s v="Striplane"/>
    <s v="01-06-2016"/>
    <s v="Elgin"/>
    <s v="IL"/>
    <n v="2"/>
    <s v="Cincinnati"/>
    <s v="OH"/>
    <s v="03-06-2016"/>
    <n v="1038"/>
    <n v="313"/>
    <n v="6958"/>
    <n v="11527"/>
    <n v="66"/>
    <s v="Domestic"/>
    <n v="10"/>
    <n v="4569"/>
  </r>
  <r>
    <n v="11409"/>
    <n v="3"/>
    <x v="7"/>
    <s v="Technodax"/>
    <s v="29-05-2016"/>
    <s v="Skokie"/>
    <s v="IL"/>
    <n v="2"/>
    <s v="Chicago"/>
    <s v="IL"/>
    <s v="31-05-2016"/>
    <n v="814"/>
    <n v="505"/>
    <n v="7802"/>
    <n v="8407"/>
    <n v="99"/>
    <s v="Domestic"/>
    <n v="10"/>
    <n v="605"/>
  </r>
  <r>
    <n v="11410"/>
    <n v="2"/>
    <x v="7"/>
    <s v="re-can"/>
    <s v="04-03-2016"/>
    <s v="Kalamazoo"/>
    <s v="MI"/>
    <n v="8"/>
    <s v="Bangor"/>
    <s v="MI"/>
    <s v="11-03-2016"/>
    <n v="721"/>
    <n v="419"/>
    <n v="2021"/>
    <n v="2498"/>
    <n v="80"/>
    <s v="International"/>
    <n v="10"/>
    <n v="477"/>
  </r>
  <r>
    <n v="11411"/>
    <n v="3"/>
    <x v="5"/>
    <s v="acequote"/>
    <s v="15-01-2016"/>
    <s v="Grand Rapids"/>
    <s v="MI"/>
    <n v="2"/>
    <s v="Toledo"/>
    <s v="OH"/>
    <s v="16-01-2016"/>
    <n v="338"/>
    <n v="338"/>
    <n v="3162"/>
    <n v="3345"/>
    <n v="76"/>
    <s v="Domestic"/>
    <n v="10"/>
    <n v="183"/>
  </r>
  <r>
    <n v="11412"/>
    <n v="3"/>
    <x v="7"/>
    <s v="ganz-is"/>
    <s v="24-05-2016"/>
    <s v="Milwaukee"/>
    <s v="WI"/>
    <n v="2"/>
    <s v="Springfield"/>
    <s v="IL"/>
    <s v="26-05-2016"/>
    <n v="472"/>
    <n v="349"/>
    <n v="6860"/>
    <n v="7495"/>
    <n v="82"/>
    <s v="Domestic"/>
    <n v="8"/>
    <n v="635"/>
  </r>
  <r>
    <n v="11413"/>
    <n v="3"/>
    <x v="6"/>
    <s v="Sonbam"/>
    <s v="17-02-2016"/>
    <s v="Springfield"/>
    <s v="IL"/>
    <n v="1"/>
    <s v="Skokie"/>
    <s v="IL"/>
    <s v="18-02-2016"/>
    <n v="565"/>
    <n v="530"/>
    <n v="440"/>
    <n v="5848"/>
    <n v="57"/>
    <s v="Domestic"/>
    <n v="5"/>
    <n v="5408"/>
  </r>
  <r>
    <n v="11414"/>
    <n v="3"/>
    <x v="7"/>
    <s v="Faxzumtrax"/>
    <s v="09-07-2016"/>
    <s v="Indianapolis"/>
    <s v="IN"/>
    <n v="3"/>
    <s v="Northbrook"/>
    <s v="IL"/>
    <s v="12-07-2016"/>
    <n v="1135"/>
    <n v="746"/>
    <n v="3783"/>
    <n v="3951"/>
    <n v="56"/>
    <s v="Domestic"/>
    <n v="8"/>
    <n v="168"/>
  </r>
  <r>
    <n v="11415"/>
    <n v="2"/>
    <x v="6"/>
    <s v="Sonzamace"/>
    <s v="16-03-2016"/>
    <s v="Northbrook"/>
    <s v="IL"/>
    <n v="1"/>
    <s v="Naperville"/>
    <s v="IL"/>
    <s v="17-03-2016"/>
    <n v="221"/>
    <n v="221"/>
    <n v="8182"/>
    <n v="12995"/>
    <n v="96"/>
    <s v="Domestic"/>
    <n v="5"/>
    <n v="4813"/>
  </r>
  <r>
    <n v="11416"/>
    <n v="3"/>
    <x v="7"/>
    <s v="Linezatlam"/>
    <s v="01-04-2016"/>
    <s v="Detriot"/>
    <s v="MI"/>
    <n v="2"/>
    <s v="Monon"/>
    <s v="IN"/>
    <s v="03-04-2016"/>
    <n v="259"/>
    <n v="231"/>
    <n v="5011"/>
    <n v="5952"/>
    <n v="93"/>
    <s v="Domestic"/>
    <n v="1"/>
    <n v="941"/>
  </r>
  <r>
    <n v="11417"/>
    <n v="3"/>
    <x v="5"/>
    <s v="O-ace"/>
    <s v="08-01-2016"/>
    <s v="Gary"/>
    <s v="IN"/>
    <n v="1"/>
    <s v="Milwaukee"/>
    <s v="WI"/>
    <s v="09-01-2016"/>
    <n v="886"/>
    <n v="203"/>
    <n v="25"/>
    <n v="847"/>
    <n v="54"/>
    <s v="Domestic"/>
    <n v="5"/>
    <n v="822"/>
  </r>
  <r>
    <n v="11418"/>
    <n v="3"/>
    <x v="0"/>
    <s v="Statway"/>
    <s v="20-04-2016"/>
    <s v="Joliet"/>
    <s v="IL"/>
    <n v="2"/>
    <s v="Madison"/>
    <s v="WI"/>
    <s v="21-04-2016"/>
    <n v="336"/>
    <n v="305"/>
    <n v="7958"/>
    <n v="8594"/>
    <n v="66"/>
    <s v="Domestic"/>
    <n v="10"/>
    <n v="636"/>
  </r>
  <r>
    <n v="11419"/>
    <n v="2"/>
    <x v="7"/>
    <s v="Zunzone"/>
    <s v="22-07-2016"/>
    <s v="Monon"/>
    <s v="IN"/>
    <n v="7"/>
    <s v="Lansing"/>
    <s v="MI"/>
    <s v="29-07-2016"/>
    <n v="629"/>
    <n v="629"/>
    <n v="5889"/>
    <n v="6210"/>
    <n v="59"/>
    <s v="International"/>
    <n v="8"/>
    <n v="321"/>
  </r>
  <r>
    <n v="11420"/>
    <n v="3"/>
    <x v="3"/>
    <s v="hat-core"/>
    <s v="02-08-2016"/>
    <s v="Madison"/>
    <s v="WI"/>
    <n v="9"/>
    <s v="Kalamazoo"/>
    <s v="MI"/>
    <s v="11-08-2016"/>
    <n v="611"/>
    <n v="242"/>
    <n v="1402"/>
    <n v="2266"/>
    <n v="71"/>
    <s v="International"/>
    <n v="10"/>
    <n v="864"/>
  </r>
  <r>
    <n v="11421"/>
    <n v="2"/>
    <x v="7"/>
    <s v="zathhow"/>
    <s v="05-04-2016"/>
    <s v="Green Bay"/>
    <s v="WI"/>
    <n v="8"/>
    <s v="Joliet"/>
    <s v="IL"/>
    <s v="13-04-2016"/>
    <n v="811"/>
    <n v="559"/>
    <n v="8443"/>
    <n v="8936"/>
    <n v="51"/>
    <s v="International"/>
    <n v="6"/>
    <n v="493"/>
  </r>
  <r>
    <n v="11422"/>
    <n v="2"/>
    <x v="3"/>
    <s v="Joygreen"/>
    <s v="03-05-2016"/>
    <s v="Appleton"/>
    <s v="WI"/>
    <n v="1"/>
    <s v="Grand Rapids"/>
    <s v="MI"/>
    <s v="04-05-2016"/>
    <n v="656"/>
    <n v="656"/>
    <n v="25"/>
    <n v="720"/>
    <n v="95"/>
    <s v="Intercom"/>
    <n v="6"/>
    <n v="695"/>
  </r>
  <r>
    <n v="11423"/>
    <n v="3"/>
    <x v="0"/>
    <s v="Donelectrics"/>
    <s v="23-04-2016"/>
    <s v="Cincinnati"/>
    <s v="OH"/>
    <n v="2"/>
    <s v="Gary"/>
    <s v="IN"/>
    <s v="25-04-2016"/>
    <n v="279"/>
    <n v="231"/>
    <n v="579"/>
    <n v="999"/>
    <n v="79"/>
    <s v="Domestic"/>
    <n v="9"/>
    <n v="420"/>
  </r>
  <r>
    <n v="11424"/>
    <n v="2"/>
    <x v="5"/>
    <s v="Icedox"/>
    <s v="19-01-2016"/>
    <s v="Dayton"/>
    <s v="OH"/>
    <n v="1"/>
    <s v="Elgin"/>
    <s v="IL"/>
    <s v="20-01-2016"/>
    <n v="346"/>
    <n v="346"/>
    <n v="3263"/>
    <n v="3512"/>
    <n v="98"/>
    <s v="Domestic"/>
    <n v="6"/>
    <n v="249"/>
  </r>
  <r>
    <n v="11425"/>
    <n v="2"/>
    <x v="3"/>
    <s v="Namelectronics"/>
    <s v="31-05-2016"/>
    <s v="Toledo"/>
    <s v="OH"/>
    <n v="2"/>
    <s v="Detriot"/>
    <s v="MI"/>
    <s v="02-06-2016"/>
    <n v="505"/>
    <n v="505"/>
    <n v="696"/>
    <n v="916"/>
    <n v="77"/>
    <s v="Domestic"/>
    <n v="5"/>
    <n v="220"/>
  </r>
  <r>
    <n v="11426"/>
    <n v="3"/>
    <x v="3"/>
    <s v="Warecity"/>
    <s v="08-07-2016"/>
    <s v="Lansing"/>
    <s v="MI"/>
    <n v="7"/>
    <s v="Dayton"/>
    <s v="OH"/>
    <s v="14-07-2016"/>
    <n v="537"/>
    <n v="442"/>
    <n v="2745"/>
    <n v="3674"/>
    <n v="68"/>
    <s v="International"/>
    <n v="4"/>
    <n v="929"/>
  </r>
  <r>
    <n v="11427"/>
    <n v="3"/>
    <x v="7"/>
    <s v="Donremlane"/>
    <s v="01-07-2016"/>
    <s v="Bangor"/>
    <s v="MI"/>
    <n v="9"/>
    <s v="Davenport"/>
    <s v="IA"/>
    <s v="08-07-2016"/>
    <n v="362"/>
    <n v="362"/>
    <n v="2412"/>
    <n v="2938"/>
    <n v="78"/>
    <s v="International"/>
    <n v="10"/>
    <n v="526"/>
  </r>
  <r>
    <n v="11428"/>
    <n v="2"/>
    <x v="0"/>
    <s v="Ganzlane"/>
    <s v="05-05-2016"/>
    <s v="Elgin"/>
    <s v="IL"/>
    <n v="3"/>
    <s v="Cincinnati"/>
    <s v="OH"/>
    <s v="05-05-2016"/>
    <n v="919"/>
    <n v="672"/>
    <n v="8089"/>
    <n v="8345"/>
    <n v="61"/>
    <s v="Domestic"/>
    <n v="5"/>
    <n v="256"/>
  </r>
  <r>
    <n v="11429"/>
    <n v="3"/>
    <x v="0"/>
    <s v="Streetlam"/>
    <s v="22-01-2016"/>
    <s v="Skokie"/>
    <s v="IL"/>
    <n v="4"/>
    <s v="Chicago"/>
    <s v="IL"/>
    <s v="26-01-2016"/>
    <n v="316"/>
    <n v="316"/>
    <n v="3973"/>
    <n v="4959"/>
    <n v="68"/>
    <s v="Domestic"/>
    <n v="7"/>
    <n v="986"/>
  </r>
  <r>
    <n v="11430"/>
    <n v="2"/>
    <x v="5"/>
    <s v="Tonsanhigh"/>
    <s v="23-03-2016"/>
    <s v="Kalamazoo"/>
    <s v="MI"/>
    <n v="2"/>
    <s v="Bangor"/>
    <s v="MI"/>
    <s v="25-03-2016"/>
    <n v="492"/>
    <n v="492"/>
    <n v="1144"/>
    <n v="1754"/>
    <n v="73"/>
    <s v="Domestic"/>
    <n v="8"/>
    <n v="610"/>
  </r>
  <r>
    <n v="11431"/>
    <n v="3"/>
    <x v="7"/>
    <s v="Siliconcore"/>
    <s v="21-02-2016"/>
    <s v="Davenport"/>
    <s v="IA"/>
    <n v="4"/>
    <s v="Appleton"/>
    <s v="WI"/>
    <s v="25-02-2016"/>
    <n v="291"/>
    <n v="291"/>
    <n v="5801"/>
    <n v="5936"/>
    <n v="59"/>
    <s v="Domestic"/>
    <n v="6"/>
    <n v="135"/>
  </r>
  <r>
    <n v="11432"/>
    <n v="3"/>
    <x v="6"/>
    <s v="dan-high"/>
    <s v="08-01-2016"/>
    <s v="Grand Rapids"/>
    <s v="MI"/>
    <n v="4"/>
    <s v="Toledo"/>
    <s v="OH"/>
    <s v="12-01-2016"/>
    <n v="505"/>
    <n v="346"/>
    <n v="518"/>
    <n v="5502"/>
    <n v="95"/>
    <s v="Domestic"/>
    <n v="10"/>
    <n v="4984"/>
  </r>
  <r>
    <n v="11433"/>
    <n v="2"/>
    <x v="0"/>
    <s v="Jobtechnology"/>
    <s v="19-04-2016"/>
    <s v="Milwaukee"/>
    <s v="WI"/>
    <n v="4"/>
    <s v="Springfield"/>
    <s v="IL"/>
    <s v="23-04-2016"/>
    <n v="833"/>
    <n v="461"/>
    <n v="1823"/>
    <n v="2493"/>
    <n v="77"/>
    <s v="Domestic"/>
    <n v="3"/>
    <n v="670"/>
  </r>
  <r>
    <n v="11434"/>
    <n v="2"/>
    <x v="0"/>
    <s v="Daltron"/>
    <s v="03-08-2016"/>
    <s v="Springfield"/>
    <s v="IL"/>
    <n v="4"/>
    <s v="Skokie"/>
    <s v="IL"/>
    <s v="07-08-2016"/>
    <n v="946"/>
    <n v="461"/>
    <n v="324"/>
    <n v="807"/>
    <n v="96"/>
    <s v="Domestic"/>
    <n v="9"/>
    <n v="483"/>
  </r>
  <r>
    <n v="11435"/>
    <n v="2"/>
    <x v="3"/>
    <s v="Y-strip"/>
    <s v="09-08-2016"/>
    <s v="Chicago"/>
    <s v="IL"/>
    <n v="3"/>
    <s v="Rockford"/>
    <s v="IL"/>
    <s v="12-08-2016"/>
    <n v="720"/>
    <n v="546"/>
    <n v="3963"/>
    <n v="4215"/>
    <n v="88"/>
    <s v="Domestic"/>
    <n v="5"/>
    <n v="252"/>
  </r>
  <r>
    <n v="11436"/>
    <n v="2"/>
    <x v="5"/>
    <s v="Danfan"/>
    <s v="29-08-2016"/>
    <s v="Indianapolis"/>
    <s v="IN"/>
    <n v="4"/>
    <s v="Northbrook"/>
    <s v="IL"/>
    <s v="31-08-2016"/>
    <n v="607"/>
    <n v="495"/>
    <n v="1863"/>
    <n v="2802"/>
    <n v="59"/>
    <s v="Domestic"/>
    <n v="1"/>
    <n v="939"/>
  </r>
  <r>
    <n v="11437"/>
    <n v="3"/>
    <x v="5"/>
    <s v="Plustaxon"/>
    <s v="08-06-2016"/>
    <s v="Northbrook"/>
    <s v="IL"/>
    <n v="9"/>
    <s v="Naperville"/>
    <s v="IL"/>
    <s v="17-06-2016"/>
    <n v="801"/>
    <n v="273"/>
    <n v="5474"/>
    <n v="5634"/>
    <n v="65"/>
    <s v="International"/>
    <n v="2"/>
    <n v="160"/>
  </r>
  <r>
    <n v="11438"/>
    <n v="2"/>
    <x v="7"/>
    <s v="Triootity"/>
    <s v="21-02-2016"/>
    <s v="Gary"/>
    <s v="IN"/>
    <n v="6"/>
    <s v="Milwaukee"/>
    <s v="WI"/>
    <s v="27-02-2016"/>
    <n v="786"/>
    <n v="281"/>
    <n v="2582"/>
    <n v="3104"/>
    <n v="86"/>
    <s v="International"/>
    <n v="3"/>
    <n v="522"/>
  </r>
  <r>
    <n v="11439"/>
    <n v="2"/>
    <x v="6"/>
    <s v="Konknix"/>
    <s v="15-05-2016"/>
    <s v="Joliet"/>
    <s v="IL"/>
    <n v="9"/>
    <s v="Madison"/>
    <s v="WI"/>
    <s v="24-05-2016"/>
    <n v="932"/>
    <n v="662"/>
    <n v="1343"/>
    <n v="5313"/>
    <n v="71"/>
    <s v="International"/>
    <n v="10"/>
    <n v="3970"/>
  </r>
  <r>
    <n v="11440"/>
    <n v="2"/>
    <x v="3"/>
    <s v="Dongbase"/>
    <s v="08-01-2016"/>
    <s v="Monon"/>
    <s v="IN"/>
    <n v="7"/>
    <s v="Lansing"/>
    <s v="MI"/>
    <s v="21-03-2016"/>
    <n v="590"/>
    <n v="498"/>
    <n v="4901"/>
    <n v="5051"/>
    <n v="62"/>
    <s v="International"/>
    <n v="3"/>
    <n v="150"/>
  </r>
  <r>
    <n v="11441"/>
    <n v="3"/>
    <x v="3"/>
    <s v="Howelectrics"/>
    <s v="16-03-2016"/>
    <s v="Madison"/>
    <s v="WI"/>
    <n v="2"/>
    <s v="Kalamazoo"/>
    <s v="MI"/>
    <s v="18-03-2016"/>
    <n v="943"/>
    <n v="594"/>
    <n v="1651"/>
    <n v="1838"/>
    <n v="82"/>
    <s v="Intercom"/>
    <n v="4"/>
    <n v="187"/>
  </r>
  <r>
    <n v="11442"/>
    <n v="2"/>
    <x v="6"/>
    <s v="Dingfax"/>
    <s v="24-03-2016"/>
    <s v="Green Bay"/>
    <s v="WI"/>
    <n v="1"/>
    <s v="Joliet"/>
    <s v="IL"/>
    <s v="25-03-2016"/>
    <n v="697"/>
    <n v="557"/>
    <n v="1144"/>
    <n v="5076"/>
    <n v="70"/>
    <s v="Domestic"/>
    <n v="5"/>
    <n v="3932"/>
  </r>
  <r>
    <n v="11443"/>
    <n v="3"/>
    <x v="3"/>
    <s v="Zimex"/>
    <s v="13-07-2016"/>
    <s v="Naperville"/>
    <s v="IL"/>
    <n v="3"/>
    <s v="Indianapolis"/>
    <s v="IN"/>
    <s v="16-07-2016"/>
    <n v="959"/>
    <n v="776"/>
    <n v="8277"/>
    <n v="8417"/>
    <n v="69"/>
    <s v="Domestic"/>
    <n v="5"/>
    <n v="140"/>
  </r>
  <r>
    <n v="11444"/>
    <n v="2"/>
    <x v="7"/>
    <s v="Saocity"/>
    <s v="15-02-2016"/>
    <s v="Rockford"/>
    <s v="IL"/>
    <n v="2"/>
    <s v="Green Bay"/>
    <s v="WI"/>
    <s v="17-02-2016"/>
    <n v="1138"/>
    <n v="256"/>
    <n v="4254"/>
    <n v="4701"/>
    <n v="61"/>
    <s v="Domestic"/>
    <n v="7"/>
    <n v="447"/>
  </r>
  <r>
    <n v="11445"/>
    <n v="2"/>
    <x v="5"/>
    <s v="Joyzim"/>
    <s v="07-08-2016"/>
    <s v="Appleton"/>
    <s v="WI"/>
    <n v="8"/>
    <s v="Grand Rapids"/>
    <s v="MI"/>
    <s v="14-08-2016"/>
    <n v="1127"/>
    <n v="255"/>
    <n v="8372"/>
    <n v="8859"/>
    <n v="61"/>
    <s v="International"/>
    <n v="6"/>
    <n v="487"/>
  </r>
  <r>
    <n v="11446"/>
    <n v="2"/>
    <x v="3"/>
    <s v="Silver-line"/>
    <s v="18-07-2016"/>
    <s v="Cincinnati"/>
    <s v="OH"/>
    <n v="10"/>
    <s v="Gary"/>
    <s v="IN"/>
    <s v="26-07-2016"/>
    <n v="497"/>
    <n v="209"/>
    <n v="1199"/>
    <n v="2084"/>
    <n v="56"/>
    <s v="International"/>
    <n v="4"/>
    <n v="885"/>
  </r>
  <r>
    <n v="11447"/>
    <n v="3"/>
    <x v="0"/>
    <s v="una-phase"/>
    <s v="02-02-2016"/>
    <s v="Dayton"/>
    <s v="OH"/>
    <n v="2"/>
    <s v="Elgin"/>
    <s v="IL"/>
    <s v="03-02-2016"/>
    <n v="278"/>
    <n v="278"/>
    <n v="749"/>
    <n v="1211"/>
    <n v="54"/>
    <s v="Domestic"/>
    <n v="4"/>
    <n v="462"/>
  </r>
  <r>
    <n v="11448"/>
    <n v="3"/>
    <x v="6"/>
    <s v="Condexon"/>
    <s v="29-05-2016"/>
    <s v="Toledo"/>
    <s v="OH"/>
    <n v="2"/>
    <s v="Detriot"/>
    <s v="MI"/>
    <s v="31-05-2016"/>
    <n v="248"/>
    <n v="248"/>
    <n v="42"/>
    <n v="4240"/>
    <n v="51"/>
    <s v="Domestic"/>
    <n v="9"/>
    <n v="4198"/>
  </r>
  <r>
    <n v="11449"/>
    <n v="2"/>
    <x v="2"/>
    <s v="Roundlam"/>
    <s v="06-07-2016"/>
    <s v="Lansing"/>
    <s v="MI"/>
    <n v="2"/>
    <s v="Dayton"/>
    <s v="OH"/>
    <s v="08-07-2016"/>
    <n v="863"/>
    <n v="243"/>
    <n v="2643"/>
    <n v="769"/>
    <n v="53"/>
    <s v="Domestic"/>
    <n v="6"/>
    <n v="-1874"/>
  </r>
  <r>
    <n v="11450"/>
    <n v="2"/>
    <x v="0"/>
    <s v="Canphase"/>
    <s v="29-04-2016"/>
    <s v="Bangor"/>
    <s v="MI"/>
    <n v="1"/>
    <s v="Davenport"/>
    <s v="IA"/>
    <s v="30-04-2016"/>
    <n v="675"/>
    <n v="542"/>
    <n v="7990"/>
    <n v="8539"/>
    <n v="93"/>
    <s v="Domestic"/>
    <n v="10"/>
    <n v="549"/>
  </r>
  <r>
    <n v="11451"/>
    <n v="3"/>
    <x v="7"/>
    <s v="betaity"/>
    <s v="28-04-2016"/>
    <s v="Elgin"/>
    <s v="IL"/>
    <n v="2"/>
    <s v="Cincinnati"/>
    <s v="OH"/>
    <s v="30-04-2016"/>
    <n v="1031"/>
    <n v="541"/>
    <n v="6424"/>
    <n v="7035"/>
    <n v="84"/>
    <s v="Domestic"/>
    <n v="9"/>
    <n v="611"/>
  </r>
  <r>
    <n v="11452"/>
    <n v="3"/>
    <x v="6"/>
    <s v="Jaydox"/>
    <s v="11-04-2016"/>
    <s v="Skokie"/>
    <s v="IL"/>
    <n v="2"/>
    <s v="Chicago"/>
    <s v="IL"/>
    <s v="13-04-2016"/>
    <n v="271"/>
    <n v="271"/>
    <n v="1892"/>
    <n v="6159"/>
    <n v="69"/>
    <s v="Domestic"/>
    <n v="1"/>
    <n v="4267"/>
  </r>
  <r>
    <n v="11453"/>
    <n v="3"/>
    <x v="7"/>
    <s v="O-tom"/>
    <s v="28-07-2016"/>
    <s v="Kalamazoo"/>
    <s v="MI"/>
    <n v="2"/>
    <s v="Bangor"/>
    <s v="MI"/>
    <s v="30-07-2016"/>
    <n v="480"/>
    <n v="335"/>
    <n v="2124"/>
    <n v="2634"/>
    <n v="61"/>
    <s v="Domestic"/>
    <n v="2"/>
    <n v="510"/>
  </r>
  <r>
    <n v="11454"/>
    <n v="2"/>
    <x v="7"/>
    <s v="Canex"/>
    <s v="20-08-2016"/>
    <s v="Davenport"/>
    <s v="IA"/>
    <n v="1"/>
    <s v="Appleton"/>
    <s v="WI"/>
    <s v="21-08-2016"/>
    <n v="253"/>
    <n v="253"/>
    <n v="5680"/>
    <n v="6123"/>
    <n v="54"/>
    <s v="Domestic"/>
    <n v="2"/>
    <n v="443"/>
  </r>
  <r>
    <n v="11455"/>
    <n v="2"/>
    <x v="5"/>
    <s v="villahouse"/>
    <s v="30-03-2016"/>
    <s v="Grand Rapids"/>
    <s v="MI"/>
    <n v="2"/>
    <s v="Toledo"/>
    <s v="OH"/>
    <s v="30-03-2016"/>
    <n v="741"/>
    <n v="366"/>
    <n v="5408"/>
    <n v="6167"/>
    <n v="71"/>
    <s v="Domestic"/>
    <n v="10"/>
    <n v="759"/>
  </r>
  <r>
    <n v="11456"/>
    <n v="2"/>
    <x v="6"/>
    <s v="Tempfan"/>
    <s v="24-08-2016"/>
    <s v="Milwaukee"/>
    <s v="WI"/>
    <n v="5"/>
    <s v="Springfield"/>
    <s v="IL"/>
    <s v="29-08-2016"/>
    <n v="755"/>
    <n v="366"/>
    <n v="5721"/>
    <n v="9906"/>
    <n v="92"/>
    <s v="International"/>
    <n v="2"/>
    <n v="4185"/>
  </r>
  <r>
    <n v="11457"/>
    <n v="3"/>
    <x v="2"/>
    <s v="Vivazim"/>
    <s v="12-03-2016"/>
    <s v="Springfield"/>
    <s v="IL"/>
    <n v="9"/>
    <s v="Skokie"/>
    <s v="IL"/>
    <s v="21-03-2016"/>
    <n v="769"/>
    <n v="448"/>
    <n v="6266"/>
    <n v="4926"/>
    <n v="99"/>
    <s v="International"/>
    <n v="10"/>
    <n v="-1340"/>
  </r>
  <r>
    <n v="11458"/>
    <n v="3"/>
    <x v="0"/>
    <s v="citydexon"/>
    <s v="30-05-2016"/>
    <s v="Chicago"/>
    <s v="IL"/>
    <n v="10"/>
    <s v="Rockford"/>
    <s v="IL"/>
    <s v="09-06-2016"/>
    <n v="896"/>
    <n v="320"/>
    <n v="5599"/>
    <n v="5890"/>
    <n v="88"/>
    <s v="International"/>
    <n v="3"/>
    <n v="291"/>
  </r>
  <r>
    <n v="11459"/>
    <n v="3"/>
    <x v="3"/>
    <s v="Ittam"/>
    <s v="31-03-2016"/>
    <s v="Indianapolis"/>
    <s v="IN"/>
    <n v="10"/>
    <s v="Northbrook"/>
    <s v="IL"/>
    <s v="10-04-2016"/>
    <n v="971"/>
    <n v="275"/>
    <n v="993"/>
    <n v="1451"/>
    <n v="51"/>
    <s v="International"/>
    <n v="5"/>
    <n v="458"/>
  </r>
  <r>
    <n v="11460"/>
    <n v="3"/>
    <x v="3"/>
    <s v="saltlab"/>
    <s v="08-08-2016"/>
    <s v="Northbrook"/>
    <s v="IL"/>
    <n v="10"/>
    <s v="Naperville"/>
    <s v="IL"/>
    <s v="21-03-2016"/>
    <n v="209"/>
    <n v="209"/>
    <n v="2997"/>
    <n v="3898"/>
    <n v="87"/>
    <s v="International"/>
    <n v="5"/>
    <n v="901"/>
  </r>
  <r>
    <n v="11461"/>
    <n v="2"/>
    <x v="2"/>
    <s v="Conehotice"/>
    <s v="30-08-2016"/>
    <s v="Detriot"/>
    <s v="MI"/>
    <n v="2"/>
    <s v="Monon"/>
    <s v="IN"/>
    <s v="01-09-2016"/>
    <n v="684"/>
    <n v="590"/>
    <n v="7371"/>
    <n v="5030"/>
    <n v="50"/>
    <s v="Intercom"/>
    <n v="5"/>
    <n v="-2341"/>
  </r>
  <r>
    <n v="11462"/>
    <n v="3"/>
    <x v="6"/>
    <s v="Blue-tech"/>
    <s v="23-04-2016"/>
    <s v="Joliet"/>
    <s v="IL"/>
    <n v="4"/>
    <s v="Madison"/>
    <s v="WI"/>
    <s v="27-04-2016"/>
    <n v="971"/>
    <n v="795"/>
    <n v="5143"/>
    <n v="9604"/>
    <n v="60"/>
    <s v="Domestic"/>
    <n v="6"/>
    <n v="4461"/>
  </r>
  <r>
    <n v="11463"/>
    <n v="3"/>
    <x v="5"/>
    <s v="Unahigh"/>
    <s v="13-08-2016"/>
    <s v="Monon"/>
    <s v="IN"/>
    <n v="3"/>
    <s v="Lansing"/>
    <s v="MI"/>
    <s v="16-08-2016"/>
    <n v="711"/>
    <n v="570"/>
    <n v="7698"/>
    <n v="8379"/>
    <n v="53"/>
    <s v="Domestic"/>
    <n v="2"/>
    <n v="681"/>
  </r>
  <r>
    <n v="11464"/>
    <n v="3"/>
    <x v="2"/>
    <s v="openzap"/>
    <s v="11-04-2016"/>
    <s v="Madison"/>
    <s v="WI"/>
    <n v="9"/>
    <s v="Kalamazoo"/>
    <s v="MI"/>
    <s v="18-04-2016"/>
    <n v="1040"/>
    <n v="448"/>
    <n v="6135"/>
    <n v="4100"/>
    <n v="52"/>
    <s v="International"/>
    <n v="9"/>
    <n v="-2035"/>
  </r>
  <r>
    <n v="11465"/>
    <n v="2"/>
    <x v="0"/>
    <s v="Redozetam"/>
    <s v="18-02-2016"/>
    <s v="Green Bay"/>
    <s v="WI"/>
    <n v="7"/>
    <s v="Joliet"/>
    <s v="IL"/>
    <s v="22-02-2016"/>
    <n v="461"/>
    <n v="461"/>
    <n v="6233"/>
    <n v="6495"/>
    <n v="59"/>
    <s v="International"/>
    <n v="9"/>
    <n v="262"/>
  </r>
  <r>
    <n v="11466"/>
    <n v="2"/>
    <x v="7"/>
    <s v="Coneranron"/>
    <s v="17-08-2016"/>
    <s v="Naperville"/>
    <s v="IL"/>
    <n v="1"/>
    <s v="Indianapolis"/>
    <s v="IN"/>
    <s v="17-08-2016"/>
    <n v="922"/>
    <n v="545"/>
    <n v="2504"/>
    <n v="3018"/>
    <n v="56"/>
    <s v="Domestic"/>
    <n v="8"/>
    <n v="514"/>
  </r>
  <r>
    <n v="11467"/>
    <n v="2"/>
    <x v="7"/>
    <s v="zen-holdings"/>
    <s v="19-03-2016"/>
    <s v="Rockford"/>
    <s v="IL"/>
    <n v="1"/>
    <s v="Green Bay"/>
    <s v="WI"/>
    <s v="20-03-2016"/>
    <n v="453"/>
    <n v="248"/>
    <n v="8607"/>
    <n v="8733"/>
    <n v="94"/>
    <s v="Domestic"/>
    <n v="1"/>
    <n v="126"/>
  </r>
  <r>
    <n v="11468"/>
    <n v="2"/>
    <x v="3"/>
    <s v="Warebam"/>
    <s v="14-08-2016"/>
    <s v="Appleton"/>
    <s v="WI"/>
    <n v="2"/>
    <s v="Grand Rapids"/>
    <s v="MI"/>
    <s v="16-08-2016"/>
    <n v="1086"/>
    <n v="206"/>
    <n v="6382"/>
    <n v="6538"/>
    <n v="53"/>
    <s v="Domestic"/>
    <n v="9"/>
    <n v="156"/>
  </r>
  <r>
    <n v="11469"/>
    <n v="2"/>
    <x v="5"/>
    <s v="Zathlane"/>
    <s v="21-05-2016"/>
    <s v="Cincinnati"/>
    <s v="OH"/>
    <n v="1"/>
    <s v="Gary"/>
    <s v="IN"/>
    <s v="22-05-2016"/>
    <n v="401"/>
    <n v="261"/>
    <n v="7421"/>
    <n v="8082"/>
    <n v="97"/>
    <s v="Domestic"/>
    <n v="2"/>
    <n v="661"/>
  </r>
  <r>
    <n v="11470"/>
    <n v="2"/>
    <x v="5"/>
    <s v="Finlux"/>
    <s v="04-05-2016"/>
    <s v="Toledo"/>
    <s v="OH"/>
    <n v="3"/>
    <s v="Detriot"/>
    <s v="MI"/>
    <s v="07-05-2016"/>
    <n v="1060"/>
    <n v="202"/>
    <n v="4919"/>
    <n v="5517"/>
    <n v="71"/>
    <s v="Domestic"/>
    <n v="10"/>
    <n v="598"/>
  </r>
  <r>
    <n v="11471"/>
    <n v="3"/>
    <x v="0"/>
    <s v="Zamlane"/>
    <s v="08-06-2016"/>
    <s v="Lansing"/>
    <s v="MI"/>
    <n v="3"/>
    <s v="Dayton"/>
    <s v="OH"/>
    <s v="11-06-2016"/>
    <n v="476"/>
    <n v="385"/>
    <n v="4417"/>
    <n v="4696"/>
    <n v="58"/>
    <s v="Domestic"/>
    <n v="10"/>
    <n v="279"/>
  </r>
  <r>
    <n v="11472"/>
    <n v="2"/>
    <x v="5"/>
    <s v="Viacane"/>
    <s v="20-05-2016"/>
    <s v="Bangor"/>
    <s v="MI"/>
    <n v="1"/>
    <s v="Davenport"/>
    <s v="IA"/>
    <s v="21-05-2016"/>
    <n v="928"/>
    <n v="638"/>
    <n v="4369"/>
    <n v="5267"/>
    <n v="87"/>
    <s v="Domestic"/>
    <n v="10"/>
    <n v="898"/>
  </r>
  <r>
    <n v="11473"/>
    <n v="3"/>
    <x v="5"/>
    <s v="Gogokeying"/>
    <s v="04-01-2016"/>
    <s v="Elgin"/>
    <s v="IL"/>
    <n v="1"/>
    <s v="Cincinnati"/>
    <s v="OH"/>
    <s v="04-01-2016"/>
    <n v="936"/>
    <n v="693"/>
    <n v="862"/>
    <n v="1406"/>
    <n v="98"/>
    <s v="Domestic"/>
    <n v="6"/>
    <n v="544"/>
  </r>
  <r>
    <n v="11474"/>
    <n v="2"/>
    <x v="7"/>
    <s v="tinron"/>
    <s v="26-01-2016"/>
    <s v="Skokie"/>
    <s v="IL"/>
    <n v="8"/>
    <s v="Chicago"/>
    <s v="IL"/>
    <s v="03-02-2016"/>
    <n v="1195"/>
    <n v="798"/>
    <n v="8303"/>
    <n v="8437"/>
    <n v="61"/>
    <s v="International"/>
    <n v="6"/>
    <n v="134"/>
  </r>
  <r>
    <n v="11475"/>
    <n v="2"/>
    <x v="0"/>
    <s v="Canace"/>
    <s v="01-07-2016"/>
    <s v="Kalamazoo"/>
    <s v="MI"/>
    <n v="10"/>
    <s v="Bangor"/>
    <s v="MI"/>
    <s v="13-07-2016"/>
    <n v="324"/>
    <n v="324"/>
    <n v="1552"/>
    <n v="1871"/>
    <n v="59"/>
    <s v="International"/>
    <n v="10"/>
    <n v="319"/>
  </r>
  <r>
    <n v="11476"/>
    <n v="2"/>
    <x v="7"/>
    <s v="Donware"/>
    <s v="29-06-2016"/>
    <s v="Davenport"/>
    <s v="IA"/>
    <n v="9"/>
    <s v="Appleton"/>
    <s v="WI"/>
    <s v="11-07-2016"/>
    <n v="382"/>
    <n v="303"/>
    <n v="7949"/>
    <n v="8200"/>
    <n v="72"/>
    <s v="International"/>
    <n v="7"/>
    <n v="251"/>
  </r>
  <r>
    <n v="11477"/>
    <n v="3"/>
    <x v="3"/>
    <s v="Linetone"/>
    <s v="17-04-2016"/>
    <s v="Grand Rapids"/>
    <s v="MI"/>
    <n v="5"/>
    <s v="Toledo"/>
    <s v="OH"/>
    <s v="24-04-2016"/>
    <n v="267"/>
    <n v="267"/>
    <n v="126"/>
    <n v="733"/>
    <n v="62"/>
    <s v="International"/>
    <n v="3"/>
    <n v="607"/>
  </r>
  <r>
    <n v="11478"/>
    <n v="3"/>
    <x v="0"/>
    <s v="Tantechi"/>
    <s v="12-03-2016"/>
    <s v="Milwaukee"/>
    <s v="WI"/>
    <n v="9"/>
    <s v="Springfield"/>
    <s v="IL"/>
    <s v="21-03-2016"/>
    <n v="481"/>
    <n v="481"/>
    <n v="1689"/>
    <n v="2348"/>
    <n v="76"/>
    <s v="International"/>
    <n v="6"/>
    <n v="659"/>
  </r>
  <r>
    <n v="11479"/>
    <n v="2"/>
    <x v="0"/>
    <s v="Goldentechi"/>
    <s v="03-03-2016"/>
    <s v="Springfield"/>
    <s v="IL"/>
    <n v="2"/>
    <s v="Skokie"/>
    <s v="IL"/>
    <s v="05-03-2016"/>
    <n v="233"/>
    <n v="203"/>
    <n v="5624"/>
    <n v="6000"/>
    <n v="95"/>
    <s v="Intercom"/>
    <n v="4"/>
    <n v="376"/>
  </r>
  <r>
    <n v="11480"/>
    <n v="3"/>
    <x v="3"/>
    <s v="Kinice"/>
    <s v="06-07-2016"/>
    <s v="Indianapolis"/>
    <s v="IN"/>
    <n v="4"/>
    <s v="Northbrook"/>
    <s v="IL"/>
    <s v="10-07-2016"/>
    <n v="1191"/>
    <n v="540"/>
    <n v="2912"/>
    <n v="3656"/>
    <n v="51"/>
    <s v="Domestic"/>
    <n v="1"/>
    <n v="744"/>
  </r>
  <r>
    <n v="11481"/>
    <n v="2"/>
    <x v="2"/>
    <s v="Bamgeohigh"/>
    <s v="29-08-2016"/>
    <s v="Northbrook"/>
    <s v="IL"/>
    <n v="4"/>
    <s v="Naperville"/>
    <s v="IL"/>
    <s v="02-09-2016"/>
    <n v="975"/>
    <n v="760"/>
    <n v="4776"/>
    <n v="2891"/>
    <n v="61"/>
    <s v="Domestic"/>
    <n v="7"/>
    <n v="-1885"/>
  </r>
  <r>
    <n v="11482"/>
    <n v="3"/>
    <x v="3"/>
    <s v="Funfintech"/>
    <s v="28-01-2016"/>
    <s v="Detriot"/>
    <s v="MI"/>
    <n v="10"/>
    <s v="Monon"/>
    <s v="IN"/>
    <s v="04-02-2016"/>
    <n v="984"/>
    <n v="267"/>
    <n v="3707"/>
    <n v="4431"/>
    <n v="97"/>
    <s v="International"/>
    <n v="1"/>
    <n v="724"/>
  </r>
  <r>
    <n v="11483"/>
    <n v="2"/>
    <x v="7"/>
    <s v="Latcore"/>
    <s v="18-04-2016"/>
    <s v="Gary"/>
    <s v="IN"/>
    <n v="7"/>
    <s v="Milwaukee"/>
    <s v="WI"/>
    <s v="24-04-2016"/>
    <n v="886"/>
    <n v="771"/>
    <n v="3957"/>
    <n v="4876"/>
    <n v="97"/>
    <s v="International"/>
    <n v="1"/>
    <n v="919"/>
  </r>
  <r>
    <n v="11484"/>
    <n v="2"/>
    <x v="2"/>
    <s v="Reddoit"/>
    <s v="03-01-2016"/>
    <s v="Joliet"/>
    <s v="IL"/>
    <n v="4"/>
    <s v="Madison"/>
    <s v="WI"/>
    <s v="05-01-2016"/>
    <n v="803"/>
    <n v="707"/>
    <n v="7036"/>
    <n v="4861"/>
    <n v="52"/>
    <s v="Domestic"/>
    <n v="2"/>
    <n v="-2175"/>
  </r>
  <r>
    <n v="11485"/>
    <n v="3"/>
    <x v="3"/>
    <s v="Plustax"/>
    <s v="12-06-2016"/>
    <s v="Monon"/>
    <s v="IN"/>
    <n v="3"/>
    <s v="Lansing"/>
    <s v="MI"/>
    <s v="15-06-2016"/>
    <n v="942"/>
    <n v="645"/>
    <n v="1309"/>
    <n v="1583"/>
    <n v="71"/>
    <s v="Domestic"/>
    <n v="8"/>
    <n v="274"/>
  </r>
  <r>
    <n v="11486"/>
    <n v="2"/>
    <x v="2"/>
    <s v="bamity"/>
    <s v="27-06-2016"/>
    <s v="Madison"/>
    <s v="WI"/>
    <n v="1"/>
    <s v="Kalamazoo"/>
    <s v="MI"/>
    <s v="28-06-2016"/>
    <n v="964"/>
    <n v="328"/>
    <n v="5692"/>
    <n v="3893"/>
    <n v="85"/>
    <s v="Domestic"/>
    <n v="3"/>
    <n v="-1799"/>
  </r>
  <r>
    <n v="11487"/>
    <n v="3"/>
    <x v="6"/>
    <s v="Quotelane"/>
    <s v="20-02-2016"/>
    <s v="Green Bay"/>
    <s v="WI"/>
    <n v="2"/>
    <s v="Joliet"/>
    <s v="IL"/>
    <s v="22-02-2016"/>
    <n v="702"/>
    <n v="222"/>
    <n v="1409"/>
    <n v="5883"/>
    <n v="81"/>
    <s v="Domestic"/>
    <n v="4"/>
    <n v="4474"/>
  </r>
  <r>
    <n v="11488"/>
    <n v="3"/>
    <x v="5"/>
    <s v="Viatom"/>
    <s v="21-04-2016"/>
    <s v="Naperville"/>
    <s v="IL"/>
    <n v="2"/>
    <s v="Indianapolis"/>
    <s v="IN"/>
    <s v="25-04-2016"/>
    <n v="868"/>
    <n v="349"/>
    <n v="7410"/>
    <n v="8258"/>
    <n v="88"/>
    <s v="Domestic"/>
    <n v="6"/>
    <n v="848"/>
  </r>
  <r>
    <n v="11489"/>
    <n v="3"/>
    <x v="7"/>
    <s v="Silverfase"/>
    <s v="14-05-2016"/>
    <s v="Rockford"/>
    <s v="IL"/>
    <n v="4"/>
    <s v="Green Bay"/>
    <s v="WI"/>
    <s v="18-05-2016"/>
    <n v="991"/>
    <n v="684"/>
    <n v="1194"/>
    <n v="1760"/>
    <n v="57"/>
    <s v="Domestic"/>
    <n v="1"/>
    <n v="566"/>
  </r>
  <r>
    <n v="11490"/>
    <n v="2"/>
    <x v="7"/>
    <s v="O-job"/>
    <s v="25-05-2016"/>
    <s v="Appleton"/>
    <s v="WI"/>
    <n v="2"/>
    <s v="Grand Rapids"/>
    <s v="MI"/>
    <s v="27-05-2016"/>
    <n v="518"/>
    <n v="426"/>
    <n v="324"/>
    <n v="1324"/>
    <n v="76"/>
    <s v="Domestic"/>
    <n v="2"/>
    <n v="1000"/>
  </r>
  <r>
    <n v="11491"/>
    <n v="3"/>
    <x v="7"/>
    <s v="Howtaxon"/>
    <s v="24-03-2016"/>
    <s v="Cincinnati"/>
    <s v="OH"/>
    <n v="2"/>
    <s v="Gary"/>
    <s v="IN"/>
    <s v="26-03-2016"/>
    <n v="1127"/>
    <n v="659"/>
    <n v="4666"/>
    <n v="5028"/>
    <n v="70"/>
    <s v="Domestic"/>
    <n v="8"/>
    <n v="362"/>
  </r>
  <r>
    <n v="11492"/>
    <n v="2"/>
    <x v="5"/>
    <s v="xx-way"/>
    <s v="01-04-2016"/>
    <s v="Dayton"/>
    <s v="OH"/>
    <n v="2"/>
    <s v="Elgin"/>
    <s v="IL"/>
    <s v="02-04-2016"/>
    <n v="939"/>
    <n v="446"/>
    <n v="6371"/>
    <n v="7224"/>
    <n v="93"/>
    <s v="Domestic"/>
    <n v="6"/>
    <n v="853"/>
  </r>
  <r>
    <n v="11493"/>
    <n v="2"/>
    <x v="3"/>
    <s v="Dentocity"/>
    <s v="16-04-2016"/>
    <s v="Lansing"/>
    <s v="MI"/>
    <n v="6"/>
    <s v="Dayton"/>
    <s v="OH"/>
    <s v="24-04-2016"/>
    <n v="752"/>
    <n v="288"/>
    <n v="7404"/>
    <n v="7592"/>
    <n v="69"/>
    <s v="International"/>
    <n v="3"/>
    <n v="188"/>
  </r>
  <r>
    <n v="11494"/>
    <n v="3"/>
    <x v="5"/>
    <s v="Indi-dox"/>
    <s v="24-02-2016"/>
    <s v="Bangor"/>
    <s v="MI"/>
    <n v="8"/>
    <s v="Davenport"/>
    <s v="IA"/>
    <s v="05-03-2016"/>
    <n v="576"/>
    <n v="299"/>
    <n v="1075"/>
    <n v="1448"/>
    <n v="53"/>
    <s v="International"/>
    <n v="7"/>
    <n v="373"/>
  </r>
  <r>
    <n v="11495"/>
    <n v="2"/>
    <x v="2"/>
    <s v="Damdexon"/>
    <s v="24-02-2016"/>
    <s v="Elgin"/>
    <s v="IL"/>
    <n v="10"/>
    <s v="Cincinnati"/>
    <s v="OH"/>
    <s v="06-03-2016"/>
    <n v="391"/>
    <n v="391"/>
    <n v="2770"/>
    <n v="1131"/>
    <n v="83"/>
    <s v="International"/>
    <n v="2"/>
    <n v="-1639"/>
  </r>
  <r>
    <n v="11496"/>
    <n v="2"/>
    <x v="6"/>
    <s v="Subdrill"/>
    <s v="09-05-2016"/>
    <s v="Skokie"/>
    <s v="IL"/>
    <n v="8"/>
    <s v="Chicago"/>
    <s v="IL"/>
    <s v="21-03-2016"/>
    <n v="543"/>
    <n v="229"/>
    <n v="6000"/>
    <n v="10643"/>
    <n v="89"/>
    <s v="International"/>
    <n v="6"/>
    <n v="4643"/>
  </r>
  <r>
    <n v="11497"/>
    <n v="2"/>
    <x v="3"/>
    <s v="Conzumzap"/>
    <s v="23-07-2016"/>
    <s v="Kalamazoo"/>
    <s v="MI"/>
    <n v="2"/>
    <s v="Bangor"/>
    <s v="MI"/>
    <s v="25-07-2016"/>
    <n v="1042"/>
    <n v="602"/>
    <n v="7718"/>
    <n v="8144"/>
    <n v="54"/>
    <s v="Intercom"/>
    <n v="10"/>
    <n v="426"/>
  </r>
  <r>
    <n v="11498"/>
    <n v="2"/>
    <x v="0"/>
    <s v="ontotam"/>
    <s v="11-08-2016"/>
    <s v="Davenport"/>
    <s v="IA"/>
    <n v="1"/>
    <s v="Appleton"/>
    <s v="WI"/>
    <s v="12-08-2016"/>
    <n v="715"/>
    <n v="575"/>
    <n v="3133"/>
    <n v="3442"/>
    <n v="84"/>
    <s v="Domestic"/>
    <n v="6"/>
    <n v="309"/>
  </r>
  <r>
    <n v="11499"/>
    <n v="3"/>
    <x v="3"/>
    <s v="Trio-dax"/>
    <s v="25-07-2016"/>
    <s v="Grand Rapids"/>
    <s v="MI"/>
    <n v="1"/>
    <s v="Toledo"/>
    <s v="OH"/>
    <s v="26-07-2016"/>
    <n v="844"/>
    <n v="231"/>
    <n v="8219"/>
    <n v="8344"/>
    <n v="80"/>
    <s v="Domestic"/>
    <n v="10"/>
    <n v="125"/>
  </r>
  <r>
    <n v="11500"/>
    <n v="3"/>
    <x v="0"/>
    <s v="Ventocore"/>
    <s v="12-06-2016"/>
    <s v="Milwaukee"/>
    <s v="WI"/>
    <n v="1"/>
    <s v="Springfield"/>
    <s v="IL"/>
    <s v="13-06-2016"/>
    <n v="656"/>
    <n v="236"/>
    <n v="6946"/>
    <n v="7305"/>
    <n v="91"/>
    <s v="Domestic"/>
    <n v="8"/>
    <n v="359"/>
  </r>
  <r>
    <n v="11501"/>
    <n v="3"/>
    <x v="7"/>
    <s v="Recode"/>
    <s v="30-08-2016"/>
    <s v="Chicago"/>
    <s v="IL"/>
    <n v="9"/>
    <s v="Rockford"/>
    <s v="IL"/>
    <s v="07-09-2016"/>
    <n v="641"/>
    <n v="641"/>
    <n v="1315"/>
    <n v="1560"/>
    <n v="95"/>
    <s v="International"/>
    <n v="8"/>
    <n v="245"/>
  </r>
  <r>
    <n v="11502"/>
    <n v="3"/>
    <x v="2"/>
    <s v="Ganjazone"/>
    <s v="08-01-2016"/>
    <s v="Indianapolis"/>
    <s v="IN"/>
    <n v="2"/>
    <s v="Northbrook"/>
    <s v="IL"/>
    <s v="08-01-2016"/>
    <n v="595"/>
    <n v="585"/>
    <n v="6342"/>
    <n v="4315"/>
    <n v="83"/>
    <s v="Domestic"/>
    <n v="4"/>
    <n v="-2027"/>
  </r>
  <r>
    <n v="11503"/>
    <n v="2"/>
    <x v="2"/>
    <s v="hottaxon"/>
    <s v="24-01-2016"/>
    <s v="Northbrook"/>
    <s v="IL"/>
    <n v="3"/>
    <s v="Naperville"/>
    <s v="IL"/>
    <s v="27-01-2016"/>
    <n v="1131"/>
    <n v="627"/>
    <n v="6380"/>
    <n v="3873"/>
    <n v="75"/>
    <s v="Domestic"/>
    <n v="3"/>
    <n v="-2507"/>
  </r>
  <r>
    <n v="11504"/>
    <n v="2"/>
    <x v="0"/>
    <s v="Keyzunbase"/>
    <s v="27-05-2016"/>
    <s v="Detriot"/>
    <s v="MI"/>
    <n v="2"/>
    <s v="Monon"/>
    <s v="IN"/>
    <s v="29-05-2016"/>
    <n v="436"/>
    <n v="436"/>
    <n v="5018"/>
    <n v="5128"/>
    <n v="89"/>
    <s v="Domestic"/>
    <n v="2"/>
    <n v="110"/>
  </r>
  <r>
    <n v="11505"/>
    <n v="3"/>
    <x v="0"/>
    <s v="K-is"/>
    <s v="20-03-2016"/>
    <s v="Gary"/>
    <s v="IN"/>
    <n v="4"/>
    <s v="Milwaukee"/>
    <s v="WI"/>
    <s v="24-03-2016"/>
    <n v="944"/>
    <n v="522"/>
    <n v="1657"/>
    <n v="1930"/>
    <n v="62"/>
    <s v="Domestic"/>
    <n v="3"/>
    <n v="273"/>
  </r>
  <r>
    <n v="11506"/>
    <n v="2"/>
    <x v="5"/>
    <s v="Villacom"/>
    <s v="03-07-2016"/>
    <s v="Joliet"/>
    <s v="IL"/>
    <n v="2"/>
    <s v="Madison"/>
    <s v="WI"/>
    <s v="06-07-2016"/>
    <n v="1102"/>
    <n v="771"/>
    <n v="1598"/>
    <n v="2131"/>
    <n v="59"/>
    <s v="Domestic"/>
    <n v="8"/>
    <n v="533"/>
  </r>
  <r>
    <n v="11507"/>
    <n v="3"/>
    <x v="6"/>
    <s v="zotit"/>
    <s v="01-06-2016"/>
    <s v="Monon"/>
    <s v="IN"/>
    <n v="2"/>
    <s v="Lansing"/>
    <s v="MI"/>
    <s v="03-06-2016"/>
    <n v="290"/>
    <n v="290"/>
    <n v="5088"/>
    <n v="9621"/>
    <n v="87"/>
    <s v="Domestic"/>
    <n v="9"/>
    <n v="4533"/>
  </r>
  <r>
    <n v="11508"/>
    <n v="3"/>
    <x v="7"/>
    <s v="scotquote"/>
    <s v="16-01-2016"/>
    <s v="Madison"/>
    <s v="WI"/>
    <n v="3"/>
    <s v="Kalamazoo"/>
    <s v="MI"/>
    <s v="19-01-2016"/>
    <n v="1006"/>
    <n v="459"/>
    <n v="3428"/>
    <n v="4295"/>
    <n v="84"/>
    <s v="Domestic"/>
    <n v="7"/>
    <n v="867"/>
  </r>
  <r>
    <n v="11509"/>
    <n v="2"/>
    <x v="6"/>
    <s v="Stimmedia"/>
    <s v="13-07-2016"/>
    <s v="Green Bay"/>
    <s v="WI"/>
    <n v="1"/>
    <s v="Joliet"/>
    <s v="IL"/>
    <s v="14-07-2016"/>
    <n v="866"/>
    <n v="342"/>
    <n v="7709"/>
    <n v="12448"/>
    <n v="73"/>
    <s v="Domestic"/>
    <n v="3"/>
    <n v="4739"/>
  </r>
  <r>
    <n v="11510"/>
    <n v="3"/>
    <x v="6"/>
    <s v="Lazap"/>
    <s v="03-01-2016"/>
    <s v="Naperville"/>
    <s v="IL"/>
    <n v="2"/>
    <s v="Indianapolis"/>
    <s v="IN"/>
    <s v="04-01-2016"/>
    <n v="719"/>
    <n v="263"/>
    <n v="4280"/>
    <n v="8990"/>
    <n v="94"/>
    <s v="Domestic"/>
    <n v="2"/>
    <n v="4710"/>
  </r>
  <r>
    <n v="11511"/>
    <n v="3"/>
    <x v="3"/>
    <s v="Baselux"/>
    <s v="15-07-2016"/>
    <s v="Rockford"/>
    <s v="IL"/>
    <n v="8"/>
    <s v="Green Bay"/>
    <s v="WI"/>
    <s v="24-07-2016"/>
    <n v="793"/>
    <n v="793"/>
    <n v="1636"/>
    <n v="2475"/>
    <n v="51"/>
    <s v="International"/>
    <n v="5"/>
    <n v="839"/>
  </r>
  <r>
    <n v="11512"/>
    <n v="3"/>
    <x v="2"/>
    <s v="Dingity"/>
    <s v="03-04-2016"/>
    <s v="Appleton"/>
    <s v="WI"/>
    <n v="10"/>
    <s v="Grand Rapids"/>
    <s v="MI"/>
    <s v="15-04-2016"/>
    <n v="336"/>
    <n v="336"/>
    <n v="6735"/>
    <n v="4483"/>
    <n v="72"/>
    <s v="International"/>
    <n v="5"/>
    <n v="-2252"/>
  </r>
  <r>
    <n v="11513"/>
    <n v="3"/>
    <x v="5"/>
    <s v="Fax-ex"/>
    <s v="07-08-2016"/>
    <s v="Cincinnati"/>
    <s v="OH"/>
    <n v="10"/>
    <s v="Gary"/>
    <s v="IN"/>
    <s v="19-08-2016"/>
    <n v="1101"/>
    <n v="738"/>
    <n v="3996"/>
    <n v="4351"/>
    <n v="56"/>
    <s v="International"/>
    <n v="4"/>
    <n v="355"/>
  </r>
  <r>
    <n v="11514"/>
    <n v="3"/>
    <x v="0"/>
    <s v="Duodax"/>
    <s v="09-02-2016"/>
    <s v="Dayton"/>
    <s v="OH"/>
    <n v="9"/>
    <s v="Elgin"/>
    <s v="IL"/>
    <s v="19-02-2016"/>
    <n v="1076"/>
    <n v="759"/>
    <n v="6245"/>
    <n v="6383"/>
    <n v="84"/>
    <s v="International"/>
    <n v="5"/>
    <n v="138"/>
  </r>
  <r>
    <n v="11515"/>
    <n v="3"/>
    <x v="0"/>
    <s v="Planethouse"/>
    <s v="13-06-2016"/>
    <s v="Toledo"/>
    <s v="OH"/>
    <n v="8"/>
    <s v="Detriot"/>
    <s v="MI"/>
    <s v="21-03-2016"/>
    <n v="905"/>
    <n v="370"/>
    <n v="5678"/>
    <n v="6501"/>
    <n v="90"/>
    <s v="International"/>
    <n v="10"/>
    <n v="823"/>
  </r>
  <r>
    <n v="11516"/>
    <n v="2"/>
    <x v="7"/>
    <s v="Overtam"/>
    <s v="28-08-2016"/>
    <s v="Lansing"/>
    <s v="MI"/>
    <n v="1"/>
    <s v="Dayton"/>
    <s v="OH"/>
    <s v="29-08-2016"/>
    <n v="609"/>
    <n v="609"/>
    <n v="1097"/>
    <n v="1916"/>
    <n v="85"/>
    <s v="Intercom"/>
    <n v="6"/>
    <n v="819"/>
  </r>
  <r>
    <n v="11517"/>
    <n v="3"/>
    <x v="3"/>
    <s v="Solholdings"/>
    <s v="02-07-2016"/>
    <s v="Bangor"/>
    <s v="MI"/>
    <n v="4"/>
    <s v="Davenport"/>
    <s v="IA"/>
    <s v="06-07-2016"/>
    <n v="694"/>
    <n v="331"/>
    <n v="533"/>
    <n v="831"/>
    <n v="89"/>
    <s v="Domestic"/>
    <n v="2"/>
    <n v="298"/>
  </r>
  <r>
    <n v="11518"/>
    <n v="2"/>
    <x v="3"/>
    <s v="Cannamcon"/>
    <s v="13-01-2016"/>
    <s v="Elgin"/>
    <s v="IL"/>
    <n v="3"/>
    <s v="Cincinnati"/>
    <s v="OH"/>
    <s v="16-01-2016"/>
    <n v="1055"/>
    <n v="582"/>
    <n v="1074"/>
    <n v="1576"/>
    <n v="95"/>
    <s v="Domestic"/>
    <n v="10"/>
    <n v="502"/>
  </r>
  <r>
    <n v="11519"/>
    <n v="3"/>
    <x v="2"/>
    <s v="Zerfax"/>
    <s v="15-06-2016"/>
    <s v="Skokie"/>
    <s v="IL"/>
    <n v="2"/>
    <s v="Chicago"/>
    <s v="IL"/>
    <s v="17-06-2016"/>
    <n v="560"/>
    <n v="345"/>
    <n v="2174"/>
    <n v="616"/>
    <n v="88"/>
    <s v="Domestic"/>
    <n v="6"/>
    <n v="-1558"/>
  </r>
  <r>
    <n v="11520"/>
    <n v="3"/>
    <x v="2"/>
    <s v="Technoline"/>
    <s v="24-07-2016"/>
    <s v="Kalamazoo"/>
    <s v="MI"/>
    <n v="10"/>
    <s v="Bangor"/>
    <s v="MI"/>
    <s v="02-08-2016"/>
    <n v="1036"/>
    <n v="614"/>
    <n v="4448"/>
    <n v="2491"/>
    <n v="64"/>
    <s v="International"/>
    <n v="10"/>
    <n v="-1957"/>
  </r>
  <r>
    <n v="11521"/>
    <n v="3"/>
    <x v="3"/>
    <s v="applanet"/>
    <s v="17-01-2016"/>
    <s v="Davenport"/>
    <s v="IA"/>
    <n v="6"/>
    <s v="Appleton"/>
    <s v="WI"/>
    <s v="22-01-2016"/>
    <n v="482"/>
    <n v="366"/>
    <n v="4671"/>
    <n v="5445"/>
    <n v="55"/>
    <s v="International"/>
    <n v="7"/>
    <n v="774"/>
  </r>
  <r>
    <n v="11522"/>
    <n v="2"/>
    <x v="6"/>
    <s v="Zoncone"/>
    <s v="15-01-2016"/>
    <s v="Grand Rapids"/>
    <s v="MI"/>
    <n v="2"/>
    <s v="Toledo"/>
    <s v="OH"/>
    <s v="16-01-2016"/>
    <n v="330"/>
    <n v="330"/>
    <n v="7992"/>
    <n v="12494"/>
    <n v="68"/>
    <s v="Domestic"/>
    <n v="5"/>
    <n v="4502"/>
  </r>
  <r>
    <n v="11523"/>
    <n v="3"/>
    <x v="6"/>
    <s v="Canemedkix"/>
    <s v="15-07-2016"/>
    <s v="Milwaukee"/>
    <s v="WI"/>
    <n v="3"/>
    <s v="Springfield"/>
    <s v="IL"/>
    <s v="18-07-2016"/>
    <n v="632"/>
    <n v="511"/>
    <n v="1351"/>
    <n v="5049"/>
    <n v="98"/>
    <s v="Domestic"/>
    <n v="5"/>
    <n v="3698"/>
  </r>
  <r>
    <n v="11524"/>
    <n v="2"/>
    <x v="2"/>
    <s v="Whitefan"/>
    <s v="14-02-2016"/>
    <s v="Springfield"/>
    <s v="IL"/>
    <n v="3"/>
    <s v="Skokie"/>
    <s v="IL"/>
    <s v="17-02-2016"/>
    <n v="756"/>
    <n v="711"/>
    <n v="8591"/>
    <n v="6237"/>
    <n v="59"/>
    <s v="Domestic"/>
    <n v="6"/>
    <n v="-2354"/>
  </r>
  <r>
    <n v="11525"/>
    <n v="2"/>
    <x v="7"/>
    <s v="Strongdax"/>
    <s v="16-02-2016"/>
    <s v="Chicago"/>
    <s v="IL"/>
    <n v="3"/>
    <s v="Rockford"/>
    <s v="IL"/>
    <s v="19-02-2016"/>
    <n v="837"/>
    <n v="268"/>
    <n v="697"/>
    <n v="1635"/>
    <n v="78"/>
    <s v="Domestic"/>
    <n v="9"/>
    <n v="938"/>
  </r>
  <r>
    <n v="11526"/>
    <n v="3"/>
    <x v="5"/>
    <s v="Xx-dotone"/>
    <s v="08-02-2016"/>
    <s v="Indianapolis"/>
    <s v="IN"/>
    <n v="3"/>
    <s v="Northbrook"/>
    <s v="IL"/>
    <s v="13-02-2016"/>
    <n v="1001"/>
    <n v="438"/>
    <n v="5705"/>
    <n v="6356"/>
    <n v="64"/>
    <s v="Domestic"/>
    <n v="8"/>
    <n v="651"/>
  </r>
  <r>
    <n v="11527"/>
    <n v="2"/>
    <x v="0"/>
    <s v="Tamcan"/>
    <s v="31-07-2016"/>
    <s v="Northbrook"/>
    <s v="IL"/>
    <n v="2"/>
    <s v="Naperville"/>
    <s v="IL"/>
    <s v="02-08-2016"/>
    <n v="336"/>
    <n v="254"/>
    <n v="5420"/>
    <n v="5630"/>
    <n v="71"/>
    <s v="Domestic"/>
    <n v="2"/>
    <n v="210"/>
  </r>
  <r>
    <n v="11528"/>
    <n v="3"/>
    <x v="5"/>
    <s v="Sanin"/>
    <s v="28-01-2016"/>
    <s v="Detriot"/>
    <s v="MI"/>
    <n v="1"/>
    <s v="Monon"/>
    <s v="IN"/>
    <s v="29-01-2016"/>
    <n v="885"/>
    <n v="241"/>
    <n v="3219"/>
    <n v="4213"/>
    <n v="82"/>
    <s v="Domestic"/>
    <n v="1"/>
    <n v="994"/>
  </r>
  <r>
    <n v="11529"/>
    <n v="3"/>
    <x v="3"/>
    <s v="Sonlex"/>
    <s v="18-02-2016"/>
    <s v="Gary"/>
    <s v="IN"/>
    <n v="2"/>
    <s v="Milwaukee"/>
    <s v="WI"/>
    <s v="20-02-2016"/>
    <n v="737"/>
    <n v="253"/>
    <n v="8103"/>
    <n v="8463"/>
    <n v="83"/>
    <s v="Domestic"/>
    <n v="1"/>
    <n v="360"/>
  </r>
  <r>
    <n v="11530"/>
    <n v="3"/>
    <x v="7"/>
    <s v="Groovestrip"/>
    <s v="14-06-2016"/>
    <s v="Joliet"/>
    <s v="IL"/>
    <n v="2"/>
    <s v="Madison"/>
    <s v="WI"/>
    <s v="15-06-2016"/>
    <n v="219"/>
    <n v="219"/>
    <n v="163"/>
    <n v="265"/>
    <n v="94"/>
    <s v="Domestic"/>
    <n v="4"/>
    <n v="102"/>
  </r>
  <r>
    <n v="11531"/>
    <n v="2"/>
    <x v="6"/>
    <s v="Matdex"/>
    <s v="07-04-2016"/>
    <s v="Monon"/>
    <s v="IN"/>
    <n v="6"/>
    <s v="Lansing"/>
    <s v="MI"/>
    <s v="14-04-2016"/>
    <n v="939"/>
    <n v="529"/>
    <n v="2982"/>
    <n v="7861"/>
    <n v="99"/>
    <s v="International"/>
    <n v="4"/>
    <n v="4879"/>
  </r>
  <r>
    <n v="11532"/>
    <n v="2"/>
    <x v="5"/>
    <s v="Saohow"/>
    <s v="18-02-2016"/>
    <s v="Madison"/>
    <s v="WI"/>
    <n v="10"/>
    <s v="Kalamazoo"/>
    <s v="MI"/>
    <s v="02-03-2016"/>
    <n v="754"/>
    <n v="752"/>
    <n v="404"/>
    <n v="559"/>
    <n v="59"/>
    <s v="International"/>
    <n v="7"/>
    <n v="155"/>
  </r>
  <r>
    <n v="11533"/>
    <n v="3"/>
    <x v="6"/>
    <s v="Yearlex"/>
    <s v="05-02-2016"/>
    <s v="Green Bay"/>
    <s v="WI"/>
    <n v="8"/>
    <s v="Joliet"/>
    <s v="IL"/>
    <s v="16-02-2016"/>
    <n v="612"/>
    <n v="389"/>
    <n v="8117"/>
    <n v="12877"/>
    <n v="64"/>
    <s v="International"/>
    <n v="2"/>
    <n v="4760"/>
  </r>
  <r>
    <n v="11534"/>
    <n v="2"/>
    <x v="6"/>
    <s v="Bamtechnology"/>
    <s v="18-06-2016"/>
    <s v="Naperville"/>
    <s v="IL"/>
    <n v="7"/>
    <s v="Indianapolis"/>
    <s v="IN"/>
    <s v="28-06-2016"/>
    <n v="602"/>
    <n v="342"/>
    <n v="3928"/>
    <n v="7575"/>
    <n v="93"/>
    <s v="International"/>
    <n v="1"/>
    <n v="3647"/>
  </r>
  <r>
    <n v="11535"/>
    <n v="2"/>
    <x v="5"/>
    <s v="dripkix"/>
    <s v="08-03-2016"/>
    <s v="Rockford"/>
    <s v="IL"/>
    <n v="5"/>
    <s v="Green Bay"/>
    <s v="WI"/>
    <s v="21-03-2016"/>
    <n v="411"/>
    <n v="411"/>
    <n v="8227"/>
    <n v="8949"/>
    <n v="70"/>
    <s v="International"/>
    <n v="10"/>
    <n v="722"/>
  </r>
  <r>
    <n v="11536"/>
    <n v="3"/>
    <x v="3"/>
    <s v="Instrip"/>
    <s v="27-07-2016"/>
    <s v="Appleton"/>
    <s v="WI"/>
    <n v="1"/>
    <s v="Grand Rapids"/>
    <s v="MI"/>
    <s v="28-07-2016"/>
    <n v="432"/>
    <n v="421"/>
    <n v="5925"/>
    <n v="6335"/>
    <n v="56"/>
    <s v="Intercom"/>
    <n v="7"/>
    <n v="410"/>
  </r>
  <r>
    <n v="11537"/>
    <n v="3"/>
    <x v="3"/>
    <s v="xx-bam"/>
    <s v="18-06-2016"/>
    <s v="Cincinnati"/>
    <s v="OH"/>
    <n v="2"/>
    <s v="Gary"/>
    <s v="IN"/>
    <s v="20-06-2016"/>
    <n v="719"/>
    <n v="547"/>
    <n v="5523"/>
    <n v="6425"/>
    <n v="67"/>
    <s v="Domestic"/>
    <n v="7"/>
    <n v="902"/>
  </r>
  <r>
    <n v="11538"/>
    <n v="3"/>
    <x v="5"/>
    <s v="Zaamhouse"/>
    <s v="04-03-2016"/>
    <s v="Dayton"/>
    <s v="OH"/>
    <n v="3"/>
    <s v="Elgin"/>
    <s v="IL"/>
    <s v="07-03-2016"/>
    <n v="1133"/>
    <n v="279"/>
    <n v="668"/>
    <n v="958"/>
    <n v="85"/>
    <s v="Domestic"/>
    <n v="7"/>
    <n v="290"/>
  </r>
  <r>
    <n v="11539"/>
    <n v="2"/>
    <x v="5"/>
    <s v="zoofan"/>
    <s v="25-03-2016"/>
    <s v="Toledo"/>
    <s v="OH"/>
    <n v="4"/>
    <s v="Detriot"/>
    <s v="MI"/>
    <s v="29-03-2016"/>
    <n v="1067"/>
    <n v="787"/>
    <n v="3767"/>
    <n v="4281"/>
    <n v="91"/>
    <s v="Domestic"/>
    <n v="2"/>
    <n v="514"/>
  </r>
  <r>
    <n v="11540"/>
    <n v="3"/>
    <x v="7"/>
    <s v="Zuntexon"/>
    <s v="03-02-2016"/>
    <s v="Lansing"/>
    <s v="MI"/>
    <n v="9"/>
    <s v="Dayton"/>
    <s v="OH"/>
    <s v="11-02-2016"/>
    <n v="755"/>
    <n v="407"/>
    <n v="1903"/>
    <n v="2597"/>
    <n v="54"/>
    <s v="International"/>
    <n v="10"/>
    <n v="694"/>
  </r>
  <r>
    <n v="11541"/>
    <n v="2"/>
    <x v="0"/>
    <s v="Howplanet"/>
    <s v="05-08-2016"/>
    <s v="Bangor"/>
    <s v="MI"/>
    <n v="10"/>
    <s v="Davenport"/>
    <s v="IA"/>
    <s v="12-08-2016"/>
    <n v="707"/>
    <n v="563"/>
    <n v="4916"/>
    <n v="5161"/>
    <n v="64"/>
    <s v="International"/>
    <n v="4"/>
    <n v="245"/>
  </r>
  <r>
    <n v="11542"/>
    <n v="3"/>
    <x v="7"/>
    <s v="Fasezim"/>
    <s v="15-02-2016"/>
    <s v="Elgin"/>
    <s v="IL"/>
    <n v="1"/>
    <s v="Cincinnati"/>
    <s v="OH"/>
    <s v="15-02-2016"/>
    <n v="318"/>
    <n v="318"/>
    <n v="7783"/>
    <n v="8518"/>
    <n v="87"/>
    <s v="Domestic"/>
    <n v="10"/>
    <n v="735"/>
  </r>
  <r>
    <n v="11543"/>
    <n v="3"/>
    <x v="5"/>
    <s v="Sanlab"/>
    <s v="26-05-2016"/>
    <s v="Skokie"/>
    <s v="IL"/>
    <n v="3"/>
    <s v="Chicago"/>
    <s v="IL"/>
    <s v="29-05-2016"/>
    <n v="278"/>
    <n v="278"/>
    <n v="3482"/>
    <n v="3725"/>
    <n v="68"/>
    <s v="Domestic"/>
    <n v="9"/>
    <n v="243"/>
  </r>
  <r>
    <n v="11544"/>
    <n v="2"/>
    <x v="5"/>
    <s v="Mathing"/>
    <s v="21-02-2016"/>
    <s v="Kalamazoo"/>
    <s v="MI"/>
    <n v="3"/>
    <s v="Bangor"/>
    <s v="MI"/>
    <s v="24-02-2016"/>
    <n v="386"/>
    <n v="278"/>
    <n v="2055"/>
    <n v="2800"/>
    <n v="91"/>
    <s v="Domestic"/>
    <n v="6"/>
    <n v="745"/>
  </r>
  <r>
    <n v="11545"/>
    <n v="2"/>
    <x v="7"/>
    <s v="Tamholding"/>
    <s v="15-03-2016"/>
    <s v="Davenport"/>
    <s v="IA"/>
    <n v="1"/>
    <s v="Appleton"/>
    <s v="WI"/>
    <s v="16-03-2016"/>
    <n v="573"/>
    <n v="573"/>
    <n v="2363"/>
    <n v="2807"/>
    <n v="66"/>
    <s v="Domestic"/>
    <n v="1"/>
    <n v="444"/>
  </r>
  <r>
    <n v="11546"/>
    <n v="2"/>
    <x v="3"/>
    <s v="Greentech"/>
    <s v="24-07-2016"/>
    <s v="Grand Rapids"/>
    <s v="MI"/>
    <n v="3"/>
    <s v="Toledo"/>
    <s v="OH"/>
    <s v="30-07-2016"/>
    <n v="522"/>
    <n v="215"/>
    <n v="2996"/>
    <n v="3351"/>
    <n v="50"/>
    <s v="Domestic"/>
    <n v="6"/>
    <n v="355"/>
  </r>
  <r>
    <n v="11547"/>
    <n v="3"/>
    <x v="7"/>
    <s v="silfase"/>
    <s v="11-07-2016"/>
    <s v="Springfield"/>
    <s v="IL"/>
    <n v="1"/>
    <s v="Skokie"/>
    <s v="IL"/>
    <s v="12-07-2016"/>
    <n v="971"/>
    <n v="446"/>
    <n v="8538"/>
    <n v="8867"/>
    <n v="80"/>
    <s v="Domestic"/>
    <n v="2"/>
    <n v="329"/>
  </r>
  <r>
    <n v="11548"/>
    <n v="2"/>
    <x v="6"/>
    <s v="Unoex"/>
    <s v="06-06-2016"/>
    <s v="Chicago"/>
    <s v="IL"/>
    <n v="3"/>
    <s v="Rockford"/>
    <s v="IL"/>
    <s v="09-06-2016"/>
    <n v="264"/>
    <n v="264"/>
    <n v="1061"/>
    <n v="5773"/>
    <n v="65"/>
    <s v="Domestic"/>
    <n v="6"/>
    <n v="4712"/>
  </r>
  <r>
    <n v="11549"/>
    <n v="3"/>
    <x v="7"/>
    <s v="Zoodrill"/>
    <s v="19-05-2016"/>
    <s v="Indianapolis"/>
    <s v="IN"/>
    <n v="2"/>
    <s v="Northbrook"/>
    <s v="IL"/>
    <s v="20-05-2016"/>
    <n v="489"/>
    <n v="489"/>
    <n v="7832"/>
    <n v="8393"/>
    <n v="78"/>
    <s v="Domestic"/>
    <n v="6"/>
    <n v="561"/>
  </r>
  <r>
    <n v="11550"/>
    <n v="2"/>
    <x v="2"/>
    <s v="Sunjob"/>
    <s v="14-04-2016"/>
    <s v="Northbrook"/>
    <s v="IL"/>
    <n v="7"/>
    <s v="Naperville"/>
    <s v="IL"/>
    <s v="24-04-2016"/>
    <n v="536"/>
    <n v="536"/>
    <n v="6667"/>
    <n v="3860"/>
    <n v="71"/>
    <s v="International"/>
    <n v="10"/>
    <n v="-2807"/>
  </r>
  <r>
    <n v="11551"/>
    <n v="2"/>
    <x v="3"/>
    <s v="Anmedia"/>
    <s v="05-03-2016"/>
    <s v="Detriot"/>
    <s v="MI"/>
    <n v="6"/>
    <s v="Monon"/>
    <s v="IN"/>
    <s v="12-03-2016"/>
    <n v="536"/>
    <n v="455"/>
    <n v="5542"/>
    <n v="6309"/>
    <n v="89"/>
    <s v="International"/>
    <n v="9"/>
    <n v="767"/>
  </r>
  <r>
    <n v="11552"/>
    <n v="2"/>
    <x v="7"/>
    <s v="Daltfax"/>
    <s v="24-07-2016"/>
    <s v="Gary"/>
    <s v="IN"/>
    <n v="6"/>
    <s v="Milwaukee"/>
    <s v="WI"/>
    <s v="02-08-2016"/>
    <n v="437"/>
    <n v="437"/>
    <n v="6525"/>
    <n v="6742"/>
    <n v="78"/>
    <s v="International"/>
    <n v="9"/>
    <n v="217"/>
  </r>
  <r>
    <n v="11553"/>
    <n v="2"/>
    <x v="3"/>
    <s v="Physcone"/>
    <s v="17-06-2016"/>
    <s v="Joliet"/>
    <s v="IL"/>
    <n v="6"/>
    <s v="Madison"/>
    <s v="WI"/>
    <s v="26-06-2016"/>
    <n v="1196"/>
    <n v="383"/>
    <n v="4973"/>
    <n v="5231"/>
    <n v="100"/>
    <s v="International"/>
    <n v="3"/>
    <n v="258"/>
  </r>
  <r>
    <n v="11554"/>
    <n v="3"/>
    <x v="0"/>
    <s v="Kincorporation"/>
    <s v="18-04-2016"/>
    <s v="Monon"/>
    <s v="IN"/>
    <n v="5"/>
    <s v="Lansing"/>
    <s v="MI"/>
    <s v="21-03-2016"/>
    <n v="383"/>
    <n v="383"/>
    <n v="1632"/>
    <n v="2310"/>
    <n v="64"/>
    <s v="International"/>
    <n v="7"/>
    <n v="678"/>
  </r>
  <r>
    <n v="11555"/>
    <n v="2"/>
    <x v="3"/>
    <s v="Vaiazozice"/>
    <s v="03-03-2016"/>
    <s v="Madison"/>
    <s v="WI"/>
    <n v="2"/>
    <s v="Kalamazoo"/>
    <s v="MI"/>
    <s v="05-03-2016"/>
    <n v="634"/>
    <n v="634"/>
    <n v="6318"/>
    <n v="6733"/>
    <n v="96"/>
    <s v="Intercom"/>
    <n v="9"/>
    <n v="415"/>
  </r>
  <r>
    <n v="11556"/>
    <n v="3"/>
    <x v="6"/>
    <s v="Plusla"/>
    <s v="03-05-2016"/>
    <s v="Green Bay"/>
    <s v="WI"/>
    <n v="3"/>
    <s v="Joliet"/>
    <s v="IL"/>
    <s v="06-05-2016"/>
    <n v="1011"/>
    <n v="545"/>
    <n v="3394"/>
    <n v="8507"/>
    <n v="78"/>
    <s v="Domestic"/>
    <n v="10"/>
    <n v="5113"/>
  </r>
  <r>
    <n v="11557"/>
    <n v="2"/>
    <x v="6"/>
    <s v="nimlab"/>
    <s v="15-06-2016"/>
    <s v="Naperville"/>
    <s v="IL"/>
    <n v="2"/>
    <s v="Indianapolis"/>
    <s v="IN"/>
    <s v="17-06-2016"/>
    <n v="249"/>
    <n v="249"/>
    <n v="5892"/>
    <n v="10387"/>
    <n v="100"/>
    <s v="Domestic"/>
    <n v="10"/>
    <n v="4495"/>
  </r>
  <r>
    <n v="11558"/>
    <n v="3"/>
    <x v="6"/>
    <s v="Blueit"/>
    <s v="29-03-2016"/>
    <s v="Appleton"/>
    <s v="WI"/>
    <n v="9"/>
    <s v="Grand Rapids"/>
    <s v="MI"/>
    <s v="06-04-2016"/>
    <n v="749"/>
    <n v="432"/>
    <n v="1464"/>
    <n v="6719"/>
    <n v="57"/>
    <s v="International"/>
    <n v="7"/>
    <n v="5255"/>
  </r>
  <r>
    <n v="11559"/>
    <n v="2"/>
    <x v="3"/>
    <s v="roundphase"/>
    <s v="09-08-2016"/>
    <s v="Cincinnati"/>
    <s v="OH"/>
    <n v="10"/>
    <s v="Gary"/>
    <s v="IN"/>
    <s v="16-08-2016"/>
    <n v="455"/>
    <n v="206"/>
    <n v="6726"/>
    <n v="7209"/>
    <n v="65"/>
    <s v="International"/>
    <n v="10"/>
    <n v="483"/>
  </r>
  <r>
    <n v="11560"/>
    <n v="2"/>
    <x v="3"/>
    <s v="Faseway"/>
    <s v="15-03-2016"/>
    <s v="Dayton"/>
    <s v="OH"/>
    <n v="4"/>
    <s v="Elgin"/>
    <s v="IL"/>
    <s v="17-03-2016"/>
    <n v="316"/>
    <n v="316"/>
    <n v="7824"/>
    <n v="8066"/>
    <n v="63"/>
    <s v="Domestic"/>
    <n v="10"/>
    <n v="242"/>
  </r>
  <r>
    <n v="11561"/>
    <n v="3"/>
    <x v="6"/>
    <s v="Tripplekix"/>
    <s v="27-06-2016"/>
    <s v="Toledo"/>
    <s v="OH"/>
    <n v="2"/>
    <s v="Detriot"/>
    <s v="MI"/>
    <s v="29-06-2016"/>
    <n v="254"/>
    <n v="230"/>
    <n v="2500"/>
    <n v="7369"/>
    <n v="59"/>
    <s v="Domestic"/>
    <n v="3"/>
    <n v="4869"/>
  </r>
  <r>
    <n v="11562"/>
    <n v="2"/>
    <x v="2"/>
    <s v="Dontam"/>
    <s v="30-08-2016"/>
    <s v="Lansing"/>
    <s v="MI"/>
    <n v="4"/>
    <s v="Dayton"/>
    <s v="OH"/>
    <s v="03-09-2016"/>
    <n v="1004"/>
    <n v="275"/>
    <n v="4979"/>
    <n v="2847"/>
    <n v="53"/>
    <s v="Domestic"/>
    <n v="4"/>
    <n v="-2132"/>
  </r>
  <r>
    <n v="11563"/>
    <n v="2"/>
    <x v="0"/>
    <s v="Scotfase"/>
    <s v="18-01-2016"/>
    <s v="Bangor"/>
    <s v="MI"/>
    <n v="3"/>
    <s v="Davenport"/>
    <s v="IA"/>
    <s v="21-01-2016"/>
    <n v="398"/>
    <n v="398"/>
    <n v="7382"/>
    <n v="8187"/>
    <n v="86"/>
    <s v="Domestic"/>
    <n v="8"/>
    <n v="805"/>
  </r>
  <r>
    <n v="11564"/>
    <n v="3"/>
    <x v="7"/>
    <s v="Newzap"/>
    <s v="15-06-2016"/>
    <s v="Elgin"/>
    <s v="IL"/>
    <n v="3"/>
    <s v="Cincinnati"/>
    <s v="OH"/>
    <s v="21-06-2016"/>
    <n v="559"/>
    <n v="559"/>
    <n v="1798"/>
    <n v="2151"/>
    <n v="64"/>
    <s v="Domestic"/>
    <n v="5"/>
    <n v="353"/>
  </r>
  <r>
    <n v="11565"/>
    <n v="3"/>
    <x v="3"/>
    <s v="mathtouch"/>
    <s v="28-01-2016"/>
    <s v="Skokie"/>
    <s v="IL"/>
    <n v="3"/>
    <s v="Chicago"/>
    <s v="IL"/>
    <s v="31-01-2016"/>
    <n v="539"/>
    <n v="453"/>
    <n v="6412"/>
    <n v="7314"/>
    <n v="90"/>
    <s v="Domestic"/>
    <n v="9"/>
    <n v="902"/>
  </r>
  <r>
    <n v="11566"/>
    <n v="3"/>
    <x v="7"/>
    <s v="Zimity"/>
    <s v="25-02-2016"/>
    <s v="Kalamazoo"/>
    <s v="MI"/>
    <n v="3"/>
    <s v="Bangor"/>
    <s v="MI"/>
    <s v="28-02-2016"/>
    <n v="1006"/>
    <n v="683"/>
    <n v="7695"/>
    <n v="8599"/>
    <n v="60"/>
    <s v="Domestic"/>
    <n v="2"/>
    <n v="904"/>
  </r>
  <r>
    <n v="11567"/>
    <n v="2"/>
    <x v="5"/>
    <s v="Dongbiolex"/>
    <s v="25-01-2016"/>
    <s v="Davenport"/>
    <s v="IA"/>
    <n v="3"/>
    <s v="Appleton"/>
    <s v="WI"/>
    <s v="28-01-2016"/>
    <n v="518"/>
    <n v="452"/>
    <n v="3772"/>
    <n v="4508"/>
    <n v="82"/>
    <s v="Domestic"/>
    <n v="8"/>
    <n v="736"/>
  </r>
  <r>
    <n v="11568"/>
    <n v="3"/>
    <x v="6"/>
    <s v="J-lax"/>
    <s v="13-07-2016"/>
    <s v="Grand Rapids"/>
    <s v="MI"/>
    <n v="2"/>
    <s v="Toledo"/>
    <s v="OH"/>
    <s v="14-07-2016"/>
    <n v="818"/>
    <n v="553"/>
    <n v="31"/>
    <n v="5144"/>
    <n v="97"/>
    <s v="Domestic"/>
    <n v="2"/>
    <n v="5113"/>
  </r>
  <r>
    <n v="11569"/>
    <n v="2"/>
    <x v="3"/>
    <s v="geofind"/>
    <s v="20-07-2016"/>
    <s v="Milwaukee"/>
    <s v="WI"/>
    <n v="8"/>
    <s v="Springfield"/>
    <s v="IL"/>
    <s v="29-07-2016"/>
    <n v="1134"/>
    <n v="370"/>
    <n v="7101"/>
    <n v="7894"/>
    <n v="53"/>
    <s v="International"/>
    <n v="8"/>
    <n v="793"/>
  </r>
  <r>
    <n v="11570"/>
    <n v="2"/>
    <x v="7"/>
    <s v="Iceelectrics"/>
    <s v="03-02-2016"/>
    <s v="Springfield"/>
    <s v="IL"/>
    <n v="7"/>
    <s v="Skokie"/>
    <s v="IL"/>
    <s v="12-02-2016"/>
    <n v="1150"/>
    <n v="274"/>
    <n v="6734"/>
    <n v="7057"/>
    <n v="71"/>
    <s v="International"/>
    <n v="3"/>
    <n v="323"/>
  </r>
  <r>
    <n v="11571"/>
    <n v="3"/>
    <x v="7"/>
    <s v="Vaiazoom"/>
    <s v="19-02-2016"/>
    <s v="Chicago"/>
    <s v="IL"/>
    <n v="9"/>
    <s v="Rockford"/>
    <s v="IL"/>
    <s v="29-02-2016"/>
    <n v="460"/>
    <n v="206"/>
    <n v="6672"/>
    <n v="7085"/>
    <n v="74"/>
    <s v="International"/>
    <n v="8"/>
    <n v="413"/>
  </r>
  <r>
    <n v="11572"/>
    <n v="2"/>
    <x v="5"/>
    <s v="Vaiataxon"/>
    <s v="25-04-2016"/>
    <s v="Indianapolis"/>
    <s v="IN"/>
    <n v="7"/>
    <s v="Northbrook"/>
    <s v="IL"/>
    <s v="05-05-2016"/>
    <n v="871"/>
    <n v="283"/>
    <n v="3019"/>
    <n v="3537"/>
    <n v="94"/>
    <s v="International"/>
    <n v="8"/>
    <n v="518"/>
  </r>
  <r>
    <n v="11573"/>
    <n v="2"/>
    <x v="5"/>
    <s v="Pluslam"/>
    <s v="02-01-2016"/>
    <s v="Northbrook"/>
    <s v="IL"/>
    <n v="9"/>
    <s v="Naperville"/>
    <s v="IL"/>
    <s v="21-03-2016"/>
    <n v="1167"/>
    <n v="294"/>
    <n v="8090"/>
    <n v="8858"/>
    <n v="76"/>
    <s v="International"/>
    <n v="4"/>
    <n v="768"/>
  </r>
  <r>
    <n v="11574"/>
    <n v="3"/>
    <x v="7"/>
    <s v="Singleholdings"/>
    <s v="24-07-2016"/>
    <s v="Gary"/>
    <s v="IN"/>
    <n v="4"/>
    <s v="Milwaukee"/>
    <s v="WI"/>
    <s v="28-07-2016"/>
    <n v="296"/>
    <n v="296"/>
    <n v="656"/>
    <n v="1251"/>
    <n v="94"/>
    <s v="Domestic"/>
    <n v="5"/>
    <n v="595"/>
  </r>
  <r>
    <n v="11575"/>
    <n v="3"/>
    <x v="5"/>
    <s v="Gravetech"/>
    <s v="24-07-2016"/>
    <s v="Joliet"/>
    <s v="IL"/>
    <n v="4"/>
    <s v="Madison"/>
    <s v="WI"/>
    <s v="28-07-2016"/>
    <n v="262"/>
    <n v="262"/>
    <n v="7457"/>
    <n v="8065"/>
    <n v="90"/>
    <s v="Domestic"/>
    <n v="9"/>
    <n v="608"/>
  </r>
  <r>
    <n v="11576"/>
    <n v="3"/>
    <x v="2"/>
    <s v="Condintex"/>
    <s v="09-08-2016"/>
    <s v="Madison"/>
    <s v="WI"/>
    <n v="5"/>
    <s v="Kalamazoo"/>
    <s v="MI"/>
    <s v="11-08-2016"/>
    <n v="260"/>
    <n v="260"/>
    <n v="6269"/>
    <n v="4214"/>
    <n v="73"/>
    <s v="International"/>
    <n v="3"/>
    <n v="-2055"/>
  </r>
  <r>
    <n v="11577"/>
    <n v="3"/>
    <x v="3"/>
    <s v="Itdom"/>
    <s v="05-06-2016"/>
    <s v="Naperville"/>
    <s v="IL"/>
    <n v="2"/>
    <s v="Indianapolis"/>
    <s v="IN"/>
    <s v="05-06-2016"/>
    <n v="1171"/>
    <n v="376"/>
    <n v="3013"/>
    <n v="4003"/>
    <n v="74"/>
    <s v="Domestic"/>
    <n v="7"/>
    <n v="990"/>
  </r>
  <r>
    <n v="11578"/>
    <n v="3"/>
    <x v="2"/>
    <s v="Zamholdings"/>
    <s v="24-03-2016"/>
    <s v="Rockford"/>
    <s v="IL"/>
    <n v="2"/>
    <s v="Green Bay"/>
    <s v="WI"/>
    <s v="26-03-2016"/>
    <n v="246"/>
    <n v="246"/>
    <n v="4683"/>
    <n v="2315"/>
    <n v="64"/>
    <s v="Domestic"/>
    <n v="2"/>
    <n v="-2368"/>
  </r>
  <r>
    <n v="11579"/>
    <n v="2"/>
    <x v="6"/>
    <s v="Duo-fase"/>
    <s v="12-04-2016"/>
    <s v="Appleton"/>
    <s v="WI"/>
    <n v="4"/>
    <s v="Grand Rapids"/>
    <s v="MI"/>
    <s v="16-04-2016"/>
    <n v="503"/>
    <n v="503"/>
    <n v="2950"/>
    <n v="7266"/>
    <n v="71"/>
    <s v="Domestic"/>
    <n v="3"/>
    <n v="4316"/>
  </r>
  <r>
    <n v="11580"/>
    <n v="3"/>
    <x v="7"/>
    <s v="Funlax"/>
    <s v="20-06-2016"/>
    <s v="Dayton"/>
    <s v="OH"/>
    <n v="4"/>
    <s v="Elgin"/>
    <s v="IL"/>
    <s v="27-06-2016"/>
    <n v="412"/>
    <n v="296"/>
    <n v="4733"/>
    <n v="4930"/>
    <n v="52"/>
    <s v="Domestic"/>
    <n v="7"/>
    <n v="197"/>
  </r>
  <r>
    <n v="11581"/>
    <n v="2"/>
    <x v="0"/>
    <s v="Beta-ron"/>
    <s v="04-03-2016"/>
    <s v="Toledo"/>
    <s v="OH"/>
    <n v="3"/>
    <s v="Detriot"/>
    <s v="MI"/>
    <s v="07-03-2016"/>
    <n v="287"/>
    <n v="287"/>
    <n v="2875"/>
    <n v="3433"/>
    <n v="97"/>
    <s v="Domestic"/>
    <n v="3"/>
    <n v="558"/>
  </r>
  <r>
    <n v="11582"/>
    <n v="3"/>
    <x v="2"/>
    <s v="Zentrax"/>
    <s v="14-05-2016"/>
    <s v="Lansing"/>
    <s v="MI"/>
    <n v="1"/>
    <s v="Dayton"/>
    <s v="OH"/>
    <s v="15-05-2016"/>
    <n v="398"/>
    <n v="376"/>
    <n v="4753"/>
    <n v="3382"/>
    <n v="58"/>
    <s v="Domestic"/>
    <n v="9"/>
    <n v="-1371"/>
  </r>
  <r>
    <n v="11583"/>
    <n v="2"/>
    <x v="5"/>
    <s v="bluecorporation"/>
    <s v="08-05-2016"/>
    <s v="Bangor"/>
    <s v="MI"/>
    <n v="1"/>
    <s v="Davenport"/>
    <s v="IA"/>
    <s v="09-05-2016"/>
    <n v="947"/>
    <n v="643"/>
    <n v="7880"/>
    <n v="8812"/>
    <n v="53"/>
    <s v="Domestic"/>
    <n v="8"/>
    <n v="932"/>
  </r>
  <r>
    <n v="11584"/>
    <n v="3"/>
    <x v="6"/>
    <s v="Fin-cone"/>
    <s v="17-05-2016"/>
    <s v="Elgin"/>
    <s v="IL"/>
    <n v="1"/>
    <s v="Cincinnati"/>
    <s v="OH"/>
    <s v="17-05-2016"/>
    <n v="941"/>
    <n v="263"/>
    <n v="4797"/>
    <n v="10512"/>
    <n v="70"/>
    <s v="Domestic"/>
    <n v="9"/>
    <n v="5715"/>
  </r>
  <r>
    <n v="11585"/>
    <n v="2"/>
    <x v="6"/>
    <s v="Ranmedia"/>
    <s v="04-06-2016"/>
    <s v="Skokie"/>
    <s v="IL"/>
    <n v="6"/>
    <s v="Chicago"/>
    <s v="IL"/>
    <s v="13-06-2016"/>
    <n v="650"/>
    <n v="382"/>
    <n v="6438"/>
    <n v="11198"/>
    <n v="54"/>
    <s v="International"/>
    <n v="6"/>
    <n v="4760"/>
  </r>
  <r>
    <n v="11586"/>
    <n v="3"/>
    <x v="2"/>
    <s v="Trueplus"/>
    <s v="09-08-2016"/>
    <s v="Kalamazoo"/>
    <s v="MI"/>
    <n v="10"/>
    <s v="Bangor"/>
    <s v="MI"/>
    <s v="22-08-2016"/>
    <n v="225"/>
    <n v="225"/>
    <n v="7199"/>
    <n v="4386"/>
    <n v="66"/>
    <s v="International"/>
    <n v="10"/>
    <n v="-2813"/>
  </r>
  <r>
    <n v="11587"/>
    <n v="2"/>
    <x v="6"/>
    <s v="Templax"/>
    <s v="26-03-2016"/>
    <s v="Davenport"/>
    <s v="IA"/>
    <n v="7"/>
    <s v="Appleton"/>
    <s v="WI"/>
    <s v="03-04-2016"/>
    <n v="698"/>
    <n v="614"/>
    <n v="5821"/>
    <n v="11534"/>
    <n v="99"/>
    <s v="International"/>
    <n v="8"/>
    <n v="5713"/>
  </r>
  <r>
    <n v="11588"/>
    <n v="2"/>
    <x v="5"/>
    <s v="roundphase"/>
    <s v="18-04-2016"/>
    <s v="Grand Rapids"/>
    <s v="MI"/>
    <n v="7"/>
    <s v="Toledo"/>
    <s v="OH"/>
    <s v="28-04-2016"/>
    <n v="342"/>
    <n v="220"/>
    <n v="2982"/>
    <n v="3670"/>
    <n v="66"/>
    <s v="International"/>
    <n v="2"/>
    <n v="688"/>
  </r>
  <r>
    <n v="11589"/>
    <n v="2"/>
    <x v="7"/>
    <s v="Ronlamice"/>
    <s v="26-08-2016"/>
    <s v="Springfield"/>
    <s v="IL"/>
    <n v="2"/>
    <s v="Skokie"/>
    <s v="IL"/>
    <s v="28-08-2016"/>
    <n v="1041"/>
    <n v="539"/>
    <n v="5065"/>
    <n v="5536"/>
    <n v="77"/>
    <s v="Intercom"/>
    <n v="8"/>
    <n v="471"/>
  </r>
  <r>
    <n v="11590"/>
    <n v="3"/>
    <x v="5"/>
    <s v="Zummatexon"/>
    <s v="10-05-2016"/>
    <s v="Chicago"/>
    <s v="IL"/>
    <n v="4"/>
    <s v="Rockford"/>
    <s v="IL"/>
    <s v="14-05-2016"/>
    <n v="870"/>
    <n v="210"/>
    <n v="4122"/>
    <n v="4229"/>
    <n v="73"/>
    <s v="Domestic"/>
    <n v="8"/>
    <n v="107"/>
  </r>
  <r>
    <n v="11591"/>
    <n v="2"/>
    <x v="6"/>
    <s v="Aptaxon"/>
    <s v="29-08-2016"/>
    <s v="Indianapolis"/>
    <s v="IN"/>
    <n v="3"/>
    <s v="Northbrook"/>
    <s v="IL"/>
    <s v="01-09-2016"/>
    <n v="689"/>
    <n v="528"/>
    <n v="7908"/>
    <n v="11555"/>
    <n v="56"/>
    <s v="Domestic"/>
    <n v="8"/>
    <n v="3647"/>
  </r>
  <r>
    <n v="11592"/>
    <n v="3"/>
    <x v="6"/>
    <s v="Plextechi"/>
    <s v="21-08-2016"/>
    <s v="Detriot"/>
    <s v="MI"/>
    <n v="5"/>
    <s v="Monon"/>
    <s v="IN"/>
    <s v="24-08-2016"/>
    <n v="365"/>
    <n v="365"/>
    <n v="7528"/>
    <n v="12495"/>
    <n v="79"/>
    <s v="International"/>
    <n v="10"/>
    <n v="4967"/>
  </r>
  <r>
    <n v="11593"/>
    <n v="2"/>
    <x v="7"/>
    <s v="Donplanet"/>
    <s v="25-05-2016"/>
    <s v="Gary"/>
    <s v="IN"/>
    <n v="5"/>
    <s v="Milwaukee"/>
    <s v="WI"/>
    <s v="27-05-2016"/>
    <n v="808"/>
    <n v="217"/>
    <n v="820"/>
    <n v="1713"/>
    <n v="69"/>
    <s v="International"/>
    <n v="1"/>
    <n v="893"/>
  </r>
  <r>
    <n v="11594"/>
    <n v="3"/>
    <x v="0"/>
    <s v="Whitekix"/>
    <s v="31-05-2016"/>
    <s v="Joliet"/>
    <s v="IL"/>
    <n v="2"/>
    <s v="Madison"/>
    <s v="WI"/>
    <s v="01-06-2016"/>
    <n v="270"/>
    <n v="270"/>
    <n v="8414"/>
    <n v="8770"/>
    <n v="81"/>
    <s v="Domestic"/>
    <n v="2"/>
    <n v="356"/>
  </r>
  <r>
    <n v="11595"/>
    <n v="3"/>
    <x v="7"/>
    <s v="K-antex"/>
    <s v="10-04-2016"/>
    <s v="Madison"/>
    <s v="WI"/>
    <n v="4"/>
    <s v="Kalamazoo"/>
    <s v="MI"/>
    <s v="14-04-2016"/>
    <n v="355"/>
    <n v="355"/>
    <n v="6501"/>
    <n v="6932"/>
    <n v="92"/>
    <s v="Domestic"/>
    <n v="4"/>
    <n v="431"/>
  </r>
  <r>
    <n v="11596"/>
    <n v="2"/>
    <x v="7"/>
    <s v="Constreet"/>
    <s v="21-08-2016"/>
    <s v="Green Bay"/>
    <s v="WI"/>
    <n v="3"/>
    <s v="Joliet"/>
    <s v="IL"/>
    <s v="24-08-2016"/>
    <n v="1192"/>
    <n v="439"/>
    <n v="1825"/>
    <n v="2255"/>
    <n v="67"/>
    <s v="Domestic"/>
    <n v="10"/>
    <n v="430"/>
  </r>
  <r>
    <n v="11597"/>
    <n v="2"/>
    <x v="7"/>
    <s v="Quotefix"/>
    <s v="25-01-2016"/>
    <s v="Naperville"/>
    <s v="IL"/>
    <n v="1"/>
    <s v="Indianapolis"/>
    <s v="IN"/>
    <s v="27-01-2016"/>
    <n v="496"/>
    <n v="496"/>
    <n v="3520"/>
    <n v="4402"/>
    <n v="56"/>
    <s v="Domestic"/>
    <n v="5"/>
    <n v="882"/>
  </r>
  <r>
    <n v="11598"/>
    <n v="2"/>
    <x v="6"/>
    <s v="Dripvivadex"/>
    <s v="21-05-2016"/>
    <s v="Rockford"/>
    <s v="IL"/>
    <n v="4"/>
    <s v="Green Bay"/>
    <s v="WI"/>
    <s v="25-05-2016"/>
    <n v="943"/>
    <n v="525"/>
    <n v="2326"/>
    <n v="6700"/>
    <n v="97"/>
    <s v="Domestic"/>
    <n v="4"/>
    <n v="4374"/>
  </r>
  <r>
    <n v="11599"/>
    <n v="3"/>
    <x v="6"/>
    <s v="Trustcorporation"/>
    <s v="13-01-2016"/>
    <s v="Appleton"/>
    <s v="WI"/>
    <n v="3"/>
    <s v="Grand Rapids"/>
    <s v="MI"/>
    <s v="16-01-2016"/>
    <n v="202"/>
    <n v="202"/>
    <n v="2830"/>
    <n v="6860"/>
    <n v="96"/>
    <s v="Domestic"/>
    <n v="2"/>
    <n v="4030"/>
  </r>
  <r>
    <n v="11600"/>
    <n v="2"/>
    <x v="0"/>
    <s v="Zimjiit"/>
    <s v="08-04-2016"/>
    <s v="Cincinnati"/>
    <s v="OH"/>
    <n v="3"/>
    <s v="Gary"/>
    <s v="IN"/>
    <s v="11-04-2016"/>
    <n v="504"/>
    <n v="286"/>
    <n v="2404"/>
    <n v="2710"/>
    <n v="52"/>
    <s v="Domestic"/>
    <n v="7"/>
    <n v="306"/>
  </r>
  <r>
    <n v="11601"/>
    <n v="2"/>
    <x v="7"/>
    <s v="Scotcan"/>
    <s v="04-03-2016"/>
    <s v="Dayton"/>
    <s v="OH"/>
    <n v="3"/>
    <s v="Elgin"/>
    <s v="IL"/>
    <s v="04-03-2016"/>
    <n v="1014"/>
    <n v="235"/>
    <n v="3038"/>
    <n v="3544"/>
    <n v="100"/>
    <s v="Domestic"/>
    <n v="5"/>
    <n v="506"/>
  </r>
  <r>
    <n v="11602"/>
    <n v="3"/>
    <x v="0"/>
    <s v="Duoflex"/>
    <s v="14-06-2016"/>
    <s v="Toledo"/>
    <s v="OH"/>
    <n v="5"/>
    <s v="Detriot"/>
    <s v="MI"/>
    <s v="21-06-2016"/>
    <n v="501"/>
    <n v="501"/>
    <n v="4122"/>
    <n v="5083"/>
    <n v="94"/>
    <s v="International"/>
    <n v="4"/>
    <n v="961"/>
  </r>
  <r>
    <n v="11603"/>
    <n v="3"/>
    <x v="3"/>
    <s v="Canetechnology"/>
    <s v="09-05-2016"/>
    <s v="Lansing"/>
    <s v="MI"/>
    <n v="7"/>
    <s v="Dayton"/>
    <s v="OH"/>
    <s v="19-05-2016"/>
    <n v="1119"/>
    <n v="269"/>
    <n v="2820"/>
    <n v="3269"/>
    <n v="96"/>
    <s v="International"/>
    <n v="7"/>
    <n v="449"/>
  </r>
  <r>
    <n v="11604"/>
    <n v="2"/>
    <x v="5"/>
    <s v="Solostreet"/>
    <s v="02-05-2016"/>
    <s v="Elgin"/>
    <s v="IL"/>
    <n v="5"/>
    <s v="Cincinnati"/>
    <s v="OH"/>
    <s v="08-05-2016"/>
    <n v="680"/>
    <n v="680"/>
    <n v="3965"/>
    <n v="4520"/>
    <n v="56"/>
    <s v="International"/>
    <n v="7"/>
    <n v="555"/>
  </r>
  <r>
    <n v="11605"/>
    <n v="3"/>
    <x v="6"/>
    <s v="Xx-planet"/>
    <s v="28-03-2016"/>
    <s v="Skokie"/>
    <s v="IL"/>
    <n v="9"/>
    <s v="Chicago"/>
    <s v="IL"/>
    <s v="21-03-2016"/>
    <n v="969"/>
    <n v="216"/>
    <n v="1166"/>
    <n v="5514"/>
    <n v="83"/>
    <s v="International"/>
    <n v="3"/>
    <n v="4348"/>
  </r>
  <r>
    <n v="11606"/>
    <n v="2"/>
    <x v="5"/>
    <s v="apzone"/>
    <s v="03-08-2016"/>
    <s v="Kalamazoo"/>
    <s v="MI"/>
    <n v="2"/>
    <s v="Bangor"/>
    <s v="MI"/>
    <s v="05-08-2016"/>
    <n v="630"/>
    <n v="513"/>
    <n v="4557"/>
    <n v="5076"/>
    <n v="92"/>
    <s v="Intercom"/>
    <n v="2"/>
    <n v="519"/>
  </r>
  <r>
    <n v="11607"/>
    <n v="3"/>
    <x v="3"/>
    <s v="Donglax"/>
    <s v="19-06-2016"/>
    <s v="Davenport"/>
    <s v="IA"/>
    <n v="4"/>
    <s v="Appleton"/>
    <s v="WI"/>
    <s v="23-06-2016"/>
    <n v="291"/>
    <n v="291"/>
    <n v="8085"/>
    <n v="8921"/>
    <n v="99"/>
    <s v="Domestic"/>
    <n v="9"/>
    <n v="836"/>
  </r>
  <r>
    <n v="11608"/>
    <n v="2"/>
    <x v="3"/>
    <s v="Jaylane"/>
    <s v="13-08-2016"/>
    <s v="Grand Rapids"/>
    <s v="MI"/>
    <n v="3"/>
    <s v="Toledo"/>
    <s v="OH"/>
    <s v="16-08-2016"/>
    <n v="356"/>
    <n v="356"/>
    <n v="375"/>
    <n v="1240"/>
    <n v="62"/>
    <s v="Domestic"/>
    <n v="8"/>
    <n v="865"/>
  </r>
  <r>
    <n v="11609"/>
    <n v="2"/>
    <x v="6"/>
    <s v="Silverace"/>
    <s v="07-08-2016"/>
    <s v="Milwaukee"/>
    <s v="WI"/>
    <n v="3"/>
    <s v="Springfield"/>
    <s v="IL"/>
    <s v="10-08-2016"/>
    <n v="689"/>
    <n v="399"/>
    <n v="2870"/>
    <n v="7914"/>
    <n v="65"/>
    <s v="Domestic"/>
    <n v="2"/>
    <n v="5044"/>
  </r>
  <r>
    <n v="11610"/>
    <n v="3"/>
    <x v="7"/>
    <s v="Matsanice"/>
    <s v="16-05-2016"/>
    <s v="Chicago"/>
    <s v="IL"/>
    <n v="5"/>
    <s v="Rockford"/>
    <s v="IL"/>
    <s v="20-05-2016"/>
    <n v="923"/>
    <n v="339"/>
    <n v="7915"/>
    <n v="8213"/>
    <n v="92"/>
    <s v="International"/>
    <n v="1"/>
    <n v="298"/>
  </r>
  <r>
    <n v="11611"/>
    <n v="2"/>
    <x v="2"/>
    <s v="Ronplanet"/>
    <s v="17-02-2016"/>
    <s v="Indianapolis"/>
    <s v="IN"/>
    <n v="1"/>
    <s v="Northbrook"/>
    <s v="IL"/>
    <s v="17-02-2016"/>
    <n v="265"/>
    <n v="265"/>
    <n v="6771"/>
    <n v="4137"/>
    <n v="71"/>
    <s v="Domestic"/>
    <n v="1"/>
    <n v="-2634"/>
  </r>
  <r>
    <n v="11612"/>
    <n v="3"/>
    <x v="2"/>
    <s v="Plusity"/>
    <s v="13-06-2016"/>
    <s v="Detriot"/>
    <s v="MI"/>
    <n v="1"/>
    <s v="Monon"/>
    <s v="IN"/>
    <s v="14-06-2016"/>
    <n v="219"/>
    <n v="219"/>
    <n v="3790"/>
    <n v="2095"/>
    <n v="85"/>
    <s v="Domestic"/>
    <n v="1"/>
    <n v="-1695"/>
  </r>
  <r>
    <n v="11613"/>
    <n v="3"/>
    <x v="0"/>
    <s v="Quotefix"/>
    <s v="17-06-2016"/>
    <s v="Gary"/>
    <s v="IN"/>
    <n v="4"/>
    <s v="Milwaukee"/>
    <s v="WI"/>
    <s v="21-06-2016"/>
    <n v="1096"/>
    <n v="628"/>
    <n v="6646"/>
    <n v="7458"/>
    <n v="58"/>
    <s v="Domestic"/>
    <n v="4"/>
    <n v="812"/>
  </r>
  <r>
    <n v="11614"/>
    <n v="3"/>
    <x v="3"/>
    <s v="Laex"/>
    <s v="30-06-2016"/>
    <s v="Joliet"/>
    <s v="IL"/>
    <n v="4"/>
    <s v="Madison"/>
    <s v="WI"/>
    <s v="06-07-2016"/>
    <n v="661"/>
    <n v="661"/>
    <n v="5750"/>
    <n v="6438"/>
    <n v="50"/>
    <s v="Domestic"/>
    <n v="4"/>
    <n v="688"/>
  </r>
  <r>
    <n v="11615"/>
    <n v="2"/>
    <x v="5"/>
    <s v="Tantax"/>
    <s v="03-01-2016"/>
    <s v="Monon"/>
    <s v="IN"/>
    <n v="2"/>
    <s v="Lansing"/>
    <s v="MI"/>
    <s v="05-01-2016"/>
    <n v="719"/>
    <n v="655"/>
    <n v="1584"/>
    <n v="2007"/>
    <n v="76"/>
    <s v="Domestic"/>
    <n v="9"/>
    <n v="423"/>
  </r>
  <r>
    <n v="11616"/>
    <n v="2"/>
    <x v="3"/>
    <s v="Solohex"/>
    <s v="16-01-2016"/>
    <s v="Madison"/>
    <s v="WI"/>
    <n v="2"/>
    <s v="Kalamazoo"/>
    <s v="MI"/>
    <s v="18-01-2016"/>
    <n v="319"/>
    <n v="319"/>
    <n v="1234"/>
    <n v="2045"/>
    <n v="65"/>
    <s v="Domestic"/>
    <n v="7"/>
    <n v="811"/>
  </r>
  <r>
    <n v="11617"/>
    <n v="2"/>
    <x v="7"/>
    <s v="Zapline"/>
    <s v="14-02-2016"/>
    <s v="Green Bay"/>
    <s v="WI"/>
    <n v="3"/>
    <s v="Joliet"/>
    <s v="IL"/>
    <s v="17-02-2016"/>
    <n v="444"/>
    <n v="255"/>
    <n v="6036"/>
    <n v="6505"/>
    <n v="53"/>
    <s v="Domestic"/>
    <n v="5"/>
    <n v="469"/>
  </r>
  <r>
    <n v="11618"/>
    <n v="2"/>
    <x v="5"/>
    <s v="Tamtexon"/>
    <s v="28-02-2016"/>
    <s v="Naperville"/>
    <s v="IL"/>
    <n v="2"/>
    <s v="Indianapolis"/>
    <s v="IN"/>
    <s v="29-02-2016"/>
    <n v="967"/>
    <n v="581"/>
    <n v="363"/>
    <n v="711"/>
    <n v="70"/>
    <s v="Domestic"/>
    <n v="7"/>
    <n v="348"/>
  </r>
  <r>
    <n v="11619"/>
    <n v="2"/>
    <x v="0"/>
    <s v="D-zohex"/>
    <s v="23-03-2016"/>
    <s v="Rockford"/>
    <s v="IL"/>
    <n v="6"/>
    <s v="Green Bay"/>
    <s v="WI"/>
    <s v="31-03-2016"/>
    <n v="508"/>
    <n v="202"/>
    <n v="5611"/>
    <n v="6081"/>
    <n v="84"/>
    <s v="International"/>
    <n v="7"/>
    <n v="470"/>
  </r>
  <r>
    <n v="11620"/>
    <n v="3"/>
    <x v="7"/>
    <s v="Joyancom"/>
    <s v="03-04-2016"/>
    <s v="Appleton"/>
    <s v="WI"/>
    <n v="7"/>
    <s v="Grand Rapids"/>
    <s v="MI"/>
    <s v="12-04-2016"/>
    <n v="815"/>
    <n v="781"/>
    <n v="3242"/>
    <n v="3489"/>
    <n v="60"/>
    <s v="International"/>
    <n v="2"/>
    <n v="247"/>
  </r>
  <r>
    <n v="11621"/>
    <n v="2"/>
    <x v="6"/>
    <s v="Goodtechno"/>
    <s v="28-06-2016"/>
    <s v="Cincinnati"/>
    <s v="OH"/>
    <n v="7"/>
    <s v="Gary"/>
    <s v="IN"/>
    <s v="07-07-2016"/>
    <n v="749"/>
    <n v="612"/>
    <n v="708"/>
    <n v="6373"/>
    <n v="77"/>
    <s v="International"/>
    <n v="5"/>
    <n v="5665"/>
  </r>
  <r>
    <n v="11622"/>
    <n v="3"/>
    <x v="5"/>
    <s v="Zunice"/>
    <s v="22-08-2016"/>
    <s v="Dayton"/>
    <s v="OH"/>
    <n v="5"/>
    <s v="Elgin"/>
    <s v="IL"/>
    <s v="30-08-2016"/>
    <n v="252"/>
    <n v="252"/>
    <n v="2431"/>
    <n v="2729"/>
    <n v="94"/>
    <s v="International"/>
    <n v="9"/>
    <n v="298"/>
  </r>
  <r>
    <n v="11623"/>
    <n v="2"/>
    <x v="0"/>
    <s v="Goodquoing"/>
    <s v="06-03-2016"/>
    <s v="Toledo"/>
    <s v="OH"/>
    <n v="10"/>
    <s v="Detriot"/>
    <s v="MI"/>
    <s v="21-03-2016"/>
    <n v="824"/>
    <n v="545"/>
    <n v="7805"/>
    <n v="8613"/>
    <n v="76"/>
    <s v="International"/>
    <n v="2"/>
    <n v="808"/>
  </r>
  <r>
    <n v="11624"/>
    <n v="3"/>
    <x v="2"/>
    <s v="Fasetech"/>
    <s v="15-06-2016"/>
    <s v="Lansing"/>
    <s v="MI"/>
    <n v="2"/>
    <s v="Dayton"/>
    <s v="OH"/>
    <s v="17-06-2016"/>
    <n v="326"/>
    <n v="326"/>
    <n v="6463"/>
    <n v="4767"/>
    <n v="60"/>
    <s v="Intercom"/>
    <n v="3"/>
    <n v="-1696"/>
  </r>
  <r>
    <n v="11625"/>
    <n v="2"/>
    <x v="0"/>
    <s v="Bluezoombam"/>
    <s v="28-02-2016"/>
    <s v="Elgin"/>
    <s v="IL"/>
    <n v="4"/>
    <s v="Cincinnati"/>
    <s v="OH"/>
    <s v="03-03-2016"/>
    <n v="228"/>
    <n v="228"/>
    <n v="6603"/>
    <n v="7537"/>
    <n v="88"/>
    <s v="Domestic"/>
    <n v="9"/>
    <n v="934"/>
  </r>
  <r>
    <n v="11626"/>
    <n v="3"/>
    <x v="6"/>
    <s v="Cityis"/>
    <s v="11-04-2016"/>
    <s v="Skokie"/>
    <s v="IL"/>
    <n v="1"/>
    <s v="Chicago"/>
    <s v="IL"/>
    <s v="12-04-2016"/>
    <n v="406"/>
    <n v="406"/>
    <n v="8073"/>
    <n v="12642"/>
    <n v="74"/>
    <s v="Domestic"/>
    <n v="8"/>
    <n v="4569"/>
  </r>
  <r>
    <n v="11627"/>
    <n v="2"/>
    <x v="0"/>
    <s v="Kantone"/>
    <s v="26-05-2016"/>
    <s v="Kalamazoo"/>
    <s v="MI"/>
    <n v="5"/>
    <s v="Bangor"/>
    <s v="MI"/>
    <s v="29-05-2016"/>
    <n v="1146"/>
    <n v="673"/>
    <n v="3109"/>
    <n v="3255"/>
    <n v="58"/>
    <s v="International"/>
    <n v="10"/>
    <n v="146"/>
  </r>
  <r>
    <n v="11628"/>
    <n v="2"/>
    <x v="7"/>
    <s v="Treedrill"/>
    <s v="26-05-2016"/>
    <s v="Davenport"/>
    <s v="IA"/>
    <n v="9"/>
    <s v="Appleton"/>
    <s v="WI"/>
    <s v="03-06-2016"/>
    <n v="779"/>
    <n v="764"/>
    <n v="3884"/>
    <n v="4146"/>
    <n v="69"/>
    <s v="International"/>
    <n v="6"/>
    <n v="262"/>
  </r>
  <r>
    <n v="11629"/>
    <n v="2"/>
    <x v="6"/>
    <s v="stripzim"/>
    <s v="05-05-2016"/>
    <s v="Grand Rapids"/>
    <s v="MI"/>
    <n v="4"/>
    <s v="Toledo"/>
    <s v="OH"/>
    <s v="08-05-2016"/>
    <n v="628"/>
    <n v="349"/>
    <n v="3795"/>
    <n v="8188"/>
    <n v="55"/>
    <s v="Domestic"/>
    <n v="7"/>
    <n v="4393"/>
  </r>
  <r>
    <n v="11630"/>
    <n v="2"/>
    <x v="0"/>
    <s v="Dingquokix"/>
    <s v="17-01-2016"/>
    <s v="Milwaukee"/>
    <s v="WI"/>
    <n v="4"/>
    <s v="Springfield"/>
    <s v="IL"/>
    <s v="21-01-2016"/>
    <n v="568"/>
    <n v="420"/>
    <n v="401"/>
    <n v="1235"/>
    <n v="63"/>
    <s v="Domestic"/>
    <n v="3"/>
    <n v="834"/>
  </r>
  <r>
    <n v="11631"/>
    <n v="2"/>
    <x v="6"/>
    <s v="Ronvivalam"/>
    <s v="01-03-2016"/>
    <s v="Springfield"/>
    <s v="IL"/>
    <n v="3"/>
    <s v="Skokie"/>
    <s v="IL"/>
    <s v="04-03-2016"/>
    <n v="576"/>
    <n v="359"/>
    <n v="8"/>
    <n v="3710"/>
    <n v="52"/>
    <s v="Domestic"/>
    <n v="5"/>
    <n v="3702"/>
  </r>
  <r>
    <n v="11632"/>
    <n v="3"/>
    <x v="0"/>
    <s v="Y-flex"/>
    <s v="24-04-2016"/>
    <s v="Chicago"/>
    <s v="IL"/>
    <n v="4"/>
    <s v="Rockford"/>
    <s v="IL"/>
    <s v="28-04-2016"/>
    <n v="437"/>
    <n v="374"/>
    <n v="5763"/>
    <n v="6748"/>
    <n v="62"/>
    <s v="Domestic"/>
    <n v="1"/>
    <n v="985"/>
  </r>
  <r>
    <n v="11633"/>
    <n v="3"/>
    <x v="5"/>
    <s v="Faxotfind"/>
    <s v="05-03-2016"/>
    <s v="Indianapolis"/>
    <s v="IN"/>
    <n v="4"/>
    <s v="Northbrook"/>
    <s v="IL"/>
    <s v="09-03-2016"/>
    <n v="692"/>
    <n v="692"/>
    <n v="4059"/>
    <n v="4695"/>
    <n v="63"/>
    <s v="Domestic"/>
    <n v="8"/>
    <n v="636"/>
  </r>
  <r>
    <n v="11634"/>
    <n v="3"/>
    <x v="3"/>
    <s v="Warelane"/>
    <s v="25-07-2016"/>
    <s v="Northbrook"/>
    <s v="IL"/>
    <n v="1"/>
    <s v="Naperville"/>
    <s v="IL"/>
    <s v="26-07-2016"/>
    <n v="436"/>
    <n v="401"/>
    <n v="1798"/>
    <n v="2533"/>
    <n v="97"/>
    <s v="Domestic"/>
    <n v="5"/>
    <n v="735"/>
  </r>
  <r>
    <n v="11635"/>
    <n v="3"/>
    <x v="7"/>
    <s v="Hexunobam"/>
    <s v="15-08-2016"/>
    <s v="Detriot"/>
    <s v="MI"/>
    <n v="4"/>
    <s v="Monon"/>
    <s v="IN"/>
    <s v="19-08-2016"/>
    <n v="761"/>
    <n v="327"/>
    <n v="7035"/>
    <n v="7205"/>
    <n v="66"/>
    <s v="Domestic"/>
    <n v="1"/>
    <n v="170"/>
  </r>
  <r>
    <n v="11636"/>
    <n v="2"/>
    <x v="0"/>
    <s v="Quadplanet"/>
    <s v="01-03-2016"/>
    <s v="Gary"/>
    <s v="IN"/>
    <n v="1"/>
    <s v="Milwaukee"/>
    <s v="WI"/>
    <s v="02-03-2016"/>
    <n v="1146"/>
    <n v="473"/>
    <n v="1179"/>
    <n v="1685"/>
    <n v="94"/>
    <s v="Domestic"/>
    <n v="6"/>
    <n v="506"/>
  </r>
  <r>
    <n v="11637"/>
    <n v="3"/>
    <x v="2"/>
    <s v="Opehouse"/>
    <s v="21-03-2016"/>
    <s v="Joliet"/>
    <s v="IL"/>
    <n v="2"/>
    <s v="Madison"/>
    <s v="WI"/>
    <s v="21-03-2016"/>
    <n v="1180"/>
    <n v="369"/>
    <n v="7965"/>
    <n v="6106"/>
    <n v="62"/>
    <s v="Domestic"/>
    <n v="2"/>
    <n v="-1859"/>
  </r>
  <r>
    <n v="11638"/>
    <n v="3"/>
    <x v="0"/>
    <s v="Carekix"/>
    <s v="10-08-2016"/>
    <s v="Monon"/>
    <s v="IN"/>
    <n v="8"/>
    <s v="Lansing"/>
    <s v="MI"/>
    <s v="18-08-2016"/>
    <n v="245"/>
    <n v="245"/>
    <n v="6048"/>
    <n v="6778"/>
    <n v="67"/>
    <s v="International"/>
    <n v="1"/>
    <n v="730"/>
  </r>
  <r>
    <n v="11639"/>
    <n v="2"/>
    <x v="6"/>
    <s v="Ozeris"/>
    <s v="07-06-2016"/>
    <s v="Madison"/>
    <s v="WI"/>
    <n v="8"/>
    <s v="Kalamazoo"/>
    <s v="MI"/>
    <s v="15-06-2016"/>
    <n v="452"/>
    <n v="380"/>
    <n v="7839"/>
    <n v="12996"/>
    <n v="53"/>
    <s v="International"/>
    <n v="6"/>
    <n v="5157"/>
  </r>
  <r>
    <n v="11640"/>
    <n v="3"/>
    <x v="6"/>
    <s v="Singlejob"/>
    <s v="29-02-2016"/>
    <s v="Green Bay"/>
    <s v="WI"/>
    <n v="8"/>
    <s v="Joliet"/>
    <s v="IL"/>
    <s v="08-03-2016"/>
    <n v="429"/>
    <n v="391"/>
    <n v="1918"/>
    <n v="5363"/>
    <n v="84"/>
    <s v="International"/>
    <n v="7"/>
    <n v="3445"/>
  </r>
  <r>
    <n v="11641"/>
    <n v="3"/>
    <x v="7"/>
    <s v="Y-zoom"/>
    <s v="22-03-2016"/>
    <s v="Naperville"/>
    <s v="IL"/>
    <n v="10"/>
    <s v="Indianapolis"/>
    <s v="IN"/>
    <s v="01-04-2016"/>
    <n v="601"/>
    <n v="365"/>
    <n v="803"/>
    <n v="1765"/>
    <n v="50"/>
    <s v="International"/>
    <n v="4"/>
    <n v="962"/>
  </r>
  <r>
    <n v="11642"/>
    <n v="3"/>
    <x v="0"/>
    <s v="Faxron"/>
    <s v="24-01-2016"/>
    <s v="Rockford"/>
    <s v="IL"/>
    <n v="8"/>
    <s v="Green Bay"/>
    <s v="WI"/>
    <s v="21-03-2016"/>
    <n v="790"/>
    <n v="501"/>
    <n v="7970"/>
    <n v="8413"/>
    <n v="89"/>
    <s v="International"/>
    <n v="1"/>
    <n v="443"/>
  </r>
  <r>
    <n v="11643"/>
    <n v="2"/>
    <x v="7"/>
    <s v="Faseron"/>
    <s v="28-04-2016"/>
    <s v="Appleton"/>
    <s v="WI"/>
    <n v="1"/>
    <s v="Grand Rapids"/>
    <s v="MI"/>
    <s v="29-04-2016"/>
    <n v="898"/>
    <n v="313"/>
    <n v="4872"/>
    <n v="5745"/>
    <n v="72"/>
    <s v="Intercom"/>
    <n v="9"/>
    <n v="873"/>
  </r>
  <r>
    <n v="11644"/>
    <n v="2"/>
    <x v="2"/>
    <s v="Lamlab"/>
    <s v="22-03-2016"/>
    <s v="Cincinnati"/>
    <s v="OH"/>
    <n v="4"/>
    <s v="Gary"/>
    <s v="IN"/>
    <s v="26-03-2016"/>
    <n v="1082"/>
    <n v="620"/>
    <n v="4786"/>
    <n v="2738"/>
    <n v="97"/>
    <s v="Domestic"/>
    <n v="2"/>
    <n v="-2048"/>
  </r>
  <r>
    <n v="11645"/>
    <n v="2"/>
    <x v="6"/>
    <s v="Geoit"/>
    <s v="07-05-2016"/>
    <s v="Dayton"/>
    <s v="OH"/>
    <n v="1"/>
    <s v="Elgin"/>
    <s v="IL"/>
    <s v="08-05-2016"/>
    <n v="1167"/>
    <n v="627"/>
    <n v="7258"/>
    <n v="11700"/>
    <n v="82"/>
    <s v="Domestic"/>
    <n v="9"/>
    <n v="4442"/>
  </r>
  <r>
    <n v="11646"/>
    <n v="2"/>
    <x v="3"/>
    <s v="planetron"/>
    <s v="03-03-2016"/>
    <s v="Toledo"/>
    <s v="OH"/>
    <n v="2"/>
    <s v="Detriot"/>
    <s v="MI"/>
    <s v="05-03-2016"/>
    <n v="396"/>
    <n v="337"/>
    <n v="4932"/>
    <n v="5355"/>
    <n v="89"/>
    <s v="Domestic"/>
    <n v="5"/>
    <n v="423"/>
  </r>
  <r>
    <n v="11647"/>
    <n v="3"/>
    <x v="6"/>
    <s v="Stimcore"/>
    <s v="24-03-2016"/>
    <s v="Lansing"/>
    <s v="MI"/>
    <n v="5"/>
    <s v="Dayton"/>
    <s v="OH"/>
    <s v="27-03-2016"/>
    <n v="1143"/>
    <n v="669"/>
    <n v="7606"/>
    <n v="11703"/>
    <n v="92"/>
    <s v="International"/>
    <n v="9"/>
    <n v="4097"/>
  </r>
  <r>
    <n v="11648"/>
    <n v="3"/>
    <x v="6"/>
    <s v="Zuntone"/>
    <s v="02-04-2016"/>
    <s v="Bangor"/>
    <s v="MI"/>
    <n v="10"/>
    <s v="Davenport"/>
    <s v="IA"/>
    <s v="09-04-2016"/>
    <n v="497"/>
    <n v="216"/>
    <n v="7995"/>
    <n v="11529"/>
    <n v="63"/>
    <s v="International"/>
    <n v="9"/>
    <n v="3534"/>
  </r>
  <r>
    <n v="11649"/>
    <n v="3"/>
    <x v="0"/>
    <s v="Lexidom"/>
    <s v="13-03-2016"/>
    <s v="Kalamazoo"/>
    <s v="MI"/>
    <n v="1"/>
    <s v="Bangor"/>
    <s v="MI"/>
    <s v="14-03-2016"/>
    <n v="536"/>
    <n v="536"/>
    <n v="3143"/>
    <n v="3855"/>
    <n v="98"/>
    <s v="Domestic"/>
    <n v="4"/>
    <n v="712"/>
  </r>
  <r>
    <n v="11650"/>
    <n v="2"/>
    <x v="2"/>
    <s v="zummatax"/>
    <s v="22-02-2016"/>
    <s v="Davenport"/>
    <s v="IA"/>
    <n v="2"/>
    <s v="Appleton"/>
    <s v="WI"/>
    <s v="24-02-2016"/>
    <n v="1119"/>
    <n v="709"/>
    <n v="3118"/>
    <n v="1422"/>
    <n v="91"/>
    <s v="Domestic"/>
    <n v="10"/>
    <n v="-1696"/>
  </r>
  <r>
    <n v="11651"/>
    <n v="3"/>
    <x v="5"/>
    <s v="Saokeycane"/>
    <s v="04-02-2016"/>
    <s v="Grand Rapids"/>
    <s v="MI"/>
    <n v="3"/>
    <s v="Toledo"/>
    <s v="OH"/>
    <s v="07-02-2016"/>
    <n v="888"/>
    <n v="204"/>
    <n v="5985"/>
    <n v="6200"/>
    <n v="60"/>
    <s v="Domestic"/>
    <n v="2"/>
    <n v="215"/>
  </r>
  <r>
    <n v="11652"/>
    <n v="2"/>
    <x v="2"/>
    <s v="Keystreet"/>
    <s v="11-05-2016"/>
    <s v="Milwaukee"/>
    <s v="WI"/>
    <n v="4"/>
    <s v="Springfield"/>
    <s v="IL"/>
    <s v="15-05-2016"/>
    <n v="708"/>
    <n v="338"/>
    <n v="6542"/>
    <n v="4367"/>
    <n v="53"/>
    <s v="Domestic"/>
    <n v="7"/>
    <n v="-2175"/>
  </r>
  <r>
    <n v="11653"/>
    <n v="3"/>
    <x v="0"/>
    <s v="Zerlane"/>
    <s v="29-08-2016"/>
    <s v="Chicago"/>
    <s v="IL"/>
    <n v="2"/>
    <s v="Rockford"/>
    <s v="IL"/>
    <s v="31-08-2016"/>
    <n v="232"/>
    <n v="232"/>
    <n v="4391"/>
    <n v="4655"/>
    <n v="62"/>
    <s v="Domestic"/>
    <n v="9"/>
    <n v="264"/>
  </r>
  <r>
    <n v="11654"/>
    <n v="2"/>
    <x v="7"/>
    <s v="Fixace"/>
    <s v="07-07-2016"/>
    <s v="Indianapolis"/>
    <s v="IN"/>
    <n v="2"/>
    <s v="Northbrook"/>
    <s v="IL"/>
    <s v="07-07-2016"/>
    <n v="957"/>
    <n v="690"/>
    <n v="7558"/>
    <n v="8319"/>
    <n v="52"/>
    <s v="Domestic"/>
    <n v="8"/>
    <n v="761"/>
  </r>
  <r>
    <n v="11655"/>
    <n v="2"/>
    <x v="0"/>
    <s v="tres-tone"/>
    <s v="18-03-2016"/>
    <s v="Northbrook"/>
    <s v="IL"/>
    <n v="10"/>
    <s v="Naperville"/>
    <s v="IL"/>
    <s v="28-03-2016"/>
    <n v="660"/>
    <n v="660"/>
    <n v="3577"/>
    <n v="4430"/>
    <n v="78"/>
    <s v="International"/>
    <n v="7"/>
    <n v="853"/>
  </r>
  <r>
    <n v="11656"/>
    <n v="3"/>
    <x v="7"/>
    <s v="unaity"/>
    <s v="09-08-2016"/>
    <s v="Detriot"/>
    <s v="MI"/>
    <n v="6"/>
    <s v="Monon"/>
    <s v="IN"/>
    <s v="15-08-2016"/>
    <n v="258"/>
    <n v="258"/>
    <n v="6009"/>
    <n v="6165"/>
    <n v="60"/>
    <s v="International"/>
    <n v="8"/>
    <n v="156"/>
  </r>
  <r>
    <n v="11657"/>
    <n v="3"/>
    <x v="7"/>
    <s v="Scotline"/>
    <s v="27-04-2016"/>
    <s v="Gary"/>
    <s v="IN"/>
    <n v="8"/>
    <s v="Milwaukee"/>
    <s v="WI"/>
    <s v="05-05-2016"/>
    <n v="405"/>
    <n v="405"/>
    <n v="2536"/>
    <n v="2911"/>
    <n v="75"/>
    <s v="International"/>
    <n v="3"/>
    <n v="375"/>
  </r>
  <r>
    <n v="11658"/>
    <n v="3"/>
    <x v="7"/>
    <s v="Daltcare"/>
    <s v="26-02-2016"/>
    <s v="Joliet"/>
    <s v="IL"/>
    <n v="8"/>
    <s v="Madison"/>
    <s v="WI"/>
    <s v="05-03-2016"/>
    <n v="918"/>
    <n v="470"/>
    <n v="2839"/>
    <n v="3504"/>
    <n v="67"/>
    <s v="International"/>
    <n v="9"/>
    <n v="665"/>
  </r>
  <r>
    <n v="11659"/>
    <n v="2"/>
    <x v="6"/>
    <s v="doubleis"/>
    <s v="03-04-2016"/>
    <s v="Monon"/>
    <s v="IN"/>
    <n v="6"/>
    <s v="Lansing"/>
    <s v="MI"/>
    <s v="21-03-2016"/>
    <n v="320"/>
    <n v="320"/>
    <n v="4053"/>
    <n v="8405"/>
    <n v="90"/>
    <s v="International"/>
    <n v="5"/>
    <n v="4352"/>
  </r>
  <r>
    <n v="11660"/>
    <n v="2"/>
    <x v="7"/>
    <s v="Dongtinlux"/>
    <s v="24-05-2016"/>
    <s v="Naperville"/>
    <s v="IL"/>
    <n v="4"/>
    <s v="Indianapolis"/>
    <s v="IN"/>
    <s v="28-05-2016"/>
    <n v="917"/>
    <n v="237"/>
    <n v="7339"/>
    <n v="7822"/>
    <n v="80"/>
    <s v="Domestic"/>
    <n v="6"/>
    <n v="483"/>
  </r>
  <r>
    <n v="11661"/>
    <n v="2"/>
    <x v="5"/>
    <s v="geohigh"/>
    <s v="04-03-2016"/>
    <s v="Rockford"/>
    <s v="IL"/>
    <n v="2"/>
    <s v="Green Bay"/>
    <s v="WI"/>
    <s v="06-03-2016"/>
    <n v="1013"/>
    <n v="424"/>
    <n v="8006"/>
    <n v="8753"/>
    <n v="80"/>
    <s v="Domestic"/>
    <n v="4"/>
    <n v="747"/>
  </r>
  <r>
    <n v="11662"/>
    <n v="2"/>
    <x v="3"/>
    <s v="Mediaware"/>
    <s v="21-02-2016"/>
    <s v="Appleton"/>
    <s v="WI"/>
    <n v="7"/>
    <s v="Grand Rapids"/>
    <s v="MI"/>
    <s v="25-02-2016"/>
    <n v="474"/>
    <n v="474"/>
    <n v="8376"/>
    <n v="8984"/>
    <n v="69"/>
    <s v="International"/>
    <n v="10"/>
    <n v="608"/>
  </r>
  <r>
    <n v="11663"/>
    <n v="2"/>
    <x v="6"/>
    <s v="Goldenlex"/>
    <s v="15-08-2016"/>
    <s v="Cincinnati"/>
    <s v="OH"/>
    <n v="9"/>
    <s v="Gary"/>
    <s v="IN"/>
    <s v="21-08-2016"/>
    <n v="825"/>
    <n v="268"/>
    <n v="3085"/>
    <n v="7247"/>
    <n v="77"/>
    <s v="International"/>
    <n v="5"/>
    <n v="4162"/>
  </r>
  <r>
    <n v="11664"/>
    <n v="2"/>
    <x v="6"/>
    <s v="Canecare"/>
    <s v="15-02-2016"/>
    <s v="Dayton"/>
    <s v="OH"/>
    <n v="4"/>
    <s v="Elgin"/>
    <s v="IL"/>
    <s v="18-02-2016"/>
    <n v="370"/>
    <n v="370"/>
    <n v="4747"/>
    <n v="9253"/>
    <n v="88"/>
    <s v="Domestic"/>
    <n v="1"/>
    <n v="4506"/>
  </r>
  <r>
    <n v="11665"/>
    <n v="3"/>
    <x v="7"/>
    <s v="Zerhouse"/>
    <s v="25-06-2016"/>
    <s v="Lansing"/>
    <s v="MI"/>
    <n v="4"/>
    <s v="Dayton"/>
    <s v="OH"/>
    <s v="29-06-2016"/>
    <n v="1062"/>
    <n v="645"/>
    <n v="4637"/>
    <n v="5085"/>
    <n v="64"/>
    <s v="Domestic"/>
    <n v="7"/>
    <n v="448"/>
  </r>
  <r>
    <n v="11666"/>
    <n v="2"/>
    <x v="2"/>
    <s v="Ganzsannix"/>
    <s v="04-07-2016"/>
    <s v="Bangor"/>
    <s v="MI"/>
    <n v="1"/>
    <s v="Davenport"/>
    <s v="IA"/>
    <s v="05-07-2016"/>
    <n v="379"/>
    <n v="379"/>
    <n v="2629"/>
    <n v="658"/>
    <n v="93"/>
    <s v="Domestic"/>
    <n v="4"/>
    <n v="-1971"/>
  </r>
  <r>
    <n v="11667"/>
    <n v="3"/>
    <x v="5"/>
    <s v="Yearcorporation"/>
    <s v="01-06-2016"/>
    <s v="Elgin"/>
    <s v="IL"/>
    <n v="3"/>
    <s v="Cincinnati"/>
    <s v="OH"/>
    <s v="04-06-2016"/>
    <n v="378"/>
    <n v="284"/>
    <n v="1555"/>
    <n v="1700"/>
    <n v="54"/>
    <s v="Domestic"/>
    <n v="8"/>
    <n v="145"/>
  </r>
  <r>
    <n v="11668"/>
    <n v="3"/>
    <x v="0"/>
    <s v="Planetline"/>
    <s v="08-07-2016"/>
    <s v="Skokie"/>
    <s v="IL"/>
    <n v="2"/>
    <s v="Chicago"/>
    <s v="IL"/>
    <s v="10-07-2016"/>
    <n v="805"/>
    <n v="240"/>
    <n v="8322"/>
    <n v="8425"/>
    <n v="92"/>
    <s v="Domestic"/>
    <n v="9"/>
    <n v="103"/>
  </r>
  <r>
    <n v="11669"/>
    <n v="3"/>
    <x v="6"/>
    <s v="Planetware"/>
    <s v="05-07-2016"/>
    <s v="Kalamazoo"/>
    <s v="MI"/>
    <n v="3"/>
    <s v="Bangor"/>
    <s v="MI"/>
    <s v="08-07-2016"/>
    <n v="572"/>
    <n v="324"/>
    <n v="8229"/>
    <n v="4793"/>
    <n v="62"/>
    <s v="Domestic"/>
    <n v="5"/>
    <n v="-3436"/>
  </r>
  <r>
    <n v="11670"/>
    <n v="3"/>
    <x v="0"/>
    <s v="Indigoice"/>
    <s v="16-05-2016"/>
    <s v="Davenport"/>
    <s v="IA"/>
    <n v="2"/>
    <s v="Appleton"/>
    <s v="WI"/>
    <s v="18-05-2016"/>
    <n v="601"/>
    <n v="335"/>
    <n v="6660"/>
    <n v="7068"/>
    <n v="50"/>
    <s v="Domestic"/>
    <n v="4"/>
    <n v="408"/>
  </r>
  <r>
    <n v="11671"/>
    <n v="2"/>
    <x v="6"/>
    <s v="Zotfan"/>
    <s v="17-02-2016"/>
    <s v="Grand Rapids"/>
    <s v="MI"/>
    <n v="1"/>
    <s v="Toledo"/>
    <s v="OH"/>
    <s v="17-02-2016"/>
    <n v="682"/>
    <n v="664"/>
    <n v="2283"/>
    <n v="6658"/>
    <n v="81"/>
    <s v="Domestic"/>
    <n v="6"/>
    <n v="4375"/>
  </r>
  <r>
    <n v="11672"/>
    <n v="3"/>
    <x v="0"/>
    <s v="Medcan"/>
    <s v="10-04-2016"/>
    <s v="Milwaukee"/>
    <s v="WI"/>
    <n v="10"/>
    <s v="Springfield"/>
    <s v="IL"/>
    <s v="20-04-2016"/>
    <n v="474"/>
    <n v="474"/>
    <n v="3816"/>
    <n v="4247"/>
    <n v="57"/>
    <s v="International"/>
    <n v="8"/>
    <n v="431"/>
  </r>
  <r>
    <n v="11673"/>
    <n v="2"/>
    <x v="0"/>
    <s v="Fixcan"/>
    <s v="21-01-2016"/>
    <s v="Springfield"/>
    <s v="IL"/>
    <n v="9"/>
    <s v="Skokie"/>
    <s v="IL"/>
    <s v="30-01-2016"/>
    <n v="721"/>
    <n v="457"/>
    <n v="7770"/>
    <n v="8533"/>
    <n v="95"/>
    <s v="International"/>
    <n v="7"/>
    <n v="763"/>
  </r>
  <r>
    <n v="11674"/>
    <n v="2"/>
    <x v="0"/>
    <s v="Dentoelectrics"/>
    <s v="14-06-2016"/>
    <s v="Chicago"/>
    <s v="IL"/>
    <n v="8"/>
    <s v="Rockford"/>
    <s v="IL"/>
    <s v="22-06-2016"/>
    <n v="751"/>
    <n v="529"/>
    <n v="6673"/>
    <n v="7298"/>
    <n v="69"/>
    <s v="International"/>
    <n v="3"/>
    <n v="625"/>
  </r>
  <r>
    <n v="11675"/>
    <n v="3"/>
    <x v="6"/>
    <s v="Toncode"/>
    <s v="03-08-2016"/>
    <s v="Northbrook"/>
    <s v="IL"/>
    <n v="7"/>
    <s v="Naperville"/>
    <s v="IL"/>
    <s v="21-03-2016"/>
    <n v="692"/>
    <n v="632"/>
    <n v="2556"/>
    <n v="7395"/>
    <n v="88"/>
    <s v="International"/>
    <n v="6"/>
    <n v="4839"/>
  </r>
  <r>
    <n v="11676"/>
    <n v="3"/>
    <x v="6"/>
    <s v="Rankphase"/>
    <s v="30-04-2016"/>
    <s v="Detriot"/>
    <s v="MI"/>
    <n v="1"/>
    <s v="Monon"/>
    <s v="IN"/>
    <s v="01-05-2016"/>
    <n v="454"/>
    <n v="397"/>
    <n v="5243"/>
    <n v="9861"/>
    <n v="84"/>
    <s v="Intercom"/>
    <n v="7"/>
    <n v="4618"/>
  </r>
  <r>
    <n v="11677"/>
    <n v="2"/>
    <x v="0"/>
    <s v="Gravemedia"/>
    <s v="09-06-2016"/>
    <s v="Gary"/>
    <s v="IN"/>
    <n v="1"/>
    <s v="Milwaukee"/>
    <s v="WI"/>
    <s v="10-06-2016"/>
    <n v="1000"/>
    <n v="704"/>
    <n v="3152"/>
    <n v="3931"/>
    <n v="71"/>
    <s v="Domestic"/>
    <n v="7"/>
    <n v="779"/>
  </r>
  <r>
    <n v="11678"/>
    <n v="3"/>
    <x v="6"/>
    <s v="Alphafan"/>
    <s v="31-01-2016"/>
    <s v="Madison"/>
    <s v="WI"/>
    <n v="9"/>
    <s v="Kalamazoo"/>
    <s v="MI"/>
    <s v="07-02-2016"/>
    <n v="378"/>
    <n v="378"/>
    <n v="4135"/>
    <n v="8022"/>
    <n v="77"/>
    <s v="International"/>
    <n v="7"/>
    <n v="3887"/>
  </r>
  <r>
    <n v="11679"/>
    <n v="3"/>
    <x v="5"/>
    <s v="D-quadlux"/>
    <s v="28-04-2016"/>
    <s v="Green Bay"/>
    <s v="WI"/>
    <n v="7"/>
    <s v="Joliet"/>
    <s v="IL"/>
    <s v="03-05-2016"/>
    <n v="845"/>
    <n v="547"/>
    <n v="1248"/>
    <n v="1723"/>
    <n v="73"/>
    <s v="International"/>
    <n v="3"/>
    <n v="475"/>
  </r>
  <r>
    <n v="11680"/>
    <n v="2"/>
    <x v="5"/>
    <s v="Funlatlex"/>
    <s v="26-02-2016"/>
    <s v="Naperville"/>
    <s v="IL"/>
    <n v="1"/>
    <s v="Indianapolis"/>
    <s v="IN"/>
    <s v="26-02-2016"/>
    <n v="985"/>
    <n v="254"/>
    <n v="746"/>
    <n v="1526"/>
    <n v="85"/>
    <s v="Domestic"/>
    <n v="5"/>
    <n v="780"/>
  </r>
  <r>
    <n v="11681"/>
    <n v="3"/>
    <x v="3"/>
    <s v="wareholding"/>
    <s v="20-08-2016"/>
    <s v="Rockford"/>
    <s v="IL"/>
    <n v="4"/>
    <s v="Green Bay"/>
    <s v="WI"/>
    <s v="24-08-2016"/>
    <n v="533"/>
    <n v="464"/>
    <n v="8470"/>
    <n v="8797"/>
    <n v="72"/>
    <s v="Domestic"/>
    <n v="4"/>
    <n v="327"/>
  </r>
  <r>
    <n v="11682"/>
    <n v="3"/>
    <x v="3"/>
    <s v="Anzammedia"/>
    <s v="26-05-2016"/>
    <s v="Appleton"/>
    <s v="WI"/>
    <n v="1"/>
    <s v="Grand Rapids"/>
    <s v="MI"/>
    <s v="27-05-2016"/>
    <n v="545"/>
    <n v="545"/>
    <n v="6433"/>
    <n v="6713"/>
    <n v="51"/>
    <s v="Domestic"/>
    <n v="9"/>
    <n v="280"/>
  </r>
  <r>
    <n v="11683"/>
    <n v="2"/>
    <x v="3"/>
    <s v="Zoomhex"/>
    <s v="20-08-2016"/>
    <s v="Cincinnati"/>
    <s v="OH"/>
    <n v="2"/>
    <s v="Gary"/>
    <s v="IN"/>
    <s v="22-08-2016"/>
    <n v="503"/>
    <n v="503"/>
    <n v="5772"/>
    <n v="6378"/>
    <n v="52"/>
    <s v="Domestic"/>
    <n v="4"/>
    <n v="606"/>
  </r>
  <r>
    <n v="11684"/>
    <n v="2"/>
    <x v="2"/>
    <s v="Tripple-fax"/>
    <s v="22-04-2016"/>
    <s v="Dayton"/>
    <s v="OH"/>
    <n v="4"/>
    <s v="Elgin"/>
    <s v="IL"/>
    <s v="26-04-2016"/>
    <n v="749"/>
    <n v="509"/>
    <n v="6888"/>
    <n v="4851"/>
    <n v="93"/>
    <s v="Domestic"/>
    <n v="6"/>
    <n v="-2037"/>
  </r>
  <r>
    <n v="11685"/>
    <n v="3"/>
    <x v="7"/>
    <s v="Isdexon"/>
    <s v="18-07-2016"/>
    <s v="Lansing"/>
    <s v="MI"/>
    <n v="4"/>
    <s v="Dayton"/>
    <s v="OH"/>
    <s v="22-07-2016"/>
    <n v="205"/>
    <n v="205"/>
    <n v="4327"/>
    <n v="5066"/>
    <n v="90"/>
    <s v="Domestic"/>
    <n v="8"/>
    <n v="739"/>
  </r>
  <r>
    <n v="11686"/>
    <n v="2"/>
    <x v="3"/>
    <s v="Solozap"/>
    <s v="27-04-2016"/>
    <s v="Elgin"/>
    <s v="IL"/>
    <n v="3"/>
    <s v="Cincinnati"/>
    <s v="OH"/>
    <s v="29-04-2016"/>
    <n v="320"/>
    <n v="320"/>
    <n v="5353"/>
    <n v="6261"/>
    <n v="72"/>
    <s v="Domestic"/>
    <n v="6"/>
    <n v="908"/>
  </r>
  <r>
    <n v="11687"/>
    <n v="3"/>
    <x v="7"/>
    <s v="Golddexon"/>
    <s v="13-05-2016"/>
    <s v="Skokie"/>
    <s v="IL"/>
    <n v="8"/>
    <s v="Chicago"/>
    <s v="IL"/>
    <s v="21-05-2016"/>
    <n v="606"/>
    <n v="588"/>
    <n v="5091"/>
    <n v="5706"/>
    <n v="88"/>
    <s v="International"/>
    <n v="9"/>
    <n v="615"/>
  </r>
  <r>
    <n v="11688"/>
    <n v="2"/>
    <x v="3"/>
    <s v="Zunhouse"/>
    <s v="28-02-2016"/>
    <s v="Kalamazoo"/>
    <s v="MI"/>
    <n v="8"/>
    <s v="Bangor"/>
    <s v="MI"/>
    <s v="07-03-2016"/>
    <n v="1158"/>
    <n v="319"/>
    <n v="7542"/>
    <n v="7955"/>
    <n v="76"/>
    <s v="International"/>
    <n v="6"/>
    <n v="413"/>
  </r>
  <r>
    <n v="11689"/>
    <n v="3"/>
    <x v="6"/>
    <s v="Inchholdings"/>
    <s v="13-08-2016"/>
    <s v="Davenport"/>
    <s v="IA"/>
    <n v="6"/>
    <s v="Appleton"/>
    <s v="WI"/>
    <s v="19-08-2016"/>
    <n v="1033"/>
    <n v="627"/>
    <n v="4766"/>
    <n v="8714"/>
    <n v="50"/>
    <s v="International"/>
    <n v="2"/>
    <n v="3948"/>
  </r>
  <r>
    <n v="11690"/>
    <n v="2"/>
    <x v="7"/>
    <s v="Runhigh"/>
    <s v="09-06-2016"/>
    <s v="Grand Rapids"/>
    <s v="MI"/>
    <n v="8"/>
    <s v="Toledo"/>
    <s v="OH"/>
    <s v="17-06-2016"/>
    <n v="744"/>
    <n v="464"/>
    <n v="2897"/>
    <n v="3354"/>
    <n v="65"/>
    <s v="International"/>
    <n v="8"/>
    <n v="457"/>
  </r>
  <r>
    <n v="11691"/>
    <n v="2"/>
    <x v="3"/>
    <s v="white-high"/>
    <s v="13-05-2016"/>
    <s v="Milwaukee"/>
    <s v="WI"/>
    <n v="10"/>
    <s v="Springfield"/>
    <s v="IL"/>
    <s v="21-03-2016"/>
    <n v="613"/>
    <n v="312"/>
    <n v="7805"/>
    <n v="8194"/>
    <n v="86"/>
    <s v="International"/>
    <n v="1"/>
    <n v="389"/>
  </r>
  <r>
    <n v="11692"/>
    <n v="2"/>
    <x v="3"/>
    <s v="Fasezoomfix"/>
    <s v="26-01-2016"/>
    <s v="Springfield"/>
    <s v="IL"/>
    <n v="1"/>
    <s v="Skokie"/>
    <s v="IL"/>
    <s v="27-01-2016"/>
    <n v="835"/>
    <n v="724"/>
    <n v="4951"/>
    <n v="5165"/>
    <n v="69"/>
    <s v="Intercom"/>
    <n v="4"/>
    <n v="214"/>
  </r>
  <r>
    <n v="11693"/>
    <n v="3"/>
    <x v="5"/>
    <s v="Opebase"/>
    <s v="15-06-2016"/>
    <s v="Indianapolis"/>
    <s v="IN"/>
    <n v="1"/>
    <s v="Northbrook"/>
    <s v="IL"/>
    <s v="16-06-2016"/>
    <n v="836"/>
    <n v="251"/>
    <n v="7981"/>
    <n v="8370"/>
    <n v="83"/>
    <s v="Domestic"/>
    <n v="6"/>
    <n v="389"/>
  </r>
  <r>
    <n v="11694"/>
    <n v="3"/>
    <x v="7"/>
    <s v="hexzim"/>
    <s v="02-06-2016"/>
    <s v="Northbrook"/>
    <s v="IL"/>
    <n v="2"/>
    <s v="Naperville"/>
    <s v="IL"/>
    <s v="04-06-2016"/>
    <n v="671"/>
    <n v="671"/>
    <n v="4751"/>
    <n v="4890"/>
    <n v="92"/>
    <s v="Domestic"/>
    <n v="6"/>
    <n v="139"/>
  </r>
  <r>
    <n v="11695"/>
    <n v="3"/>
    <x v="5"/>
    <s v="Scotlex"/>
    <s v="24-02-2016"/>
    <s v="Detriot"/>
    <s v="MI"/>
    <n v="9"/>
    <s v="Monon"/>
    <s v="IN"/>
    <s v="03-03-2016"/>
    <n v="806"/>
    <n v="458"/>
    <n v="4680"/>
    <n v="5318"/>
    <n v="81"/>
    <s v="International"/>
    <n v="8"/>
    <n v="638"/>
  </r>
  <r>
    <n v="11696"/>
    <n v="2"/>
    <x v="5"/>
    <s v="Good-find"/>
    <s v="16-06-2016"/>
    <s v="Gary"/>
    <s v="IN"/>
    <n v="9"/>
    <s v="Milwaukee"/>
    <s v="WI"/>
    <s v="23-06-2016"/>
    <n v="312"/>
    <n v="297"/>
    <n v="1816"/>
    <n v="2285"/>
    <n v="73"/>
    <s v="International"/>
    <n v="4"/>
    <n v="469"/>
  </r>
  <r>
    <n v="11697"/>
    <n v="3"/>
    <x v="3"/>
    <s v="Plexlamway"/>
    <s v="03-02-2016"/>
    <s v="Joliet"/>
    <s v="IL"/>
    <n v="1"/>
    <s v="Madison"/>
    <s v="WI"/>
    <s v="03-02-2016"/>
    <n v="885"/>
    <n v="599"/>
    <n v="6876"/>
    <n v="6995"/>
    <n v="66"/>
    <s v="Domestic"/>
    <n v="4"/>
    <n v="119"/>
  </r>
  <r>
    <n v="11698"/>
    <n v="3"/>
    <x v="7"/>
    <s v="Latgotrax"/>
    <s v="15-03-2016"/>
    <s v="Monon"/>
    <s v="IN"/>
    <n v="1"/>
    <s v="Lansing"/>
    <s v="MI"/>
    <s v="16-03-2016"/>
    <n v="1072"/>
    <n v="692"/>
    <n v="1484"/>
    <n v="1915"/>
    <n v="83"/>
    <s v="Domestic"/>
    <n v="8"/>
    <n v="431"/>
  </r>
  <r>
    <n v="11699"/>
    <n v="2"/>
    <x v="0"/>
    <s v="hotity"/>
    <s v="19-08-2016"/>
    <s v="Madison"/>
    <s v="WI"/>
    <n v="4"/>
    <s v="Kalamazoo"/>
    <s v="MI"/>
    <s v="23-08-2016"/>
    <n v="527"/>
    <n v="401"/>
    <n v="7353"/>
    <n v="8238"/>
    <n v="61"/>
    <s v="Domestic"/>
    <n v="10"/>
    <n v="885"/>
  </r>
  <r>
    <n v="11700"/>
    <n v="3"/>
    <x v="3"/>
    <s v="Scothouse"/>
    <s v="18-06-2016"/>
    <s v="Green Bay"/>
    <s v="WI"/>
    <n v="3"/>
    <s v="Joliet"/>
    <s v="IL"/>
    <s v="21-06-2016"/>
    <n v="449"/>
    <n v="412"/>
    <n v="2136"/>
    <n v="3063"/>
    <n v="56"/>
    <s v="Domestic"/>
    <n v="10"/>
    <n v="927"/>
  </r>
  <r>
    <n v="11701"/>
    <n v="3"/>
    <x v="7"/>
    <s v="Striplane"/>
    <s v="08-05-2016"/>
    <s v="Naperville"/>
    <s v="IL"/>
    <n v="4"/>
    <s v="Indianapolis"/>
    <s v="IN"/>
    <s v="12-05-2016"/>
    <n v="505"/>
    <n v="505"/>
    <n v="2461"/>
    <n v="2581"/>
    <n v="90"/>
    <s v="Domestic"/>
    <n v="8"/>
    <n v="120"/>
  </r>
  <r>
    <n v="11702"/>
    <n v="2"/>
    <x v="7"/>
    <s v="Technodax"/>
    <s v="22-06-2016"/>
    <s v="Rockford"/>
    <s v="IL"/>
    <n v="1"/>
    <s v="Green Bay"/>
    <s v="WI"/>
    <s v="23-06-2016"/>
    <n v="1060"/>
    <n v="787"/>
    <n v="8454"/>
    <n v="8721"/>
    <n v="85"/>
    <s v="Domestic"/>
    <n v="1"/>
    <n v="267"/>
  </r>
  <r>
    <n v="11703"/>
    <n v="2"/>
    <x v="5"/>
    <s v="re-can"/>
    <s v="10-05-2016"/>
    <s v="Appleton"/>
    <s v="WI"/>
    <n v="1"/>
    <s v="Grand Rapids"/>
    <s v="MI"/>
    <s v="11-05-2016"/>
    <n v="1062"/>
    <n v="514"/>
    <n v="6242"/>
    <n v="6600"/>
    <n v="62"/>
    <s v="Domestic"/>
    <n v="8"/>
    <n v="358"/>
  </r>
  <r>
    <n v="11704"/>
    <n v="2"/>
    <x v="5"/>
    <s v="Unatrax"/>
    <s v="01-01-2016"/>
    <s v="Cincinnati"/>
    <s v="OH"/>
    <n v="1"/>
    <s v="Gary"/>
    <s v="IN"/>
    <s v="02-01-2016"/>
    <n v="365"/>
    <n v="365"/>
    <n v="4465"/>
    <n v="4971"/>
    <n v="72"/>
    <s v="Domestic"/>
    <n v="7"/>
    <n v="506"/>
  </r>
  <r>
    <n v="11705"/>
    <n v="3"/>
    <x v="7"/>
    <s v="acequote"/>
    <s v="17-01-2016"/>
    <s v="Dayton"/>
    <s v="OH"/>
    <n v="4"/>
    <s v="Elgin"/>
    <s v="IL"/>
    <s v="18-01-2016"/>
    <n v="972"/>
    <n v="551"/>
    <n v="5565"/>
    <n v="5996"/>
    <n v="86"/>
    <s v="Domestic"/>
    <n v="5"/>
    <n v="431"/>
  </r>
  <r>
    <n v="11706"/>
    <n v="2"/>
    <x v="2"/>
    <s v="ganz-is"/>
    <s v="09-08-2016"/>
    <s v="Toledo"/>
    <s v="OH"/>
    <n v="10"/>
    <s v="Detriot"/>
    <s v="MI"/>
    <s v="19-08-2016"/>
    <n v="518"/>
    <n v="518"/>
    <n v="2563"/>
    <n v="1151"/>
    <n v="82"/>
    <s v="International"/>
    <n v="7"/>
    <n v="-1412"/>
  </r>
  <r>
    <n v="11707"/>
    <n v="3"/>
    <x v="2"/>
    <s v="Sonbam"/>
    <s v="12-04-2016"/>
    <s v="Lansing"/>
    <s v="MI"/>
    <n v="5"/>
    <s v="Dayton"/>
    <s v="OH"/>
    <s v="17-04-2016"/>
    <n v="717"/>
    <n v="717"/>
    <n v="3108"/>
    <n v="977"/>
    <n v="71"/>
    <s v="International"/>
    <n v="2"/>
    <n v="-2131"/>
  </r>
  <r>
    <n v="11708"/>
    <n v="3"/>
    <x v="5"/>
    <s v="Freebam"/>
    <s v="07-02-2016"/>
    <s v="Bangor"/>
    <s v="MI"/>
    <n v="6"/>
    <s v="Davenport"/>
    <s v="IA"/>
    <s v="13-02-2016"/>
    <n v="532"/>
    <n v="532"/>
    <n v="6509"/>
    <n v="7131"/>
    <n v="98"/>
    <s v="International"/>
    <n v="3"/>
    <n v="622"/>
  </r>
  <r>
    <n v="11709"/>
    <n v="2"/>
    <x v="7"/>
    <s v="Faxzumtrax"/>
    <s v="04-03-2016"/>
    <s v="Elgin"/>
    <s v="IL"/>
    <n v="7"/>
    <s v="Cincinnati"/>
    <s v="OH"/>
    <s v="11-03-2016"/>
    <n v="360"/>
    <n v="360"/>
    <n v="3877"/>
    <n v="4031"/>
    <n v="99"/>
    <s v="International"/>
    <n v="7"/>
    <n v="154"/>
  </r>
  <r>
    <n v="11710"/>
    <n v="3"/>
    <x v="7"/>
    <s v="Sonzamace"/>
    <s v="03-02-2016"/>
    <s v="Skokie"/>
    <s v="IL"/>
    <n v="5"/>
    <s v="Chicago"/>
    <s v="IL"/>
    <s v="21-03-2016"/>
    <n v="905"/>
    <n v="571"/>
    <n v="2414"/>
    <n v="2663"/>
    <n v="99"/>
    <s v="International"/>
    <n v="2"/>
    <n v="249"/>
  </r>
  <r>
    <n v="11711"/>
    <n v="2"/>
    <x v="3"/>
    <s v="Linezatlam"/>
    <s v="13-05-2016"/>
    <s v="Kalamazoo"/>
    <s v="MI"/>
    <n v="2"/>
    <s v="Bangor"/>
    <s v="MI"/>
    <s v="15-05-2016"/>
    <n v="852"/>
    <n v="314"/>
    <n v="4757"/>
    <n v="5046"/>
    <n v="93"/>
    <s v="Intercom"/>
    <n v="2"/>
    <n v="289"/>
  </r>
  <r>
    <n v="11712"/>
    <n v="3"/>
    <x v="6"/>
    <s v="O-ace"/>
    <s v="27-03-2016"/>
    <s v="Davenport"/>
    <s v="IA"/>
    <n v="1"/>
    <s v="Appleton"/>
    <s v="WI"/>
    <s v="28-03-2016"/>
    <n v="599"/>
    <n v="439"/>
    <n v="2861"/>
    <n v="7068"/>
    <n v="59"/>
    <s v="Domestic"/>
    <n v="6"/>
    <n v="4207"/>
  </r>
  <r>
    <n v="11713"/>
    <n v="3"/>
    <x v="2"/>
    <s v="Statway"/>
    <s v="28-03-2016"/>
    <s v="Grand Rapids"/>
    <s v="MI"/>
    <n v="3"/>
    <s v="Toledo"/>
    <s v="OH"/>
    <s v="31-03-2016"/>
    <n v="1174"/>
    <n v="708"/>
    <n v="2759"/>
    <n v="1477"/>
    <n v="55"/>
    <s v="Domestic"/>
    <n v="8"/>
    <n v="-1282"/>
  </r>
  <r>
    <n v="11714"/>
    <n v="2"/>
    <x v="7"/>
    <s v="Zunzone"/>
    <s v="17-06-2016"/>
    <s v="Milwaukee"/>
    <s v="WI"/>
    <n v="2"/>
    <s v="Springfield"/>
    <s v="IL"/>
    <s v="19-06-2016"/>
    <n v="427"/>
    <n v="427"/>
    <n v="4010"/>
    <n v="4480"/>
    <n v="96"/>
    <s v="Domestic"/>
    <n v="10"/>
    <n v="470"/>
  </r>
  <r>
    <n v="11715"/>
    <n v="3"/>
    <x v="3"/>
    <s v="hat-core"/>
    <s v="23-02-2016"/>
    <s v="Springfield"/>
    <s v="IL"/>
    <n v="9"/>
    <s v="Skokie"/>
    <s v="IL"/>
    <s v="02-03-2016"/>
    <n v="571"/>
    <n v="555"/>
    <n v="3672"/>
    <n v="4016"/>
    <n v="55"/>
    <s v="International"/>
    <n v="9"/>
    <n v="344"/>
  </r>
  <r>
    <n v="11716"/>
    <n v="3"/>
    <x v="0"/>
    <s v="zathhow"/>
    <s v="27-06-2016"/>
    <s v="Chicago"/>
    <s v="IL"/>
    <n v="10"/>
    <s v="Rockford"/>
    <s v="IL"/>
    <s v="04-07-2016"/>
    <n v="530"/>
    <n v="343"/>
    <n v="4762"/>
    <n v="5480"/>
    <n v="90"/>
    <s v="International"/>
    <n v="6"/>
    <n v="718"/>
  </r>
  <r>
    <n v="11717"/>
    <n v="2"/>
    <x v="6"/>
    <s v="Subvivais"/>
    <s v="11-07-2016"/>
    <s v="Indianapolis"/>
    <s v="IN"/>
    <n v="1"/>
    <s v="Northbrook"/>
    <s v="IL"/>
    <s v="11-07-2016"/>
    <n v="819"/>
    <n v="318"/>
    <n v="7438"/>
    <n v="12100"/>
    <n v="75"/>
    <s v="Domestic"/>
    <n v="10"/>
    <n v="4662"/>
  </r>
  <r>
    <n v="11718"/>
    <n v="2"/>
    <x v="5"/>
    <s v="Saltfan"/>
    <s v="25-01-2016"/>
    <s v="Northbrook"/>
    <s v="IL"/>
    <n v="2"/>
    <s v="Naperville"/>
    <s v="IL"/>
    <s v="27-01-2016"/>
    <n v="753"/>
    <n v="753"/>
    <n v="6291"/>
    <n v="6399"/>
    <n v="96"/>
    <s v="Domestic"/>
    <n v="3"/>
    <n v="108"/>
  </r>
  <r>
    <n v="11719"/>
    <n v="2"/>
    <x v="5"/>
    <s v="Joygreen"/>
    <s v="20-05-2016"/>
    <s v="Detriot"/>
    <s v="MI"/>
    <n v="3"/>
    <s v="Monon"/>
    <s v="IN"/>
    <s v="23-05-2016"/>
    <n v="240"/>
    <n v="240"/>
    <n v="2243"/>
    <n v="2745"/>
    <n v="84"/>
    <s v="Domestic"/>
    <n v="9"/>
    <n v="502"/>
  </r>
  <r>
    <n v="11720"/>
    <n v="3"/>
    <x v="2"/>
    <s v="Namelectronics"/>
    <s v="16-05-2016"/>
    <s v="Monon"/>
    <s v="IN"/>
    <n v="1"/>
    <s v="Lansing"/>
    <s v="MI"/>
    <s v="17-05-2016"/>
    <n v="970"/>
    <n v="578"/>
    <n v="6611"/>
    <n v="4713"/>
    <n v="81"/>
    <s v="Domestic"/>
    <n v="7"/>
    <n v="-1898"/>
  </r>
  <r>
    <n v="11721"/>
    <n v="2"/>
    <x v="5"/>
    <s v="Warecity"/>
    <s v="31-08-2016"/>
    <s v="Madison"/>
    <s v="WI"/>
    <n v="2"/>
    <s v="Kalamazoo"/>
    <s v="MI"/>
    <s v="02-09-2016"/>
    <n v="289"/>
    <n v="245"/>
    <n v="445"/>
    <n v="1184"/>
    <n v="58"/>
    <s v="Domestic"/>
    <n v="3"/>
    <n v="739"/>
  </r>
  <r>
    <n v="11722"/>
    <n v="3"/>
    <x v="3"/>
    <s v="Donremlane"/>
    <s v="19-01-2016"/>
    <s v="Green Bay"/>
    <s v="WI"/>
    <n v="3"/>
    <s v="Joliet"/>
    <s v="IL"/>
    <s v="22-01-2016"/>
    <n v="560"/>
    <n v="560"/>
    <n v="7332"/>
    <n v="8272"/>
    <n v="81"/>
    <s v="Domestic"/>
    <n v="10"/>
    <n v="940"/>
  </r>
  <r>
    <n v="11723"/>
    <n v="2"/>
    <x v="2"/>
    <s v="Ganzlane"/>
    <s v="29-04-2016"/>
    <s v="Naperville"/>
    <s v="IL"/>
    <n v="2"/>
    <s v="Indianapolis"/>
    <s v="IN"/>
    <s v="29-04-2016"/>
    <n v="406"/>
    <n v="406"/>
    <n v="8389"/>
    <n v="5510"/>
    <n v="56"/>
    <s v="Domestic"/>
    <n v="5"/>
    <n v="-2879"/>
  </r>
  <r>
    <n v="11724"/>
    <n v="3"/>
    <x v="7"/>
    <s v="Streetlam"/>
    <s v="11-02-2016"/>
    <s v="Rockford"/>
    <s v="IL"/>
    <n v="9"/>
    <s v="Green Bay"/>
    <s v="WI"/>
    <s v="20-02-2016"/>
    <n v="434"/>
    <n v="310"/>
    <n v="2653"/>
    <n v="3131"/>
    <n v="97"/>
    <s v="International"/>
    <n v="2"/>
    <n v="478"/>
  </r>
  <r>
    <n v="11725"/>
    <n v="3"/>
    <x v="3"/>
    <s v="Tonsanhigh"/>
    <s v="21-07-2016"/>
    <s v="Appleton"/>
    <s v="WI"/>
    <n v="6"/>
    <s v="Grand Rapids"/>
    <s v="MI"/>
    <s v="27-07-2016"/>
    <n v="899"/>
    <n v="534"/>
    <n v="4657"/>
    <n v="5596"/>
    <n v="55"/>
    <s v="International"/>
    <n v="7"/>
    <n v="939"/>
  </r>
  <r>
    <n v="11726"/>
    <n v="3"/>
    <x v="2"/>
    <s v="Siliconcore"/>
    <s v="11-08-2016"/>
    <s v="Cincinnati"/>
    <s v="OH"/>
    <n v="7"/>
    <s v="Gary"/>
    <s v="IN"/>
    <s v="18-08-2016"/>
    <n v="907"/>
    <n v="373"/>
    <n v="7077"/>
    <n v="5491"/>
    <n v="70"/>
    <s v="International"/>
    <n v="5"/>
    <n v="-1586"/>
  </r>
  <r>
    <n v="11727"/>
    <n v="3"/>
    <x v="2"/>
    <s v="dan-high"/>
    <s v="28-04-2016"/>
    <s v="Dayton"/>
    <s v="OH"/>
    <n v="8"/>
    <s v="Elgin"/>
    <s v="IL"/>
    <s v="06-05-2016"/>
    <n v="555"/>
    <n v="207"/>
    <n v="6611"/>
    <n v="4334"/>
    <n v="61"/>
    <s v="International"/>
    <n v="8"/>
    <n v="-2277"/>
  </r>
  <r>
    <n v="11728"/>
    <n v="2"/>
    <x v="0"/>
    <s v="Jobtechnology"/>
    <s v="15-02-2016"/>
    <s v="Toledo"/>
    <s v="OH"/>
    <n v="8"/>
    <s v="Detriot"/>
    <s v="MI"/>
    <s v="21-03-2016"/>
    <n v="521"/>
    <n v="521"/>
    <n v="2550"/>
    <n v="2813"/>
    <n v="55"/>
    <s v="International"/>
    <n v="3"/>
    <n v="263"/>
  </r>
  <r>
    <n v="11729"/>
    <n v="3"/>
    <x v="6"/>
    <s v="Daltron"/>
    <s v="01-02-2016"/>
    <s v="Lansing"/>
    <s v="MI"/>
    <n v="2"/>
    <s v="Dayton"/>
    <s v="OH"/>
    <s v="03-02-2016"/>
    <n v="295"/>
    <n v="201"/>
    <n v="4503"/>
    <n v="9231"/>
    <n v="58"/>
    <s v="Intercom"/>
    <n v="4"/>
    <n v="4728"/>
  </r>
  <r>
    <n v="11730"/>
    <n v="3"/>
    <x v="5"/>
    <s v="Y-strip"/>
    <s v="18-08-2016"/>
    <s v="Bangor"/>
    <s v="MI"/>
    <n v="2"/>
    <s v="Davenport"/>
    <s v="IA"/>
    <s v="20-08-2016"/>
    <n v="995"/>
    <n v="258"/>
    <n v="6160"/>
    <n v="6467"/>
    <n v="59"/>
    <s v="Domestic"/>
    <n v="2"/>
    <n v="307"/>
  </r>
  <r>
    <n v="11731"/>
    <n v="2"/>
    <x v="7"/>
    <s v="Danfan"/>
    <s v="11-05-2016"/>
    <s v="Elgin"/>
    <s v="IL"/>
    <n v="2"/>
    <s v="Cincinnati"/>
    <s v="OH"/>
    <s v="13-05-2016"/>
    <n v="852"/>
    <n v="426"/>
    <n v="5042"/>
    <n v="5912"/>
    <n v="99"/>
    <s v="Domestic"/>
    <n v="1"/>
    <n v="870"/>
  </r>
  <r>
    <n v="11732"/>
    <n v="3"/>
    <x v="2"/>
    <s v="Plustaxon"/>
    <s v="11-04-2016"/>
    <s v="Skokie"/>
    <s v="IL"/>
    <n v="1"/>
    <s v="Chicago"/>
    <s v="IL"/>
    <s v="12-04-2016"/>
    <n v="266"/>
    <n v="266"/>
    <n v="3601"/>
    <n v="1554"/>
    <n v="54"/>
    <s v="Domestic"/>
    <n v="3"/>
    <n v="-2047"/>
  </r>
  <r>
    <n v="11733"/>
    <n v="3"/>
    <x v="3"/>
    <s v="Truebam"/>
    <s v="23-04-2016"/>
    <s v="Kalamazoo"/>
    <s v="MI"/>
    <n v="8"/>
    <s v="Bangor"/>
    <s v="MI"/>
    <s v="29-04-2016"/>
    <n v="230"/>
    <n v="230"/>
    <n v="8751"/>
    <n v="8870"/>
    <n v="52"/>
    <s v="International"/>
    <n v="2"/>
    <n v="119"/>
  </r>
  <r>
    <n v="11734"/>
    <n v="3"/>
    <x v="5"/>
    <s v="Konknix"/>
    <s v="21-03-2016"/>
    <s v="Grand Rapids"/>
    <s v="MI"/>
    <n v="4"/>
    <s v="Toledo"/>
    <s v="OH"/>
    <s v="22-03-2016"/>
    <n v="520"/>
    <n v="283"/>
    <n v="1316"/>
    <n v="1755"/>
    <n v="78"/>
    <s v="Domestic"/>
    <n v="7"/>
    <n v="439"/>
  </r>
  <r>
    <n v="11735"/>
    <n v="2"/>
    <x v="2"/>
    <s v="Dongbase"/>
    <s v="03-07-2016"/>
    <s v="Milwaukee"/>
    <s v="WI"/>
    <n v="1"/>
    <s v="Springfield"/>
    <s v="IL"/>
    <s v="04-07-2016"/>
    <n v="598"/>
    <n v="598"/>
    <n v="2915"/>
    <n v="1119"/>
    <n v="71"/>
    <s v="Domestic"/>
    <n v="2"/>
    <n v="-1796"/>
  </r>
  <r>
    <n v="11736"/>
    <n v="3"/>
    <x v="3"/>
    <s v="Howelectrics"/>
    <s v="04-01-2016"/>
    <s v="Springfield"/>
    <s v="IL"/>
    <n v="1"/>
    <s v="Skokie"/>
    <s v="IL"/>
    <s v="05-01-2016"/>
    <n v="909"/>
    <n v="551"/>
    <n v="595"/>
    <n v="1218"/>
    <n v="96"/>
    <s v="Domestic"/>
    <n v="8"/>
    <n v="623"/>
  </r>
  <r>
    <n v="11737"/>
    <n v="2"/>
    <x v="7"/>
    <s v="Dingfax"/>
    <s v="18-03-2016"/>
    <s v="Chicago"/>
    <s v="IL"/>
    <n v="3"/>
    <s v="Rockford"/>
    <s v="IL"/>
    <s v="21-03-2016"/>
    <n v="1162"/>
    <n v="320"/>
    <n v="2468"/>
    <n v="2835"/>
    <n v="92"/>
    <s v="Domestic"/>
    <n v="6"/>
    <n v="367"/>
  </r>
  <r>
    <n v="11738"/>
    <n v="3"/>
    <x v="7"/>
    <s v="Zimex"/>
    <s v="19-05-2016"/>
    <s v="Indianapolis"/>
    <s v="IN"/>
    <n v="3"/>
    <s v="Northbrook"/>
    <s v="IL"/>
    <s v="22-05-2016"/>
    <n v="960"/>
    <n v="415"/>
    <n v="5229"/>
    <n v="5378"/>
    <n v="89"/>
    <s v="Domestic"/>
    <n v="8"/>
    <n v="149"/>
  </r>
  <r>
    <n v="11739"/>
    <n v="2"/>
    <x v="5"/>
    <s v="Saocity"/>
    <s v="01-08-2016"/>
    <s v="Northbrook"/>
    <s v="IL"/>
    <n v="2"/>
    <s v="Naperville"/>
    <s v="IL"/>
    <s v="03-08-2016"/>
    <n v="537"/>
    <n v="537"/>
    <n v="1971"/>
    <n v="2449"/>
    <n v="61"/>
    <s v="Domestic"/>
    <n v="8"/>
    <n v="478"/>
  </r>
  <r>
    <n v="11740"/>
    <n v="2"/>
    <x v="6"/>
    <s v="Joyzim"/>
    <s v="04-08-2016"/>
    <s v="Detriot"/>
    <s v="MI"/>
    <n v="4"/>
    <s v="Monon"/>
    <s v="IN"/>
    <s v="08-08-2016"/>
    <n v="647"/>
    <n v="647"/>
    <n v="3483"/>
    <n v="8106"/>
    <n v="55"/>
    <s v="Domestic"/>
    <n v="5"/>
    <n v="4623"/>
  </r>
  <r>
    <n v="11741"/>
    <n v="3"/>
    <x v="7"/>
    <s v="Silver-line"/>
    <s v="10-06-2016"/>
    <s v="Gary"/>
    <s v="IN"/>
    <n v="3"/>
    <s v="Milwaukee"/>
    <s v="WI"/>
    <s v="13-06-2016"/>
    <n v="988"/>
    <n v="584"/>
    <n v="3354"/>
    <n v="4279"/>
    <n v="61"/>
    <s v="Domestic"/>
    <n v="8"/>
    <n v="925"/>
  </r>
  <r>
    <n v="11742"/>
    <n v="3"/>
    <x v="5"/>
    <s v="una-phase"/>
    <s v="12-07-2016"/>
    <s v="Joliet"/>
    <s v="IL"/>
    <n v="2"/>
    <s v="Madison"/>
    <s v="WI"/>
    <s v="13-07-2016"/>
    <n v="427"/>
    <n v="427"/>
    <n v="208"/>
    <n v="421"/>
    <n v="67"/>
    <s v="Domestic"/>
    <n v="6"/>
    <n v="213"/>
  </r>
  <r>
    <n v="11743"/>
    <n v="2"/>
    <x v="3"/>
    <s v="Condexon"/>
    <s v="10-02-2016"/>
    <s v="Monon"/>
    <s v="IN"/>
    <n v="10"/>
    <s v="Lansing"/>
    <s v="MI"/>
    <s v="20-02-2016"/>
    <n v="579"/>
    <n v="522"/>
    <n v="2728"/>
    <n v="3703"/>
    <n v="91"/>
    <s v="International"/>
    <n v="10"/>
    <n v="975"/>
  </r>
  <r>
    <n v="11744"/>
    <n v="2"/>
    <x v="2"/>
    <s v="Roundlam"/>
    <s v="06-06-2016"/>
    <s v="Madison"/>
    <s v="WI"/>
    <n v="9"/>
    <s v="Kalamazoo"/>
    <s v="MI"/>
    <s v="15-06-2016"/>
    <n v="638"/>
    <n v="416"/>
    <n v="5670"/>
    <n v="3395"/>
    <n v="70"/>
    <s v="International"/>
    <n v="4"/>
    <n v="-2275"/>
  </r>
  <r>
    <n v="11745"/>
    <n v="3"/>
    <x v="7"/>
    <s v="Canphase"/>
    <s v="16-08-2016"/>
    <s v="Green Bay"/>
    <s v="WI"/>
    <n v="5"/>
    <s v="Joliet"/>
    <s v="IL"/>
    <s v="21-08-2016"/>
    <n v="357"/>
    <n v="357"/>
    <n v="1523"/>
    <n v="1934"/>
    <n v="56"/>
    <s v="International"/>
    <n v="4"/>
    <n v="411"/>
  </r>
  <r>
    <n v="11746"/>
    <n v="3"/>
    <x v="3"/>
    <s v="betaity"/>
    <s v="31-07-2016"/>
    <s v="Naperville"/>
    <s v="IL"/>
    <n v="9"/>
    <s v="Indianapolis"/>
    <s v="IN"/>
    <s v="09-08-2016"/>
    <n v="736"/>
    <n v="515"/>
    <n v="4108"/>
    <n v="4495"/>
    <n v="78"/>
    <s v="International"/>
    <n v="7"/>
    <n v="387"/>
  </r>
  <r>
    <n v="11747"/>
    <n v="3"/>
    <x v="7"/>
    <s v="Jaydox"/>
    <s v="24-03-2016"/>
    <s v="Rockford"/>
    <s v="IL"/>
    <n v="7"/>
    <s v="Green Bay"/>
    <s v="WI"/>
    <s v="21-03-2016"/>
    <n v="525"/>
    <n v="355"/>
    <n v="626"/>
    <n v="1360"/>
    <n v="86"/>
    <s v="International"/>
    <n v="7"/>
    <n v="734"/>
  </r>
  <r>
    <n v="11748"/>
    <n v="2"/>
    <x v="5"/>
    <s v="O-tom"/>
    <s v="25-06-2016"/>
    <s v="Appleton"/>
    <s v="WI"/>
    <n v="2"/>
    <s v="Grand Rapids"/>
    <s v="MI"/>
    <s v="27-06-2016"/>
    <n v="244"/>
    <n v="244"/>
    <n v="1798"/>
    <n v="2147"/>
    <n v="58"/>
    <s v="Intercom"/>
    <n v="7"/>
    <n v="349"/>
  </r>
  <r>
    <n v="11749"/>
    <n v="3"/>
    <x v="2"/>
    <s v="Canex"/>
    <s v="05-06-2016"/>
    <s v="Cincinnati"/>
    <s v="OH"/>
    <n v="1"/>
    <s v="Gary"/>
    <s v="IN"/>
    <s v="06-06-2016"/>
    <n v="375"/>
    <n v="234"/>
    <n v="5321"/>
    <n v="3172"/>
    <n v="78"/>
    <s v="Domestic"/>
    <n v="7"/>
    <n v="-2149"/>
  </r>
  <r>
    <n v="11750"/>
    <n v="3"/>
    <x v="5"/>
    <s v="villahouse"/>
    <s v="08-02-2016"/>
    <s v="Dayton"/>
    <s v="OH"/>
    <n v="4"/>
    <s v="Elgin"/>
    <s v="IL"/>
    <s v="12-02-2016"/>
    <n v="1036"/>
    <n v="770"/>
    <n v="5733"/>
    <n v="6203"/>
    <n v="72"/>
    <s v="Domestic"/>
    <n v="9"/>
    <n v="470"/>
  </r>
  <r>
    <n v="11751"/>
    <n v="2"/>
    <x v="0"/>
    <s v="Tempfan"/>
    <s v="14-08-2016"/>
    <s v="Toledo"/>
    <s v="OH"/>
    <n v="1"/>
    <s v="Detriot"/>
    <s v="MI"/>
    <s v="15-08-2016"/>
    <n v="1074"/>
    <n v="500"/>
    <n v="5414"/>
    <n v="5647"/>
    <n v="76"/>
    <s v="Domestic"/>
    <n v="7"/>
    <n v="233"/>
  </r>
  <r>
    <n v="11752"/>
    <n v="3"/>
    <x v="5"/>
    <s v="Vivazim"/>
    <s v="24-06-2016"/>
    <s v="Lansing"/>
    <s v="MI"/>
    <n v="6"/>
    <s v="Dayton"/>
    <s v="OH"/>
    <s v="28-06-2016"/>
    <n v="1118"/>
    <n v="357"/>
    <n v="7938"/>
    <n v="8895"/>
    <n v="62"/>
    <s v="International"/>
    <n v="4"/>
    <n v="957"/>
  </r>
  <r>
    <n v="11753"/>
    <n v="2"/>
    <x v="0"/>
    <s v="citydexon"/>
    <s v="17-07-2016"/>
    <s v="Bangor"/>
    <s v="MI"/>
    <n v="5"/>
    <s v="Davenport"/>
    <s v="IA"/>
    <s v="20-07-2016"/>
    <n v="594"/>
    <n v="594"/>
    <n v="8331"/>
    <n v="8621"/>
    <n v="74"/>
    <s v="International"/>
    <n v="2"/>
    <n v="290"/>
  </r>
  <r>
    <n v="11754"/>
    <n v="3"/>
    <x v="0"/>
    <s v="Ittam"/>
    <s v="16-03-2016"/>
    <s v="Elgin"/>
    <s v="IL"/>
    <n v="2"/>
    <s v="Cincinnati"/>
    <s v="OH"/>
    <s v="17-03-2016"/>
    <n v="479"/>
    <n v="238"/>
    <n v="742"/>
    <n v="1135"/>
    <n v="54"/>
    <s v="Domestic"/>
    <n v="8"/>
    <n v="393"/>
  </r>
  <r>
    <n v="11755"/>
    <n v="3"/>
    <x v="0"/>
    <s v="saltlab"/>
    <s v="13-07-2016"/>
    <s v="Skokie"/>
    <s v="IL"/>
    <n v="3"/>
    <s v="Chicago"/>
    <s v="IL"/>
    <s v="16-07-2016"/>
    <n v="409"/>
    <n v="409"/>
    <n v="5071"/>
    <n v="5662"/>
    <n v="83"/>
    <s v="Domestic"/>
    <n v="9"/>
    <n v="591"/>
  </r>
  <r>
    <n v="11756"/>
    <n v="3"/>
    <x v="5"/>
    <s v="Conehotice"/>
    <s v="27-03-2016"/>
    <s v="Kalamazoo"/>
    <s v="MI"/>
    <n v="2"/>
    <s v="Bangor"/>
    <s v="MI"/>
    <s v="29-03-2016"/>
    <n v="633"/>
    <n v="541"/>
    <n v="246"/>
    <n v="625"/>
    <n v="84"/>
    <s v="Domestic"/>
    <n v="10"/>
    <n v="379"/>
  </r>
  <r>
    <n v="11757"/>
    <n v="3"/>
    <x v="3"/>
    <s v="Itcantrans"/>
    <s v="11-07-2016"/>
    <s v="Davenport"/>
    <s v="IA"/>
    <n v="4"/>
    <s v="Appleton"/>
    <s v="WI"/>
    <s v="15-07-2016"/>
    <n v="499"/>
    <n v="499"/>
    <n v="5954"/>
    <n v="6468"/>
    <n v="79"/>
    <s v="Domestic"/>
    <n v="2"/>
    <n v="514"/>
  </r>
  <r>
    <n v="11758"/>
    <n v="3"/>
    <x v="3"/>
    <s v="Blue-tech"/>
    <s v="29-04-2016"/>
    <s v="Grand Rapids"/>
    <s v="MI"/>
    <n v="4"/>
    <s v="Toledo"/>
    <s v="OH"/>
    <s v="03-05-2016"/>
    <n v="1137"/>
    <n v="323"/>
    <n v="7274"/>
    <n v="8125"/>
    <n v="76"/>
    <s v="Domestic"/>
    <n v="10"/>
    <n v="851"/>
  </r>
  <r>
    <n v="11759"/>
    <n v="2"/>
    <x v="7"/>
    <s v="Unahigh"/>
    <s v="22-02-2016"/>
    <s v="Milwaukee"/>
    <s v="WI"/>
    <n v="2"/>
    <s v="Springfield"/>
    <s v="IL"/>
    <s v="24-02-2016"/>
    <n v="1008"/>
    <n v="729"/>
    <n v="5481"/>
    <n v="6286"/>
    <n v="66"/>
    <s v="Domestic"/>
    <n v="1"/>
    <n v="805"/>
  </r>
  <r>
    <n v="11760"/>
    <n v="3"/>
    <x v="0"/>
    <s v="openzap"/>
    <s v="10-07-2016"/>
    <s v="Springfield"/>
    <s v="IL"/>
    <n v="4"/>
    <s v="Skokie"/>
    <s v="IL"/>
    <s v="14-07-2016"/>
    <n v="1101"/>
    <n v="222"/>
    <n v="8324"/>
    <n v="8800"/>
    <n v="75"/>
    <s v="Domestic"/>
    <n v="2"/>
    <n v="476"/>
  </r>
  <r>
    <n v="11761"/>
    <n v="2"/>
    <x v="6"/>
    <s v="Redozetam"/>
    <s v="08-01-2016"/>
    <s v="Chicago"/>
    <s v="IL"/>
    <n v="1"/>
    <s v="Rockford"/>
    <s v="IL"/>
    <s v="09-01-2016"/>
    <n v="735"/>
    <n v="458"/>
    <n v="4412"/>
    <n v="8998"/>
    <n v="85"/>
    <s v="Domestic"/>
    <n v="4"/>
    <n v="4586"/>
  </r>
  <r>
    <n v="11762"/>
    <n v="3"/>
    <x v="2"/>
    <s v="Coneranron"/>
    <s v="06-08-2016"/>
    <s v="Indianapolis"/>
    <s v="IN"/>
    <n v="2"/>
    <s v="Northbrook"/>
    <s v="IL"/>
    <s v="07-08-2016"/>
    <n v="317"/>
    <n v="317"/>
    <n v="2975"/>
    <n v="1179"/>
    <n v="84"/>
    <s v="Domestic"/>
    <n v="6"/>
    <n v="-1796"/>
  </r>
  <r>
    <n v="11763"/>
    <n v="3"/>
    <x v="5"/>
    <s v="zen-holdings"/>
    <s v="13-01-2016"/>
    <s v="Northbrook"/>
    <s v="IL"/>
    <n v="7"/>
    <s v="Naperville"/>
    <s v="IL"/>
    <s v="20-01-2016"/>
    <n v="490"/>
    <n v="251"/>
    <n v="8850"/>
    <n v="8977"/>
    <n v="60"/>
    <s v="International"/>
    <n v="9"/>
    <n v="127"/>
  </r>
  <r>
    <n v="11764"/>
    <n v="3"/>
    <x v="7"/>
    <s v="Warebam"/>
    <s v="15-01-2016"/>
    <s v="Detriot"/>
    <s v="MI"/>
    <n v="9"/>
    <s v="Monon"/>
    <s v="IN"/>
    <s v="24-01-2016"/>
    <n v="376"/>
    <n v="376"/>
    <n v="7800"/>
    <n v="8382"/>
    <n v="66"/>
    <s v="International"/>
    <n v="8"/>
    <n v="582"/>
  </r>
  <r>
    <n v="11765"/>
    <n v="2"/>
    <x v="3"/>
    <s v="Zathlane"/>
    <s v="02-03-2016"/>
    <s v="Gary"/>
    <s v="IN"/>
    <n v="5"/>
    <s v="Milwaukee"/>
    <s v="WI"/>
    <s v="07-03-2016"/>
    <n v="689"/>
    <n v="689"/>
    <n v="126"/>
    <n v="294"/>
    <n v="82"/>
    <s v="International"/>
    <n v="7"/>
    <n v="168"/>
  </r>
  <r>
    <n v="11766"/>
    <n v="3"/>
    <x v="6"/>
    <s v="Hayholding"/>
    <s v="21-07-2016"/>
    <s v="Joliet"/>
    <s v="IL"/>
    <n v="6"/>
    <s v="Madison"/>
    <s v="WI"/>
    <s v="27-07-2016"/>
    <n v="337"/>
    <n v="337"/>
    <n v="3637"/>
    <n v="8945"/>
    <n v="81"/>
    <s v="International"/>
    <n v="1"/>
    <n v="5308"/>
  </r>
  <r>
    <n v="11767"/>
    <n v="2"/>
    <x v="0"/>
    <s v="Zamlane"/>
    <s v="12-04-2016"/>
    <s v="Madison"/>
    <s v="WI"/>
    <n v="2"/>
    <s v="Kalamazoo"/>
    <s v="MI"/>
    <s v="14-04-2016"/>
    <n v="481"/>
    <n v="481"/>
    <n v="2189"/>
    <n v="2923"/>
    <n v="64"/>
    <s v="Intercom"/>
    <n v="1"/>
    <n v="734"/>
  </r>
  <r>
    <n v="11768"/>
    <n v="3"/>
    <x v="5"/>
    <s v="Viacane"/>
    <s v="05-03-2016"/>
    <s v="Green Bay"/>
    <s v="WI"/>
    <n v="1"/>
    <s v="Joliet"/>
    <s v="IL"/>
    <s v="06-03-2016"/>
    <n v="1094"/>
    <n v="354"/>
    <n v="8459"/>
    <n v="8818"/>
    <n v="52"/>
    <s v="Domestic"/>
    <n v="10"/>
    <n v="359"/>
  </r>
  <r>
    <n v="11769"/>
    <n v="2"/>
    <x v="0"/>
    <s v="Gogokeying"/>
    <s v="24-05-2016"/>
    <s v="Naperville"/>
    <s v="IL"/>
    <n v="1"/>
    <s v="Indianapolis"/>
    <s v="IN"/>
    <s v="25-05-2016"/>
    <n v="558"/>
    <n v="453"/>
    <n v="6941"/>
    <n v="7297"/>
    <n v="83"/>
    <s v="Domestic"/>
    <n v="7"/>
    <n v="356"/>
  </r>
  <r>
    <n v="11770"/>
    <n v="2"/>
    <x v="2"/>
    <s v="tinron"/>
    <s v="30-05-2016"/>
    <s v="Rockford"/>
    <s v="IL"/>
    <n v="2"/>
    <s v="Green Bay"/>
    <s v="WI"/>
    <s v="01-06-2016"/>
    <n v="1078"/>
    <n v="432"/>
    <n v="6933"/>
    <n v="4673"/>
    <n v="90"/>
    <s v="Domestic"/>
    <n v="8"/>
    <n v="-2260"/>
  </r>
  <r>
    <n v="11771"/>
    <n v="2"/>
    <x v="7"/>
    <s v="Canace"/>
    <s v="09-05-2016"/>
    <s v="Appleton"/>
    <s v="WI"/>
    <n v="6"/>
    <s v="Grand Rapids"/>
    <s v="MI"/>
    <s v="12-05-2016"/>
    <n v="317"/>
    <n v="317"/>
    <n v="7111"/>
    <n v="7260"/>
    <n v="51"/>
    <s v="International"/>
    <n v="9"/>
    <n v="149"/>
  </r>
  <r>
    <n v="11772"/>
    <n v="3"/>
    <x v="3"/>
    <s v="Donware"/>
    <s v="29-03-2016"/>
    <s v="Cincinnati"/>
    <s v="OH"/>
    <n v="10"/>
    <s v="Gary"/>
    <s v="IN"/>
    <s v="05-04-2016"/>
    <n v="613"/>
    <n v="613"/>
    <n v="3613"/>
    <n v="3822"/>
    <n v="70"/>
    <s v="International"/>
    <n v="6"/>
    <n v="209"/>
  </r>
  <r>
    <n v="11773"/>
    <n v="3"/>
    <x v="0"/>
    <s v="Linetone"/>
    <s v="08-06-2016"/>
    <s v="Dayton"/>
    <s v="OH"/>
    <n v="3"/>
    <s v="Elgin"/>
    <s v="IL"/>
    <s v="09-06-2016"/>
    <n v="650"/>
    <n v="557"/>
    <n v="3809"/>
    <n v="4497"/>
    <n v="73"/>
    <s v="Domestic"/>
    <n v="3"/>
    <n v="688"/>
  </r>
  <r>
    <n v="11774"/>
    <n v="2"/>
    <x v="5"/>
    <s v="Tantechi"/>
    <s v="14-05-2016"/>
    <s v="Toledo"/>
    <s v="OH"/>
    <n v="1"/>
    <s v="Detriot"/>
    <s v="MI"/>
    <s v="15-05-2016"/>
    <n v="684"/>
    <n v="455"/>
    <n v="6097"/>
    <n v="6224"/>
    <n v="59"/>
    <s v="Domestic"/>
    <n v="4"/>
    <n v="127"/>
  </r>
  <r>
    <n v="11775"/>
    <n v="3"/>
    <x v="6"/>
    <s v="Goldentechi"/>
    <s v="17-05-2016"/>
    <s v="Lansing"/>
    <s v="MI"/>
    <n v="2"/>
    <s v="Dayton"/>
    <s v="OH"/>
    <s v="19-05-2016"/>
    <n v="394"/>
    <n v="319"/>
    <n v="3610"/>
    <n v="8891"/>
    <n v="66"/>
    <s v="Domestic"/>
    <n v="3"/>
    <n v="5281"/>
  </r>
  <r>
    <n v="11776"/>
    <n v="3"/>
    <x v="7"/>
    <s v="Iselectrics"/>
    <s v="25-07-2016"/>
    <s v="Bangor"/>
    <s v="MI"/>
    <n v="2"/>
    <s v="Davenport"/>
    <s v="IA"/>
    <s v="27-07-2016"/>
    <n v="451"/>
    <n v="319"/>
    <n v="7199"/>
    <n v="8147"/>
    <n v="74"/>
    <s v="Domestic"/>
    <n v="3"/>
    <n v="948"/>
  </r>
  <r>
    <n v="11777"/>
    <n v="2"/>
    <x v="5"/>
    <s v="Kinice"/>
    <s v="11-07-2016"/>
    <s v="Elgin"/>
    <s v="IL"/>
    <n v="4"/>
    <s v="Cincinnati"/>
    <s v="OH"/>
    <s v="15-07-2016"/>
    <n v="981"/>
    <n v="394"/>
    <n v="5115"/>
    <n v="5566"/>
    <n v="84"/>
    <s v="Domestic"/>
    <n v="4"/>
    <n v="451"/>
  </r>
  <r>
    <n v="11778"/>
    <n v="2"/>
    <x v="3"/>
    <s v="Bamgeohigh"/>
    <s v="26-04-2016"/>
    <s v="Skokie"/>
    <s v="IL"/>
    <n v="2"/>
    <s v="Chicago"/>
    <s v="IL"/>
    <s v="28-04-2016"/>
    <n v="999"/>
    <n v="580"/>
    <n v="1972"/>
    <n v="2870"/>
    <n v="53"/>
    <s v="Domestic"/>
    <n v="2"/>
    <n v="898"/>
  </r>
  <r>
    <n v="11779"/>
    <n v="2"/>
    <x v="0"/>
    <s v="Funfintech"/>
    <s v="09-01-2016"/>
    <s v="Kalamazoo"/>
    <s v="MI"/>
    <n v="1"/>
    <s v="Bangor"/>
    <s v="MI"/>
    <s v="10-01-2016"/>
    <n v="941"/>
    <n v="290"/>
    <n v="2450"/>
    <n v="2877"/>
    <n v="78"/>
    <s v="Domestic"/>
    <n v="8"/>
    <n v="427"/>
  </r>
  <r>
    <n v="11780"/>
    <n v="3"/>
    <x v="0"/>
    <s v="Latcore"/>
    <s v="19-07-2016"/>
    <s v="Davenport"/>
    <s v="IA"/>
    <n v="4"/>
    <s v="Appleton"/>
    <s v="WI"/>
    <s v="23-07-2016"/>
    <n v="804"/>
    <n v="418"/>
    <n v="4568"/>
    <n v="5110"/>
    <n v="67"/>
    <s v="Domestic"/>
    <n v="7"/>
    <n v="542"/>
  </r>
  <r>
    <n v="11781"/>
    <n v="3"/>
    <x v="5"/>
    <s v="Reddoit"/>
    <s v="10-06-2016"/>
    <s v="Grand Rapids"/>
    <s v="MI"/>
    <n v="2"/>
    <s v="Toledo"/>
    <s v="OH"/>
    <s v="11-06-2016"/>
    <n v="617"/>
    <n v="481"/>
    <n v="8090"/>
    <n v="8398"/>
    <n v="93"/>
    <s v="Domestic"/>
    <n v="9"/>
    <n v="308"/>
  </r>
  <r>
    <n v="11782"/>
    <n v="3"/>
    <x v="3"/>
    <s v="Plustax"/>
    <s v="07-02-2016"/>
    <s v="Milwaukee"/>
    <s v="WI"/>
    <n v="9"/>
    <s v="Springfield"/>
    <s v="IL"/>
    <s v="16-02-2016"/>
    <n v="1200"/>
    <n v="485"/>
    <n v="2583"/>
    <n v="2985"/>
    <n v="76"/>
    <s v="International"/>
    <n v="7"/>
    <n v="402"/>
  </r>
  <r>
    <n v="11783"/>
    <n v="3"/>
    <x v="3"/>
    <s v="bamity"/>
    <s v="31-08-2016"/>
    <s v="Springfield"/>
    <s v="IL"/>
    <n v="8"/>
    <s v="Skokie"/>
    <s v="IL"/>
    <s v="08-09-2016"/>
    <n v="881"/>
    <n v="456"/>
    <n v="2486"/>
    <n v="3351"/>
    <n v="75"/>
    <s v="International"/>
    <n v="8"/>
    <n v="865"/>
  </r>
  <r>
    <n v="11784"/>
    <n v="2"/>
    <x v="2"/>
    <s v="Quotelane"/>
    <s v="30-06-2016"/>
    <s v="Chicago"/>
    <s v="IL"/>
    <n v="7"/>
    <s v="Rockford"/>
    <s v="IL"/>
    <s v="07-07-2016"/>
    <n v="646"/>
    <n v="571"/>
    <n v="5485"/>
    <n v="3641"/>
    <n v="81"/>
    <s v="International"/>
    <n v="4"/>
    <n v="-1844"/>
  </r>
  <r>
    <n v="11785"/>
    <n v="2"/>
    <x v="0"/>
    <s v="Viatom"/>
    <s v="11-04-2016"/>
    <s v="Indianapolis"/>
    <s v="IN"/>
    <n v="10"/>
    <s v="Northbrook"/>
    <s v="IL"/>
    <s v="21-04-2016"/>
    <n v="1007"/>
    <n v="781"/>
    <n v="617"/>
    <n v="1411"/>
    <n v="59"/>
    <s v="International"/>
    <n v="6"/>
    <n v="794"/>
  </r>
  <r>
    <n v="11786"/>
    <n v="2"/>
    <x v="7"/>
    <s v="Silverfase"/>
    <s v="06-03-2016"/>
    <s v="Northbrook"/>
    <s v="IL"/>
    <n v="8"/>
    <s v="Naperville"/>
    <s v="IL"/>
    <s v="21-03-2016"/>
    <n v="862"/>
    <n v="773"/>
    <n v="5321"/>
    <n v="6295"/>
    <n v="90"/>
    <s v="International"/>
    <n v="10"/>
    <n v="974"/>
  </r>
  <r>
    <n v="11787"/>
    <n v="2"/>
    <x v="3"/>
    <s v="Howtaxon"/>
    <s v="28-01-2016"/>
    <s v="Gary"/>
    <s v="IN"/>
    <n v="4"/>
    <s v="Milwaukee"/>
    <s v="WI"/>
    <s v="01-02-2016"/>
    <n v="796"/>
    <n v="664"/>
    <n v="6271"/>
    <n v="6537"/>
    <n v="79"/>
    <s v="Domestic"/>
    <n v="6"/>
    <n v="266"/>
  </r>
  <r>
    <n v="11788"/>
    <n v="3"/>
    <x v="6"/>
    <s v="xx-way"/>
    <s v="21-03-2016"/>
    <s v="Joliet"/>
    <s v="IL"/>
    <n v="2"/>
    <s v="Madison"/>
    <s v="WI"/>
    <s v="23-03-2016"/>
    <n v="928"/>
    <n v="757"/>
    <n v="1915"/>
    <n v="6011"/>
    <n v="54"/>
    <s v="Domestic"/>
    <n v="7"/>
    <n v="4096"/>
  </r>
  <r>
    <n v="11789"/>
    <n v="2"/>
    <x v="7"/>
    <s v="san-plex"/>
    <s v="21-04-2016"/>
    <s v="Monon"/>
    <s v="IN"/>
    <n v="1"/>
    <s v="Lansing"/>
    <s v="MI"/>
    <s v="22-04-2016"/>
    <n v="529"/>
    <n v="529"/>
    <n v="7671"/>
    <n v="7864"/>
    <n v="93"/>
    <s v="Domestic"/>
    <n v="4"/>
    <n v="193"/>
  </r>
  <r>
    <n v="11790"/>
    <n v="2"/>
    <x v="6"/>
    <s v="Dentocity"/>
    <s v="02-04-2016"/>
    <s v="Madison"/>
    <s v="WI"/>
    <n v="5"/>
    <s v="Kalamazoo"/>
    <s v="MI"/>
    <s v="05-04-2016"/>
    <n v="638"/>
    <n v="638"/>
    <n v="2496"/>
    <n v="7123"/>
    <n v="50"/>
    <s v="International"/>
    <n v="1"/>
    <n v="4627"/>
  </r>
  <r>
    <n v="11791"/>
    <n v="2"/>
    <x v="7"/>
    <s v="Indi-dox"/>
    <s v="18-07-2016"/>
    <s v="Green Bay"/>
    <s v="WI"/>
    <n v="7"/>
    <s v="Joliet"/>
    <s v="IL"/>
    <s v="24-07-2016"/>
    <n v="950"/>
    <n v="681"/>
    <n v="8035"/>
    <n v="8618"/>
    <n v="58"/>
    <s v="International"/>
    <n v="2"/>
    <n v="583"/>
  </r>
  <r>
    <n v="11792"/>
    <n v="2"/>
    <x v="0"/>
    <s v="Damdexon"/>
    <s v="28-04-2016"/>
    <s v="Naperville"/>
    <s v="IL"/>
    <n v="3"/>
    <s v="Indianapolis"/>
    <s v="IN"/>
    <s v="28-04-2016"/>
    <n v="751"/>
    <n v="552"/>
    <n v="7541"/>
    <n v="8321"/>
    <n v="65"/>
    <s v="Domestic"/>
    <n v="4"/>
    <n v="780"/>
  </r>
  <r>
    <n v="11793"/>
    <n v="2"/>
    <x v="7"/>
    <s v="Subdrill"/>
    <s v="15-04-2016"/>
    <s v="Rockford"/>
    <s v="IL"/>
    <n v="3"/>
    <s v="Green Bay"/>
    <s v="WI"/>
    <s v="18-04-2016"/>
    <n v="632"/>
    <n v="239"/>
    <n v="229"/>
    <n v="990"/>
    <n v="65"/>
    <s v="Domestic"/>
    <n v="3"/>
    <n v="761"/>
  </r>
  <r>
    <n v="11794"/>
    <n v="3"/>
    <x v="2"/>
    <s v="Conzumzap"/>
    <s v="29-06-2016"/>
    <s v="Appleton"/>
    <s v="WI"/>
    <n v="2"/>
    <s v="Grand Rapids"/>
    <s v="MI"/>
    <s v="01-07-2016"/>
    <n v="1139"/>
    <n v="358"/>
    <n v="4116"/>
    <n v="1848"/>
    <n v="72"/>
    <s v="Domestic"/>
    <n v="9"/>
    <n v="-2268"/>
  </r>
  <r>
    <n v="11795"/>
    <n v="2"/>
    <x v="3"/>
    <s v="ontotam"/>
    <s v="07-08-2016"/>
    <s v="Cincinnati"/>
    <s v="OH"/>
    <n v="1"/>
    <s v="Gary"/>
    <s v="IN"/>
    <s v="08-08-2016"/>
    <n v="742"/>
    <n v="417"/>
    <n v="4909"/>
    <n v="5540"/>
    <n v="93"/>
    <s v="Domestic"/>
    <n v="7"/>
    <n v="631"/>
  </r>
  <r>
    <n v="11796"/>
    <n v="3"/>
    <x v="2"/>
    <s v="Trio-dax"/>
    <s v="06-08-2016"/>
    <s v="Dayton"/>
    <s v="OH"/>
    <n v="3"/>
    <s v="Elgin"/>
    <s v="IL"/>
    <s v="09-08-2016"/>
    <n v="880"/>
    <n v="362"/>
    <n v="6287"/>
    <n v="4300"/>
    <n v="50"/>
    <s v="Domestic"/>
    <n v="1"/>
    <n v="-1987"/>
  </r>
  <r>
    <n v="11797"/>
    <n v="3"/>
    <x v="0"/>
    <s v="Ventocore"/>
    <s v="04-06-2016"/>
    <s v="Toledo"/>
    <s v="OH"/>
    <n v="4"/>
    <s v="Detriot"/>
    <s v="MI"/>
    <s v="08-06-2016"/>
    <n v="1191"/>
    <n v="478"/>
    <n v="2326"/>
    <n v="2924"/>
    <n v="87"/>
    <s v="Domestic"/>
    <n v="4"/>
    <n v="598"/>
  </r>
  <r>
    <n v="11798"/>
    <n v="2"/>
    <x v="6"/>
    <s v="tampquote"/>
    <s v="24-01-2016"/>
    <s v="Lansing"/>
    <s v="MI"/>
    <n v="1"/>
    <s v="Dayton"/>
    <s v="OH"/>
    <s v="25-01-2016"/>
    <n v="842"/>
    <n v="566"/>
    <n v="1191"/>
    <n v="5663"/>
    <n v="60"/>
    <s v="Domestic"/>
    <n v="7"/>
    <n v="4472"/>
  </r>
  <r>
    <n v="11799"/>
    <n v="2"/>
    <x v="3"/>
    <s v="Recode"/>
    <s v="19-06-2016"/>
    <s v="Bangor"/>
    <s v="MI"/>
    <n v="2"/>
    <s v="Davenport"/>
    <s v="IA"/>
    <s v="21-06-2016"/>
    <n v="736"/>
    <n v="321"/>
    <n v="7013"/>
    <n v="7492"/>
    <n v="80"/>
    <s v="Domestic"/>
    <n v="2"/>
    <n v="479"/>
  </r>
  <r>
    <n v="11800"/>
    <n v="2"/>
    <x v="3"/>
    <s v="Ganjazone"/>
    <s v="08-01-2016"/>
    <s v="Elgin"/>
    <s v="IL"/>
    <n v="3"/>
    <s v="Cincinnati"/>
    <s v="OH"/>
    <s v="09-01-2016"/>
    <n v="1135"/>
    <n v="518"/>
    <n v="431"/>
    <n v="872"/>
    <n v="66"/>
    <s v="Domestic"/>
    <n v="8"/>
    <n v="441"/>
  </r>
  <r>
    <n v="11801"/>
    <n v="2"/>
    <x v="2"/>
    <s v="hottaxon"/>
    <s v="29-07-2016"/>
    <s v="Skokie"/>
    <s v="IL"/>
    <n v="5"/>
    <s v="Chicago"/>
    <s v="IL"/>
    <s v="03-08-2016"/>
    <n v="429"/>
    <n v="216"/>
    <n v="6711"/>
    <n v="5593"/>
    <n v="58"/>
    <s v="International"/>
    <n v="2"/>
    <n v="-1118"/>
  </r>
  <r>
    <n v="11802"/>
    <n v="2"/>
    <x v="2"/>
    <s v="Keyzunbase"/>
    <s v="19-07-2016"/>
    <s v="Kalamazoo"/>
    <s v="MI"/>
    <n v="7"/>
    <s v="Bangor"/>
    <s v="MI"/>
    <s v="26-07-2016"/>
    <n v="208"/>
    <n v="208"/>
    <n v="4491"/>
    <n v="2730"/>
    <n v="50"/>
    <s v="International"/>
    <n v="1"/>
    <n v="-1761"/>
  </r>
  <r>
    <n v="11803"/>
    <n v="2"/>
    <x v="5"/>
    <s v="Villacom"/>
    <s v="01-06-2016"/>
    <s v="Grand Rapids"/>
    <s v="MI"/>
    <n v="5"/>
    <s v="Toledo"/>
    <s v="OH"/>
    <s v="06-06-2016"/>
    <n v="594"/>
    <n v="594"/>
    <n v="6902"/>
    <n v="7786"/>
    <n v="56"/>
    <s v="International"/>
    <n v="2"/>
    <n v="884"/>
  </r>
  <r>
    <n v="11804"/>
    <n v="3"/>
    <x v="7"/>
    <s v="zotit"/>
    <s v="15-01-2016"/>
    <s v="Milwaukee"/>
    <s v="WI"/>
    <n v="6"/>
    <s v="Springfield"/>
    <s v="IL"/>
    <s v="21-03-2016"/>
    <n v="364"/>
    <n v="364"/>
    <n v="5284"/>
    <n v="5784"/>
    <n v="88"/>
    <s v="International"/>
    <n v="5"/>
    <n v="500"/>
  </r>
  <r>
    <n v="11805"/>
    <n v="3"/>
    <x v="0"/>
    <s v="scotquote"/>
    <s v="07-07-2016"/>
    <s v="Springfield"/>
    <s v="IL"/>
    <n v="1"/>
    <s v="Skokie"/>
    <s v="IL"/>
    <s v="08-07-2016"/>
    <n v="824"/>
    <n v="432"/>
    <n v="7605"/>
    <n v="8441"/>
    <n v="99"/>
    <s v="Intercom"/>
    <n v="9"/>
    <n v="836"/>
  </r>
  <r>
    <n v="11806"/>
    <n v="3"/>
    <x v="2"/>
    <s v="Lazap"/>
    <s v="10-03-2016"/>
    <s v="Indianapolis"/>
    <s v="IN"/>
    <n v="3"/>
    <s v="Northbrook"/>
    <s v="IL"/>
    <s v="13-03-2016"/>
    <n v="988"/>
    <n v="352"/>
    <n v="7584"/>
    <n v="5055"/>
    <n v="64"/>
    <s v="Domestic"/>
    <n v="10"/>
    <n v="-2529"/>
  </r>
  <r>
    <n v="11807"/>
    <n v="2"/>
    <x v="7"/>
    <s v="Baselux"/>
    <s v="04-08-2016"/>
    <s v="Northbrook"/>
    <s v="IL"/>
    <n v="1"/>
    <s v="Naperville"/>
    <s v="IL"/>
    <s v="05-08-2016"/>
    <n v="1193"/>
    <n v="433"/>
    <n v="4390"/>
    <n v="4974"/>
    <n v="74"/>
    <s v="Domestic"/>
    <n v="6"/>
    <n v="584"/>
  </r>
  <r>
    <n v="11808"/>
    <n v="3"/>
    <x v="3"/>
    <s v="Dingity"/>
    <s v="12-02-2016"/>
    <s v="Detriot"/>
    <s v="MI"/>
    <n v="10"/>
    <s v="Monon"/>
    <s v="IN"/>
    <s v="19-02-2016"/>
    <n v="721"/>
    <n v="619"/>
    <n v="1000"/>
    <n v="1362"/>
    <n v="68"/>
    <s v="International"/>
    <n v="7"/>
    <n v="362"/>
  </r>
  <r>
    <m/>
    <m/>
    <x v="8"/>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F6E4F8-4C0C-4A42-9165-977D9E583A9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9">
    <pivotField showAll="0"/>
    <pivotField showAll="0"/>
    <pivotField showAll="0">
      <items count="10">
        <item x="6"/>
        <item x="7"/>
        <item x="5"/>
        <item x="2"/>
        <item x="0"/>
        <item x="3"/>
        <item x="1"/>
        <item x="4"/>
        <item x="8"/>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dataField="1" showAll="0"/>
  </pivotFields>
  <rowItems count="1">
    <i/>
  </rowItems>
  <colFields count="1">
    <field x="-2"/>
  </colFields>
  <colItems count="3">
    <i>
      <x/>
    </i>
    <i i="1">
      <x v="1"/>
    </i>
    <i i="2">
      <x v="2"/>
    </i>
  </colItems>
  <dataFields count="3">
    <dataField name="Sum of Revenue" fld="14" baseField="0" baseItem="0"/>
    <dataField name="Sum of ShippingCost" fld="13" baseField="0" baseItem="0"/>
    <dataField name="Sum of Profit"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DD91E7-AD6A-482D-8E9D-206BC758C380}"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6" firstHeaderRow="1" firstDataRow="1" firstDataCol="1"/>
  <pivotFields count="19">
    <pivotField dataField="1" showAll="0"/>
    <pivotField showAll="0"/>
    <pivotField showAll="0">
      <items count="9">
        <item x="6"/>
        <item x="7"/>
        <item x="5"/>
        <item x="2"/>
        <item x="0"/>
        <item x="3"/>
        <item x="1"/>
        <item x="4"/>
        <item t="default"/>
      </items>
    </pivotField>
    <pivotField showAll="0"/>
    <pivotField showAll="0"/>
    <pivotField showAll="0"/>
    <pivotField showAll="0"/>
    <pivotField showAll="0"/>
    <pivotField showAll="0"/>
    <pivotField showAll="0"/>
    <pivotField showAll="0"/>
    <pivotField numFmtId="1" showAll="0"/>
    <pivotField numFmtId="1" showAll="0"/>
    <pivotField numFmtId="1" showAll="0"/>
    <pivotField numFmtId="1" showAll="0"/>
    <pivotField numFmtId="1" showAll="0"/>
    <pivotField axis="axisRow" showAll="0">
      <items count="4">
        <item x="0"/>
        <item x="2"/>
        <item x="1"/>
        <item t="default"/>
      </items>
    </pivotField>
    <pivotField numFmtId="1" showAll="0"/>
    <pivotField numFmtId="1" showAll="0"/>
  </pivotFields>
  <rowFields count="1">
    <field x="16"/>
  </rowFields>
  <rowItems count="3">
    <i>
      <x/>
    </i>
    <i>
      <x v="1"/>
    </i>
    <i>
      <x v="2"/>
    </i>
  </rowItems>
  <colItems count="1">
    <i/>
  </colItems>
  <dataFields count="1">
    <dataField name="Count of TripID" fld="0" subtotal="count" baseField="0" baseItem="0"/>
  </dataFields>
  <chartFormats count="8">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6" count="1" selected="0">
            <x v="0"/>
          </reference>
        </references>
      </pivotArea>
    </chartFormat>
    <chartFormat chart="4" format="7">
      <pivotArea type="data" outline="0" fieldPosition="0">
        <references count="2">
          <reference field="4294967294" count="1" selected="0">
            <x v="0"/>
          </reference>
          <reference field="16" count="1" selected="0">
            <x v="1"/>
          </reference>
        </references>
      </pivotArea>
    </chartFormat>
    <chartFormat chart="4" format="8">
      <pivotArea type="data" outline="0" fieldPosition="0">
        <references count="2">
          <reference field="4294967294" count="1" selected="0">
            <x v="0"/>
          </reference>
          <reference field="16" count="1" selected="0">
            <x v="2"/>
          </reference>
        </references>
      </pivotArea>
    </chartFormat>
    <chartFormat chart="1" format="1">
      <pivotArea type="data" outline="0" fieldPosition="0">
        <references count="2">
          <reference field="4294967294" count="1" selected="0">
            <x v="0"/>
          </reference>
          <reference field="16" count="1" selected="0">
            <x v="0"/>
          </reference>
        </references>
      </pivotArea>
    </chartFormat>
    <chartFormat chart="1" format="2">
      <pivotArea type="data" outline="0" fieldPosition="0">
        <references count="2">
          <reference field="4294967294" count="1" selected="0">
            <x v="0"/>
          </reference>
          <reference field="16" count="1" selected="0">
            <x v="1"/>
          </reference>
        </references>
      </pivotArea>
    </chartFormat>
    <chartFormat chart="1" format="3">
      <pivotArea type="data" outline="0" fieldPosition="0">
        <references count="2">
          <reference field="4294967294" count="1" selected="0">
            <x v="0"/>
          </reference>
          <reference field="16"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526449-501B-4A25-8403-FF1B12D9C36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19">
    <pivotField showAll="0"/>
    <pivotField showAll="0"/>
    <pivotField axis="axisRow" showAll="0">
      <items count="9">
        <item x="6"/>
        <item x="7"/>
        <item x="5"/>
        <item x="2"/>
        <item x="0"/>
        <item x="3"/>
        <item x="1"/>
        <item x="4"/>
        <item t="default"/>
      </items>
    </pivotField>
    <pivotField showAll="0"/>
    <pivotField showAll="0"/>
    <pivotField showAll="0"/>
    <pivotField showAll="0"/>
    <pivotField showAll="0"/>
    <pivotField showAll="0"/>
    <pivotField showAll="0"/>
    <pivotField showAll="0"/>
    <pivotField numFmtId="1" showAll="0"/>
    <pivotField numFmtId="1" showAll="0"/>
    <pivotField numFmtId="1" showAll="0"/>
    <pivotField numFmtId="1" showAll="0"/>
    <pivotField numFmtId="1" showAll="0"/>
    <pivotField dataField="1" showAll="0"/>
    <pivotField numFmtId="1" showAll="0"/>
    <pivotField numFmtId="1" showAll="0"/>
  </pivotFields>
  <rowFields count="1">
    <field x="2"/>
  </rowFields>
  <rowItems count="9">
    <i>
      <x/>
    </i>
    <i>
      <x v="1"/>
    </i>
    <i>
      <x v="2"/>
    </i>
    <i>
      <x v="3"/>
    </i>
    <i>
      <x v="4"/>
    </i>
    <i>
      <x v="5"/>
    </i>
    <i>
      <x v="6"/>
    </i>
    <i>
      <x v="7"/>
    </i>
    <i t="grand">
      <x/>
    </i>
  </rowItems>
  <colItems count="1">
    <i/>
  </colItems>
  <dataFields count="1">
    <dataField name="Count of TripType" fld="16"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B72F3E-2D13-48F0-BC07-4893B2BF1467}"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12" firstHeaderRow="0" firstDataRow="1" firstDataCol="1"/>
  <pivotFields count="19">
    <pivotField showAll="0"/>
    <pivotField showAll="0"/>
    <pivotField axis="axisRow" showAll="0">
      <items count="9">
        <item x="6"/>
        <item x="7"/>
        <item x="5"/>
        <item x="2"/>
        <item x="0"/>
        <item x="3"/>
        <item x="1"/>
        <item x="4"/>
        <item t="default"/>
      </items>
    </pivotField>
    <pivotField showAll="0"/>
    <pivotField showAll="0"/>
    <pivotField showAll="0"/>
    <pivotField showAll="0"/>
    <pivotField showAll="0"/>
    <pivotField showAll="0"/>
    <pivotField showAll="0"/>
    <pivotField showAll="0"/>
    <pivotField numFmtId="1" showAll="0"/>
    <pivotField numFmtId="1" showAll="0"/>
    <pivotField dataField="1" numFmtId="1" showAll="0"/>
    <pivotField dataField="1" numFmtId="1" showAll="0"/>
    <pivotField numFmtId="1" showAll="0"/>
    <pivotField showAll="0"/>
    <pivotField numFmtId="1" showAll="0"/>
    <pivotField numFmtId="1" showAll="0"/>
  </pivotFields>
  <rowFields count="1">
    <field x="2"/>
  </rowFields>
  <rowItems count="9">
    <i>
      <x/>
    </i>
    <i>
      <x v="1"/>
    </i>
    <i>
      <x v="2"/>
    </i>
    <i>
      <x v="3"/>
    </i>
    <i>
      <x v="4"/>
    </i>
    <i>
      <x v="5"/>
    </i>
    <i>
      <x v="6"/>
    </i>
    <i>
      <x v="7"/>
    </i>
    <i t="grand">
      <x/>
    </i>
  </rowItems>
  <colFields count="1">
    <field x="-2"/>
  </colFields>
  <colItems count="2">
    <i>
      <x/>
    </i>
    <i i="1">
      <x v="1"/>
    </i>
  </colItems>
  <dataFields count="2">
    <dataField name="Revenuee" fld="14" baseField="2" baseItem="0"/>
    <dataField name="Shipping Cost" fld="13" baseField="2"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20E2E1-8A6A-4FB0-A5A8-BE74DC4009C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48" firstHeaderRow="1" firstDataRow="1" firstDataCol="1"/>
  <pivotFields count="18">
    <pivotField showAll="0"/>
    <pivotField showAll="0"/>
    <pivotField showAll="0"/>
    <pivotField showAll="0"/>
    <pivotField axis="axisRow" showAll="0">
      <items count="245">
        <item x="178"/>
        <item x="14"/>
        <item x="141"/>
        <item x="108"/>
        <item x="67"/>
        <item x="66"/>
        <item x="150"/>
        <item x="140"/>
        <item x="73"/>
        <item x="192"/>
        <item x="10"/>
        <item x="40"/>
        <item x="44"/>
        <item x="117"/>
        <item x="71"/>
        <item x="180"/>
        <item x="18"/>
        <item x="111"/>
        <item x="214"/>
        <item x="5"/>
        <item x="164"/>
        <item x="94"/>
        <item x="161"/>
        <item x="188"/>
        <item x="144"/>
        <item x="76"/>
        <item x="99"/>
        <item x="21"/>
        <item x="190"/>
        <item x="119"/>
        <item x="42"/>
        <item x="126"/>
        <item x="23"/>
        <item x="62"/>
        <item x="91"/>
        <item x="179"/>
        <item x="239"/>
        <item x="105"/>
        <item x="207"/>
        <item x="127"/>
        <item x="172"/>
        <item x="34"/>
        <item x="74"/>
        <item x="219"/>
        <item x="50"/>
        <item x="26"/>
        <item x="142"/>
        <item x="200"/>
        <item x="240"/>
        <item x="112"/>
        <item x="103"/>
        <item x="151"/>
        <item x="52"/>
        <item x="28"/>
        <item x="20"/>
        <item x="106"/>
        <item x="213"/>
        <item x="143"/>
        <item x="228"/>
        <item x="8"/>
        <item x="58"/>
        <item x="136"/>
        <item x="0"/>
        <item x="109"/>
        <item x="227"/>
        <item x="96"/>
        <item x="37"/>
        <item x="33"/>
        <item x="131"/>
        <item x="78"/>
        <item x="80"/>
        <item x="168"/>
        <item x="9"/>
        <item x="69"/>
        <item x="215"/>
        <item x="234"/>
        <item x="137"/>
        <item x="208"/>
        <item x="241"/>
        <item x="156"/>
        <item x="197"/>
        <item x="167"/>
        <item x="64"/>
        <item x="51"/>
        <item x="148"/>
        <item x="182"/>
        <item x="169"/>
        <item x="48"/>
        <item x="61"/>
        <item x="183"/>
        <item x="22"/>
        <item x="216"/>
        <item x="89"/>
        <item x="171"/>
        <item x="223"/>
        <item x="101"/>
        <item x="177"/>
        <item x="225"/>
        <item x="100"/>
        <item x="32"/>
        <item x="199"/>
        <item x="84"/>
        <item x="125"/>
        <item x="104"/>
        <item x="81"/>
        <item x="93"/>
        <item x="211"/>
        <item x="170"/>
        <item x="6"/>
        <item x="194"/>
        <item x="220"/>
        <item x="68"/>
        <item x="184"/>
        <item x="205"/>
        <item x="138"/>
        <item x="129"/>
        <item x="77"/>
        <item x="128"/>
        <item x="181"/>
        <item x="75"/>
        <item x="118"/>
        <item x="113"/>
        <item x="175"/>
        <item x="107"/>
        <item x="53"/>
        <item x="185"/>
        <item x="232"/>
        <item x="83"/>
        <item x="204"/>
        <item x="221"/>
        <item x="11"/>
        <item x="206"/>
        <item x="90"/>
        <item x="65"/>
        <item x="31"/>
        <item x="72"/>
        <item x="121"/>
        <item x="237"/>
        <item x="85"/>
        <item x="186"/>
        <item x="226"/>
        <item x="229"/>
        <item x="149"/>
        <item x="86"/>
        <item x="155"/>
        <item x="134"/>
        <item x="24"/>
        <item x="15"/>
        <item x="12"/>
        <item x="202"/>
        <item x="201"/>
        <item x="231"/>
        <item x="157"/>
        <item x="195"/>
        <item x="210"/>
        <item x="36"/>
        <item x="3"/>
        <item x="87"/>
        <item x="110"/>
        <item x="189"/>
        <item x="43"/>
        <item x="153"/>
        <item x="193"/>
        <item x="191"/>
        <item x="1"/>
        <item x="147"/>
        <item x="243"/>
        <item x="92"/>
        <item x="165"/>
        <item x="13"/>
        <item x="54"/>
        <item x="116"/>
        <item x="95"/>
        <item x="70"/>
        <item x="130"/>
        <item x="159"/>
        <item x="46"/>
        <item x="123"/>
        <item x="230"/>
        <item x="198"/>
        <item x="176"/>
        <item x="38"/>
        <item x="27"/>
        <item x="49"/>
        <item x="120"/>
        <item x="209"/>
        <item x="217"/>
        <item x="235"/>
        <item x="17"/>
        <item x="238"/>
        <item x="7"/>
        <item x="224"/>
        <item x="82"/>
        <item x="122"/>
        <item x="63"/>
        <item x="4"/>
        <item x="242"/>
        <item x="233"/>
        <item x="102"/>
        <item x="2"/>
        <item x="218"/>
        <item x="59"/>
        <item x="97"/>
        <item x="196"/>
        <item x="212"/>
        <item x="145"/>
        <item x="146"/>
        <item x="16"/>
        <item x="222"/>
        <item x="166"/>
        <item x="45"/>
        <item x="19"/>
        <item x="187"/>
        <item x="79"/>
        <item x="39"/>
        <item x="41"/>
        <item x="55"/>
        <item x="25"/>
        <item x="173"/>
        <item x="163"/>
        <item x="139"/>
        <item x="160"/>
        <item x="29"/>
        <item x="174"/>
        <item x="35"/>
        <item x="47"/>
        <item x="124"/>
        <item x="162"/>
        <item x="154"/>
        <item x="132"/>
        <item x="203"/>
        <item x="57"/>
        <item x="152"/>
        <item x="60"/>
        <item x="236"/>
        <item x="114"/>
        <item x="115"/>
        <item x="135"/>
        <item x="88"/>
        <item x="30"/>
        <item x="158"/>
        <item x="133"/>
        <item x="98"/>
        <item x="56"/>
        <item t="default"/>
      </items>
    </pivotField>
    <pivotField showAll="0"/>
    <pivotField showAll="0"/>
    <pivotField showAll="0"/>
    <pivotField showAll="0"/>
    <pivotField showAll="0"/>
    <pivotField showAll="0"/>
    <pivotField numFmtId="1" showAll="0"/>
    <pivotField numFmtId="1" showAll="0"/>
    <pivotField numFmtId="1" showAll="0"/>
    <pivotField dataField="1" numFmtId="1" showAll="0"/>
    <pivotField numFmtId="1" showAll="0"/>
    <pivotField showAll="0"/>
    <pivotField numFmtId="1" showAll="0"/>
  </pivotFields>
  <rowFields count="1">
    <field x="4"/>
  </rowFields>
  <rowItems count="2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t="grand">
      <x/>
    </i>
  </rowItems>
  <colItems count="1">
    <i/>
  </colItems>
  <dataFields count="1">
    <dataField name="Sum of Revenue" fld="1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2170EA-19C0-496D-9685-F8EC2148CAA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19">
    <pivotField showAll="0"/>
    <pivotField showAll="0"/>
    <pivotField axis="axisRow" showAll="0">
      <items count="9">
        <item x="6"/>
        <item x="7"/>
        <item x="5"/>
        <item x="2"/>
        <item x="0"/>
        <item x="3"/>
        <item x="1"/>
        <item x="4"/>
        <item t="default"/>
      </items>
    </pivotField>
    <pivotField showAll="0"/>
    <pivotField showAll="0"/>
    <pivotField showAll="0"/>
    <pivotField showAll="0"/>
    <pivotField showAll="0"/>
    <pivotField showAll="0"/>
    <pivotField showAll="0"/>
    <pivotField showAll="0"/>
    <pivotField numFmtId="1" showAll="0"/>
    <pivotField numFmtId="1" showAll="0"/>
    <pivotField numFmtId="1" showAll="0"/>
    <pivotField numFmtId="1" showAll="0"/>
    <pivotField numFmtId="1" showAll="0"/>
    <pivotField showAll="0"/>
    <pivotField numFmtId="1" showAll="0"/>
    <pivotField dataField="1" numFmtId="1" showAll="0"/>
  </pivotFields>
  <rowFields count="1">
    <field x="2"/>
  </rowFields>
  <rowItems count="9">
    <i>
      <x/>
    </i>
    <i>
      <x v="1"/>
    </i>
    <i>
      <x v="2"/>
    </i>
    <i>
      <x v="3"/>
    </i>
    <i>
      <x v="4"/>
    </i>
    <i>
      <x v="5"/>
    </i>
    <i>
      <x v="6"/>
    </i>
    <i>
      <x v="7"/>
    </i>
    <i t="grand">
      <x/>
    </i>
  </rowItems>
  <colItems count="1">
    <i/>
  </colItems>
  <dataFields count="1">
    <dataField name="Sum of Profit"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5E62B6-D106-46FC-97B7-92622827B173}"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B6" firstHeaderRow="1" firstDataRow="1" firstDataCol="1"/>
  <pivotFields count="18">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numFmtId="1" showAll="0"/>
    <pivotField numFmtId="1" showAll="0"/>
    <pivotField numFmtId="1" showAll="0"/>
    <pivotField numFmtId="1" showAll="0"/>
    <pivotField numFmtId="1" showAll="0"/>
    <pivotField showAll="0"/>
    <pivotField numFmtId="1" showAll="0"/>
  </pivotFields>
  <rowFields count="1">
    <field x="1"/>
  </rowFields>
  <rowItems count="3">
    <i>
      <x/>
    </i>
    <i>
      <x v="1"/>
    </i>
    <i>
      <x v="2"/>
    </i>
  </rowItems>
  <colItems count="1">
    <i/>
  </colItems>
  <dataFields count="1">
    <dataField name="Count of TripID" fld="0" subtotal="count" baseField="1" baseItem="0"/>
  </dataFields>
  <chartFormats count="8">
    <chartFormat chart="1" format="2"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1" count="1" selected="0">
            <x v="0"/>
          </reference>
        </references>
      </pivotArea>
    </chartFormat>
    <chartFormat chart="11" format="9">
      <pivotArea type="data" outline="0" fieldPosition="0">
        <references count="2">
          <reference field="4294967294" count="1" selected="0">
            <x v="0"/>
          </reference>
          <reference field="1" count="1" selected="0">
            <x v="1"/>
          </reference>
        </references>
      </pivotArea>
    </chartFormat>
    <chartFormat chart="11" format="10">
      <pivotArea type="data" outline="0" fieldPosition="0">
        <references count="2">
          <reference field="4294967294" count="1" selected="0">
            <x v="0"/>
          </reference>
          <reference field="1" count="1" selected="0">
            <x v="2"/>
          </reference>
        </references>
      </pivotArea>
    </chartFormat>
    <chartFormat chart="1" format="3">
      <pivotArea type="data" outline="0" fieldPosition="0">
        <references count="2">
          <reference field="4294967294" count="1" selected="0">
            <x v="0"/>
          </reference>
          <reference field="1" count="1" selected="0">
            <x v="0"/>
          </reference>
        </references>
      </pivotArea>
    </chartFormat>
    <chartFormat chart="1" format="4">
      <pivotArea type="data" outline="0" fieldPosition="0">
        <references count="2">
          <reference field="4294967294" count="1" selected="0">
            <x v="0"/>
          </reference>
          <reference field="1" count="1" selected="0">
            <x v="1"/>
          </reference>
        </references>
      </pivotArea>
    </chartFormat>
    <chartFormat chart="1" format="5">
      <pivotArea type="data" outline="0" fieldPosition="0">
        <references count="2">
          <reference field="4294967294" count="1" selected="0">
            <x v="0"/>
          </reference>
          <reference field="1"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2BFBDA-80AD-415A-92B2-D641206B265E}"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48" firstHeaderRow="1" firstDataRow="1" firstDataCol="1"/>
  <pivotFields count="20">
    <pivotField dataField="1" showAll="0"/>
    <pivotField showAll="0"/>
    <pivotField showAll="0"/>
    <pivotField showAll="0"/>
    <pivotField axis="axisRow" showAll="0">
      <items count="245">
        <item x="178"/>
        <item x="14"/>
        <item x="141"/>
        <item x="108"/>
        <item x="67"/>
        <item x="66"/>
        <item x="150"/>
        <item x="140"/>
        <item x="73"/>
        <item x="192"/>
        <item x="10"/>
        <item x="40"/>
        <item x="44"/>
        <item x="117"/>
        <item x="71"/>
        <item x="180"/>
        <item x="18"/>
        <item x="111"/>
        <item x="214"/>
        <item x="5"/>
        <item x="164"/>
        <item x="94"/>
        <item x="161"/>
        <item x="188"/>
        <item x="144"/>
        <item x="76"/>
        <item x="99"/>
        <item x="21"/>
        <item x="190"/>
        <item x="119"/>
        <item x="42"/>
        <item x="126"/>
        <item x="23"/>
        <item x="62"/>
        <item x="91"/>
        <item x="179"/>
        <item x="239"/>
        <item x="105"/>
        <item x="207"/>
        <item x="127"/>
        <item x="172"/>
        <item x="34"/>
        <item x="74"/>
        <item x="219"/>
        <item x="50"/>
        <item x="26"/>
        <item x="142"/>
        <item x="200"/>
        <item x="240"/>
        <item x="112"/>
        <item x="103"/>
        <item x="151"/>
        <item x="52"/>
        <item x="28"/>
        <item x="20"/>
        <item x="106"/>
        <item x="213"/>
        <item x="143"/>
        <item x="228"/>
        <item x="8"/>
        <item x="58"/>
        <item x="136"/>
        <item x="0"/>
        <item x="109"/>
        <item x="227"/>
        <item x="96"/>
        <item x="37"/>
        <item x="33"/>
        <item x="131"/>
        <item x="78"/>
        <item x="80"/>
        <item x="168"/>
        <item x="9"/>
        <item x="69"/>
        <item x="215"/>
        <item x="234"/>
        <item x="137"/>
        <item x="208"/>
        <item x="241"/>
        <item x="156"/>
        <item x="197"/>
        <item x="167"/>
        <item x="64"/>
        <item x="51"/>
        <item x="148"/>
        <item x="182"/>
        <item x="169"/>
        <item x="48"/>
        <item x="61"/>
        <item x="183"/>
        <item x="22"/>
        <item x="216"/>
        <item x="89"/>
        <item x="171"/>
        <item x="223"/>
        <item x="101"/>
        <item x="177"/>
        <item x="225"/>
        <item x="100"/>
        <item x="32"/>
        <item x="199"/>
        <item x="84"/>
        <item x="125"/>
        <item x="104"/>
        <item x="81"/>
        <item x="93"/>
        <item x="211"/>
        <item x="170"/>
        <item x="6"/>
        <item x="194"/>
        <item x="220"/>
        <item x="68"/>
        <item x="184"/>
        <item x="205"/>
        <item x="138"/>
        <item x="129"/>
        <item x="77"/>
        <item x="128"/>
        <item x="181"/>
        <item x="75"/>
        <item x="118"/>
        <item x="113"/>
        <item x="175"/>
        <item x="107"/>
        <item x="53"/>
        <item x="185"/>
        <item x="232"/>
        <item x="83"/>
        <item x="204"/>
        <item x="221"/>
        <item x="11"/>
        <item x="206"/>
        <item x="90"/>
        <item x="65"/>
        <item x="31"/>
        <item x="72"/>
        <item x="121"/>
        <item x="237"/>
        <item x="85"/>
        <item x="186"/>
        <item x="226"/>
        <item x="229"/>
        <item x="149"/>
        <item x="86"/>
        <item x="155"/>
        <item x="134"/>
        <item x="24"/>
        <item x="15"/>
        <item x="12"/>
        <item x="202"/>
        <item x="201"/>
        <item x="231"/>
        <item x="157"/>
        <item x="195"/>
        <item x="210"/>
        <item x="36"/>
        <item x="3"/>
        <item x="87"/>
        <item x="110"/>
        <item x="189"/>
        <item x="43"/>
        <item x="153"/>
        <item x="193"/>
        <item x="191"/>
        <item x="1"/>
        <item x="147"/>
        <item x="243"/>
        <item x="92"/>
        <item x="165"/>
        <item x="13"/>
        <item x="54"/>
        <item x="116"/>
        <item x="95"/>
        <item x="70"/>
        <item x="130"/>
        <item x="159"/>
        <item x="46"/>
        <item x="123"/>
        <item x="230"/>
        <item x="198"/>
        <item x="176"/>
        <item x="38"/>
        <item x="27"/>
        <item x="49"/>
        <item x="120"/>
        <item x="209"/>
        <item x="217"/>
        <item x="235"/>
        <item x="17"/>
        <item x="238"/>
        <item x="7"/>
        <item x="224"/>
        <item x="82"/>
        <item x="122"/>
        <item x="63"/>
        <item x="4"/>
        <item x="242"/>
        <item x="233"/>
        <item x="102"/>
        <item x="2"/>
        <item x="218"/>
        <item x="59"/>
        <item x="97"/>
        <item x="196"/>
        <item x="212"/>
        <item x="145"/>
        <item x="146"/>
        <item x="16"/>
        <item x="222"/>
        <item x="166"/>
        <item x="45"/>
        <item x="19"/>
        <item x="187"/>
        <item x="79"/>
        <item x="39"/>
        <item x="41"/>
        <item x="55"/>
        <item x="25"/>
        <item x="173"/>
        <item x="163"/>
        <item x="139"/>
        <item x="160"/>
        <item x="29"/>
        <item x="174"/>
        <item x="35"/>
        <item x="47"/>
        <item x="124"/>
        <item x="162"/>
        <item x="154"/>
        <item x="132"/>
        <item x="203"/>
        <item x="57"/>
        <item x="152"/>
        <item x="60"/>
        <item x="236"/>
        <item x="114"/>
        <item x="115"/>
        <item x="135"/>
        <item x="88"/>
        <item x="30"/>
        <item x="158"/>
        <item x="133"/>
        <item x="98"/>
        <item x="56"/>
        <item t="default"/>
      </items>
    </pivotField>
    <pivotField showAll="0"/>
    <pivotField showAll="0"/>
    <pivotField showAll="0"/>
    <pivotField showAll="0"/>
    <pivotField showAll="0"/>
    <pivotField showAll="0"/>
    <pivotField numFmtId="1" showAll="0"/>
    <pivotField numFmtId="1" showAll="0"/>
    <pivotField numFmtId="1" showAll="0"/>
    <pivotField numFmtId="1" showAll="0"/>
    <pivotField numFmtId="1" showAll="0"/>
    <pivotField showAll="0"/>
    <pivotField numFmtId="1" showAll="0"/>
    <pivotField numFmtId="1" showAll="0"/>
    <pivotField showAll="0"/>
  </pivotFields>
  <rowFields count="1">
    <field x="4"/>
  </rowFields>
  <rowItems count="2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t="grand">
      <x/>
    </i>
  </rowItems>
  <colItems count="1">
    <i/>
  </colItems>
  <dataFields count="1">
    <dataField name="Sum of TripID"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CC9E8F-4AE9-463E-B5D7-CBE6A3B20221}"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numFmtId="1" showAll="0"/>
    <pivotField numFmtId="1" showAll="0"/>
    <pivotField dataField="1" numFmtId="1" showAll="0"/>
    <pivotField numFmtId="1" showAll="0"/>
    <pivotField numFmtId="1" showAll="0"/>
    <pivotField showAll="0"/>
    <pivotField axis="axisRow" numFmtId="1" showAll="0">
      <items count="11">
        <item x="6"/>
        <item x="4"/>
        <item x="9"/>
        <item x="3"/>
        <item x="5"/>
        <item x="8"/>
        <item x="7"/>
        <item x="1"/>
        <item x="0"/>
        <item x="2"/>
        <item t="default"/>
      </items>
    </pivotField>
    <pivotField numFmtId="1" showAll="0"/>
    <pivotField showAll="0"/>
  </pivotFields>
  <rowFields count="1">
    <field x="17"/>
  </rowFields>
  <rowItems count="11">
    <i>
      <x/>
    </i>
    <i>
      <x v="1"/>
    </i>
    <i>
      <x v="2"/>
    </i>
    <i>
      <x v="3"/>
    </i>
    <i>
      <x v="4"/>
    </i>
    <i>
      <x v="5"/>
    </i>
    <i>
      <x v="6"/>
    </i>
    <i>
      <x v="7"/>
    </i>
    <i>
      <x v="8"/>
    </i>
    <i>
      <x v="9"/>
    </i>
    <i t="grand">
      <x/>
    </i>
  </rowItems>
  <colItems count="1">
    <i/>
  </colItems>
  <dataFields count="1">
    <dataField name="Sum of ShippingCost" fld="13" baseField="17"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ID" xr10:uid="{32DBE55D-4852-4E48-9A26-2DC0ACC2A052}" sourceName="CategoryID">
  <pivotTables>
    <pivotTable tabId="25" name="PivotTable12"/>
    <pivotTable tabId="22" name="PivotTable9"/>
    <pivotTable tabId="23" name="PivotTable10"/>
    <pivotTable tabId="24" name="PivotTable11"/>
  </pivotTables>
  <data>
    <tabular pivotCacheId="814889741">
      <items count="8">
        <i x="6" s="1"/>
        <i x="7" s="1"/>
        <i x="5" s="1"/>
        <i x="2" s="1"/>
        <i x="0" s="1"/>
        <i x="3"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ID" xr10:uid="{7FC5CE0E-2F6D-4B9A-9387-CB0B20D2F296}" cache="Slicer_CategoryID" caption="CategoryID" rowHeight="23495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9C34-0916-44D1-89FA-D3030E9AC4C2}">
  <dimension ref="A3:G6"/>
  <sheetViews>
    <sheetView workbookViewId="0">
      <selection activeCell="M20" sqref="M20"/>
    </sheetView>
  </sheetViews>
  <sheetFormatPr defaultRowHeight="14.4" x14ac:dyDescent="0.3"/>
  <cols>
    <col min="1" max="1" width="14.21875" bestFit="1" customWidth="1"/>
    <col min="2" max="2" width="17.6640625" bestFit="1" customWidth="1"/>
    <col min="3" max="3" width="11.6640625" bestFit="1" customWidth="1"/>
    <col min="6" max="6" width="17.6640625" bestFit="1" customWidth="1"/>
    <col min="7" max="7" width="14.21875" bestFit="1" customWidth="1"/>
  </cols>
  <sheetData>
    <row r="3" spans="1:7" x14ac:dyDescent="0.3">
      <c r="A3" s="16" t="s">
        <v>638</v>
      </c>
      <c r="B3" s="30" t="s">
        <v>644</v>
      </c>
      <c r="C3" s="18" t="s">
        <v>642</v>
      </c>
    </row>
    <row r="4" spans="1:7" x14ac:dyDescent="0.3">
      <c r="A4" s="19">
        <v>8804902</v>
      </c>
      <c r="B4" s="31">
        <v>7876823</v>
      </c>
      <c r="C4" s="20">
        <v>928079</v>
      </c>
    </row>
    <row r="5" spans="1:7" x14ac:dyDescent="0.3">
      <c r="F5" t="s">
        <v>13</v>
      </c>
      <c r="G5">
        <v>7876823</v>
      </c>
    </row>
    <row r="6" spans="1:7" x14ac:dyDescent="0.3">
      <c r="F6" t="s">
        <v>634</v>
      </c>
      <c r="G6">
        <v>928079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09"/>
  <sheetViews>
    <sheetView zoomScale="79" zoomScaleNormal="100" workbookViewId="0">
      <selection activeCell="J1" sqref="J1"/>
    </sheetView>
  </sheetViews>
  <sheetFormatPr defaultRowHeight="14.4" x14ac:dyDescent="0.3"/>
  <cols>
    <col min="1" max="1" width="11.77734375" bestFit="1" customWidth="1"/>
    <col min="2" max="2" width="15.109375" bestFit="1" customWidth="1"/>
    <col min="3" max="3" width="16.109375" bestFit="1" customWidth="1"/>
    <col min="4" max="4" width="16.44140625" bestFit="1" customWidth="1"/>
    <col min="5" max="5" width="14.44140625" style="29" bestFit="1" customWidth="1"/>
    <col min="6" max="6" width="15.33203125" bestFit="1" customWidth="1"/>
    <col min="7" max="7" width="16.44140625" bestFit="1" customWidth="1"/>
    <col min="8" max="8" width="14.44140625" bestFit="1" customWidth="1"/>
    <col min="9" max="9" width="20.21875" bestFit="1" customWidth="1"/>
    <col min="10" max="10" width="21.33203125" bestFit="1" customWidth="1"/>
    <col min="11" max="11" width="18" style="3" bestFit="1" customWidth="1"/>
    <col min="12" max="12" width="15.77734375" style="5" bestFit="1" customWidth="1"/>
    <col min="13" max="13" width="17.6640625" style="5" bestFit="1" customWidth="1"/>
    <col min="14" max="14" width="18" style="5" bestFit="1" customWidth="1"/>
    <col min="15" max="15" width="14.33203125" style="5" bestFit="1" customWidth="1"/>
    <col min="16" max="16" width="13.88671875" style="5" bestFit="1" customWidth="1"/>
    <col min="17" max="17" width="14.21875" bestFit="1" customWidth="1"/>
    <col min="18" max="18" width="17.21875" style="5" bestFit="1" customWidth="1"/>
    <col min="20" max="20" width="12.33203125" bestFit="1" customWidth="1"/>
  </cols>
  <sheetData>
    <row r="1" spans="1:20" x14ac:dyDescent="0.3">
      <c r="A1" s="1" t="s">
        <v>0</v>
      </c>
      <c r="B1" s="1" t="s">
        <v>1</v>
      </c>
      <c r="C1" s="1" t="s">
        <v>2</v>
      </c>
      <c r="D1" s="1" t="s">
        <v>3</v>
      </c>
      <c r="E1" s="28" t="s">
        <v>4</v>
      </c>
      <c r="F1" s="1" t="s">
        <v>5</v>
      </c>
      <c r="G1" s="1" t="s">
        <v>6</v>
      </c>
      <c r="H1" s="1" t="s">
        <v>7</v>
      </c>
      <c r="I1" s="1" t="s">
        <v>8</v>
      </c>
      <c r="J1" s="1" t="s">
        <v>9</v>
      </c>
      <c r="K1" s="2" t="s">
        <v>10</v>
      </c>
      <c r="L1" s="4" t="s">
        <v>11</v>
      </c>
      <c r="M1" s="4" t="s">
        <v>12</v>
      </c>
      <c r="N1" s="4" t="s">
        <v>13</v>
      </c>
      <c r="O1" s="4" t="s">
        <v>14</v>
      </c>
      <c r="P1" s="4" t="s">
        <v>15</v>
      </c>
      <c r="Q1" s="1" t="s">
        <v>16</v>
      </c>
      <c r="R1" s="4" t="s">
        <v>17</v>
      </c>
      <c r="S1" s="4" t="s">
        <v>634</v>
      </c>
      <c r="T1" s="4"/>
    </row>
    <row r="2" spans="1:20" x14ac:dyDescent="0.3">
      <c r="A2" s="1">
        <v>10001</v>
      </c>
      <c r="B2" s="1">
        <v>1</v>
      </c>
      <c r="C2" s="1">
        <v>5</v>
      </c>
      <c r="D2" s="1" t="s">
        <v>18</v>
      </c>
      <c r="E2" s="28" t="s">
        <v>19</v>
      </c>
      <c r="F2" s="1" t="s">
        <v>20</v>
      </c>
      <c r="G2" s="1" t="s">
        <v>21</v>
      </c>
      <c r="H2" s="1">
        <v>3</v>
      </c>
      <c r="I2" s="1" t="s">
        <v>22</v>
      </c>
      <c r="J2" s="1" t="s">
        <v>23</v>
      </c>
      <c r="K2" s="2" t="s">
        <v>24</v>
      </c>
      <c r="L2" s="4">
        <v>955</v>
      </c>
      <c r="M2" s="4">
        <v>687</v>
      </c>
      <c r="N2" s="4">
        <v>2232</v>
      </c>
      <c r="O2" s="4">
        <v>2910</v>
      </c>
      <c r="P2" s="4">
        <v>99</v>
      </c>
      <c r="Q2" s="1" t="s">
        <v>25</v>
      </c>
      <c r="R2" s="4">
        <v>9</v>
      </c>
      <c r="S2" s="5">
        <f>O2-N2</f>
        <v>678</v>
      </c>
    </row>
    <row r="3" spans="1:20" x14ac:dyDescent="0.3">
      <c r="A3" s="1">
        <v>10002</v>
      </c>
      <c r="B3" s="1">
        <v>2</v>
      </c>
      <c r="C3" s="1">
        <v>7</v>
      </c>
      <c r="D3" s="1" t="s">
        <v>26</v>
      </c>
      <c r="E3" s="28" t="s">
        <v>27</v>
      </c>
      <c r="F3" s="1" t="s">
        <v>28</v>
      </c>
      <c r="G3" s="1" t="s">
        <v>29</v>
      </c>
      <c r="H3" s="1">
        <v>2</v>
      </c>
      <c r="I3" s="1" t="s">
        <v>30</v>
      </c>
      <c r="J3" s="1" t="s">
        <v>31</v>
      </c>
      <c r="K3" s="2" t="s">
        <v>32</v>
      </c>
      <c r="L3" s="4">
        <v>317</v>
      </c>
      <c r="M3" s="4">
        <v>317</v>
      </c>
      <c r="N3" s="4">
        <v>646</v>
      </c>
      <c r="O3" s="4">
        <v>1199</v>
      </c>
      <c r="P3" s="4">
        <v>62</v>
      </c>
      <c r="Q3" s="1" t="s">
        <v>25</v>
      </c>
      <c r="R3" s="4">
        <v>8</v>
      </c>
      <c r="S3" s="5">
        <f t="shared" ref="S3:S66" si="0">O3-N3</f>
        <v>553</v>
      </c>
    </row>
    <row r="4" spans="1:20" x14ac:dyDescent="0.3">
      <c r="A4" s="1">
        <v>10003</v>
      </c>
      <c r="B4" s="1">
        <v>1</v>
      </c>
      <c r="C4" s="1">
        <v>4</v>
      </c>
      <c r="D4" s="1" t="s">
        <v>37</v>
      </c>
      <c r="E4" s="28" t="s">
        <v>38</v>
      </c>
      <c r="F4" s="1" t="s">
        <v>39</v>
      </c>
      <c r="G4" s="1" t="s">
        <v>31</v>
      </c>
      <c r="H4" s="1">
        <v>4</v>
      </c>
      <c r="I4" s="1" t="s">
        <v>40</v>
      </c>
      <c r="J4" s="1" t="s">
        <v>31</v>
      </c>
      <c r="K4" s="2" t="s">
        <v>34</v>
      </c>
      <c r="L4" s="4">
        <v>536</v>
      </c>
      <c r="M4" s="4">
        <v>536</v>
      </c>
      <c r="N4" s="4">
        <v>7276</v>
      </c>
      <c r="O4" s="4">
        <v>5778</v>
      </c>
      <c r="P4" s="4">
        <v>61</v>
      </c>
      <c r="Q4" s="1" t="s">
        <v>25</v>
      </c>
      <c r="R4" s="4">
        <v>10</v>
      </c>
      <c r="S4" s="5">
        <f t="shared" si="0"/>
        <v>-1498</v>
      </c>
    </row>
    <row r="5" spans="1:20" x14ac:dyDescent="0.3">
      <c r="A5" s="1">
        <v>10004</v>
      </c>
      <c r="B5" s="1">
        <v>1</v>
      </c>
      <c r="C5" s="1">
        <v>5</v>
      </c>
      <c r="D5" s="1" t="s">
        <v>41</v>
      </c>
      <c r="E5" s="28" t="s">
        <v>42</v>
      </c>
      <c r="F5" s="1" t="s">
        <v>43</v>
      </c>
      <c r="G5" s="1" t="s">
        <v>44</v>
      </c>
      <c r="H5" s="1">
        <v>1</v>
      </c>
      <c r="I5" s="1" t="s">
        <v>45</v>
      </c>
      <c r="J5" s="1" t="s">
        <v>31</v>
      </c>
      <c r="K5" s="2" t="s">
        <v>27</v>
      </c>
      <c r="L5" s="4">
        <v>450</v>
      </c>
      <c r="M5" s="4">
        <v>362</v>
      </c>
      <c r="N5" s="4">
        <v>6807</v>
      </c>
      <c r="O5" s="4">
        <v>7571</v>
      </c>
      <c r="P5" s="4">
        <v>77</v>
      </c>
      <c r="Q5" s="1" t="s">
        <v>25</v>
      </c>
      <c r="R5" s="4">
        <v>4</v>
      </c>
      <c r="S5" s="5">
        <f t="shared" si="0"/>
        <v>764</v>
      </c>
    </row>
    <row r="6" spans="1:20" x14ac:dyDescent="0.3">
      <c r="A6" s="1">
        <v>10005</v>
      </c>
      <c r="B6" s="1">
        <v>1</v>
      </c>
      <c r="C6" s="1">
        <v>4</v>
      </c>
      <c r="D6" s="1" t="s">
        <v>46</v>
      </c>
      <c r="E6" s="28" t="s">
        <v>47</v>
      </c>
      <c r="F6" s="1" t="s">
        <v>45</v>
      </c>
      <c r="G6" s="1" t="s">
        <v>31</v>
      </c>
      <c r="H6" s="1">
        <v>3</v>
      </c>
      <c r="I6" s="1" t="s">
        <v>48</v>
      </c>
      <c r="J6" s="1" t="s">
        <v>31</v>
      </c>
      <c r="K6" s="2" t="s">
        <v>49</v>
      </c>
      <c r="L6" s="4">
        <v>514</v>
      </c>
      <c r="M6" s="4">
        <v>205</v>
      </c>
      <c r="N6" s="4">
        <v>7647</v>
      </c>
      <c r="O6" s="4">
        <v>5456</v>
      </c>
      <c r="P6" s="4">
        <v>60</v>
      </c>
      <c r="Q6" s="1" t="s">
        <v>25</v>
      </c>
      <c r="R6" s="4">
        <v>2</v>
      </c>
      <c r="S6" s="5">
        <f t="shared" si="0"/>
        <v>-2191</v>
      </c>
    </row>
    <row r="7" spans="1:20" x14ac:dyDescent="0.3">
      <c r="A7" s="1">
        <v>10006</v>
      </c>
      <c r="B7" s="1">
        <v>1</v>
      </c>
      <c r="C7" s="1">
        <v>4</v>
      </c>
      <c r="D7" s="1" t="s">
        <v>50</v>
      </c>
      <c r="E7" s="28" t="s">
        <v>51</v>
      </c>
      <c r="F7" s="1" t="s">
        <v>52</v>
      </c>
      <c r="G7" s="1" t="s">
        <v>21</v>
      </c>
      <c r="H7" s="1">
        <v>4</v>
      </c>
      <c r="I7" s="1" t="s">
        <v>53</v>
      </c>
      <c r="J7" s="1" t="s">
        <v>44</v>
      </c>
      <c r="K7" s="2" t="s">
        <v>54</v>
      </c>
      <c r="L7" s="4">
        <v>332</v>
      </c>
      <c r="M7" s="4">
        <v>332</v>
      </c>
      <c r="N7" s="4">
        <v>4687</v>
      </c>
      <c r="O7" s="4">
        <v>3084</v>
      </c>
      <c r="P7" s="4">
        <v>68</v>
      </c>
      <c r="Q7" s="1" t="s">
        <v>25</v>
      </c>
      <c r="R7" s="4">
        <v>4</v>
      </c>
      <c r="S7" s="5">
        <f t="shared" si="0"/>
        <v>-1603</v>
      </c>
    </row>
    <row r="8" spans="1:20" x14ac:dyDescent="0.3">
      <c r="A8" s="1">
        <v>10007</v>
      </c>
      <c r="B8" s="1">
        <v>2</v>
      </c>
      <c r="C8" s="1">
        <v>4</v>
      </c>
      <c r="D8" s="1" t="s">
        <v>55</v>
      </c>
      <c r="E8" s="28" t="s">
        <v>56</v>
      </c>
      <c r="F8" s="1" t="s">
        <v>57</v>
      </c>
      <c r="G8" s="1" t="s">
        <v>44</v>
      </c>
      <c r="H8" s="1">
        <v>4</v>
      </c>
      <c r="I8" s="1" t="s">
        <v>28</v>
      </c>
      <c r="J8" s="1" t="s">
        <v>29</v>
      </c>
      <c r="K8" s="2" t="s">
        <v>58</v>
      </c>
      <c r="L8" s="4">
        <v>1041</v>
      </c>
      <c r="M8" s="4">
        <v>328</v>
      </c>
      <c r="N8" s="4">
        <v>7603</v>
      </c>
      <c r="O8" s="4">
        <v>5516</v>
      </c>
      <c r="P8" s="4">
        <v>97</v>
      </c>
      <c r="Q8" s="1" t="s">
        <v>25</v>
      </c>
      <c r="R8" s="4">
        <v>4</v>
      </c>
      <c r="S8" s="5">
        <f t="shared" si="0"/>
        <v>-2087</v>
      </c>
    </row>
    <row r="9" spans="1:20" x14ac:dyDescent="0.3">
      <c r="A9" s="1">
        <v>10008</v>
      </c>
      <c r="B9" s="1">
        <v>1</v>
      </c>
      <c r="C9" s="1">
        <v>6</v>
      </c>
      <c r="D9" s="1" t="s">
        <v>59</v>
      </c>
      <c r="E9" s="28" t="s">
        <v>60</v>
      </c>
      <c r="F9" s="1" t="s">
        <v>61</v>
      </c>
      <c r="G9" s="1" t="s">
        <v>31</v>
      </c>
      <c r="H9" s="1">
        <v>3</v>
      </c>
      <c r="I9" s="1" t="s">
        <v>62</v>
      </c>
      <c r="J9" s="1" t="s">
        <v>29</v>
      </c>
      <c r="K9" s="2" t="s">
        <v>63</v>
      </c>
      <c r="L9" s="4">
        <v>286</v>
      </c>
      <c r="M9" s="4">
        <v>286</v>
      </c>
      <c r="N9" s="4">
        <v>3968</v>
      </c>
      <c r="O9" s="4">
        <v>4654</v>
      </c>
      <c r="P9" s="4">
        <v>88</v>
      </c>
      <c r="Q9" s="1" t="s">
        <v>25</v>
      </c>
      <c r="R9" s="4">
        <v>4</v>
      </c>
      <c r="S9" s="5">
        <f t="shared" si="0"/>
        <v>686</v>
      </c>
    </row>
    <row r="10" spans="1:20" x14ac:dyDescent="0.3">
      <c r="A10" s="1">
        <v>10009</v>
      </c>
      <c r="B10" s="1">
        <v>2</v>
      </c>
      <c r="C10" s="1">
        <v>6</v>
      </c>
      <c r="D10" s="1" t="s">
        <v>64</v>
      </c>
      <c r="E10" s="28" t="s">
        <v>65</v>
      </c>
      <c r="F10" s="1" t="s">
        <v>53</v>
      </c>
      <c r="G10" s="1" t="s">
        <v>44</v>
      </c>
      <c r="H10" s="1">
        <v>10</v>
      </c>
      <c r="I10" s="1" t="s">
        <v>66</v>
      </c>
      <c r="J10" s="1" t="s">
        <v>21</v>
      </c>
      <c r="K10" s="2" t="s">
        <v>67</v>
      </c>
      <c r="L10" s="4">
        <v>804</v>
      </c>
      <c r="M10" s="4">
        <v>663</v>
      </c>
      <c r="N10" s="4">
        <v>3746</v>
      </c>
      <c r="O10" s="4">
        <v>4107</v>
      </c>
      <c r="P10" s="4">
        <v>90</v>
      </c>
      <c r="Q10" s="1" t="s">
        <v>68</v>
      </c>
      <c r="R10" s="4">
        <v>4</v>
      </c>
      <c r="S10" s="5">
        <f t="shared" si="0"/>
        <v>361</v>
      </c>
    </row>
    <row r="11" spans="1:20" x14ac:dyDescent="0.3">
      <c r="A11" s="1">
        <v>10010</v>
      </c>
      <c r="B11" s="1">
        <v>1</v>
      </c>
      <c r="C11" s="1">
        <v>7</v>
      </c>
      <c r="D11" s="1" t="s">
        <v>69</v>
      </c>
      <c r="E11" s="28" t="s">
        <v>70</v>
      </c>
      <c r="F11" s="1" t="s">
        <v>62</v>
      </c>
      <c r="G11" s="1" t="s">
        <v>29</v>
      </c>
      <c r="H11" s="1">
        <v>5</v>
      </c>
      <c r="I11" s="1" t="s">
        <v>71</v>
      </c>
      <c r="J11" s="1" t="s">
        <v>21</v>
      </c>
      <c r="K11" s="2" t="s">
        <v>72</v>
      </c>
      <c r="L11" s="4">
        <v>732</v>
      </c>
      <c r="M11" s="4">
        <v>248</v>
      </c>
      <c r="N11" s="4">
        <v>3718</v>
      </c>
      <c r="O11" s="4">
        <v>3916</v>
      </c>
      <c r="P11" s="4">
        <v>63</v>
      </c>
      <c r="Q11" s="1" t="s">
        <v>68</v>
      </c>
      <c r="R11" s="4">
        <v>10</v>
      </c>
      <c r="S11" s="5">
        <f t="shared" si="0"/>
        <v>198</v>
      </c>
    </row>
    <row r="12" spans="1:20" x14ac:dyDescent="0.3">
      <c r="A12" s="1">
        <v>10011</v>
      </c>
      <c r="B12" s="1">
        <v>2</v>
      </c>
      <c r="C12" s="1">
        <v>7</v>
      </c>
      <c r="D12" s="1" t="s">
        <v>73</v>
      </c>
      <c r="E12" s="28" t="s">
        <v>74</v>
      </c>
      <c r="F12" s="1" t="s">
        <v>75</v>
      </c>
      <c r="G12" s="1" t="s">
        <v>29</v>
      </c>
      <c r="H12" s="1">
        <v>6</v>
      </c>
      <c r="I12" s="1" t="s">
        <v>61</v>
      </c>
      <c r="J12" s="1" t="s">
        <v>31</v>
      </c>
      <c r="K12" s="2" t="s">
        <v>76</v>
      </c>
      <c r="L12" s="4">
        <v>470</v>
      </c>
      <c r="M12" s="4">
        <v>284</v>
      </c>
      <c r="N12" s="4">
        <v>3389</v>
      </c>
      <c r="O12" s="4">
        <v>3978</v>
      </c>
      <c r="P12" s="4">
        <v>55</v>
      </c>
      <c r="Q12" s="1" t="s">
        <v>68</v>
      </c>
      <c r="R12" s="4">
        <v>2</v>
      </c>
      <c r="S12" s="5">
        <f t="shared" si="0"/>
        <v>589</v>
      </c>
    </row>
    <row r="13" spans="1:20" x14ac:dyDescent="0.3">
      <c r="A13" s="1">
        <v>10012</v>
      </c>
      <c r="B13" s="1">
        <v>2</v>
      </c>
      <c r="C13" s="1">
        <v>8</v>
      </c>
      <c r="D13" s="1" t="s">
        <v>80</v>
      </c>
      <c r="E13" s="28" t="s">
        <v>81</v>
      </c>
      <c r="F13" s="1" t="s">
        <v>40</v>
      </c>
      <c r="G13" s="1" t="s">
        <v>31</v>
      </c>
      <c r="H13" s="1">
        <v>10</v>
      </c>
      <c r="I13" s="1" t="s">
        <v>75</v>
      </c>
      <c r="J13" s="1" t="s">
        <v>29</v>
      </c>
      <c r="K13" s="2" t="s">
        <v>82</v>
      </c>
      <c r="L13" s="4">
        <v>1175</v>
      </c>
      <c r="M13" s="4">
        <v>361</v>
      </c>
      <c r="N13" s="4">
        <v>763</v>
      </c>
      <c r="O13" s="4">
        <v>1477</v>
      </c>
      <c r="P13" s="4">
        <v>50</v>
      </c>
      <c r="Q13" s="1" t="s">
        <v>68</v>
      </c>
      <c r="R13" s="4">
        <v>10</v>
      </c>
      <c r="S13" s="5">
        <f t="shared" si="0"/>
        <v>714</v>
      </c>
    </row>
    <row r="14" spans="1:20" x14ac:dyDescent="0.3">
      <c r="A14" s="1">
        <v>10013</v>
      </c>
      <c r="B14" s="1">
        <v>2</v>
      </c>
      <c r="C14" s="1">
        <v>6</v>
      </c>
      <c r="D14" s="1" t="s">
        <v>83</v>
      </c>
      <c r="E14" s="28" t="s">
        <v>84</v>
      </c>
      <c r="F14" s="1" t="s">
        <v>85</v>
      </c>
      <c r="G14" s="1" t="s">
        <v>29</v>
      </c>
      <c r="H14" s="1">
        <v>1</v>
      </c>
      <c r="I14" s="1" t="s">
        <v>20</v>
      </c>
      <c r="J14" s="1" t="s">
        <v>21</v>
      </c>
      <c r="K14" s="2" t="s">
        <v>42</v>
      </c>
      <c r="L14" s="4">
        <v>486</v>
      </c>
      <c r="M14" s="4">
        <v>451</v>
      </c>
      <c r="N14" s="4">
        <v>4896</v>
      </c>
      <c r="O14" s="4">
        <v>5272</v>
      </c>
      <c r="P14" s="4">
        <v>69</v>
      </c>
      <c r="Q14" s="1" t="s">
        <v>86</v>
      </c>
      <c r="R14" s="4">
        <v>4</v>
      </c>
      <c r="S14" s="5">
        <f t="shared" si="0"/>
        <v>376</v>
      </c>
    </row>
    <row r="15" spans="1:20" x14ac:dyDescent="0.3">
      <c r="A15" s="1">
        <v>10014</v>
      </c>
      <c r="B15" s="1">
        <v>2</v>
      </c>
      <c r="C15" s="1">
        <v>6</v>
      </c>
      <c r="D15" s="1" t="s">
        <v>87</v>
      </c>
      <c r="E15" s="28" t="s">
        <v>88</v>
      </c>
      <c r="F15" s="1" t="s">
        <v>89</v>
      </c>
      <c r="G15" s="1" t="s">
        <v>23</v>
      </c>
      <c r="H15" s="1">
        <v>1</v>
      </c>
      <c r="I15" s="1" t="s">
        <v>57</v>
      </c>
      <c r="J15" s="1" t="s">
        <v>44</v>
      </c>
      <c r="K15" s="2" t="s">
        <v>90</v>
      </c>
      <c r="L15" s="4">
        <v>701</v>
      </c>
      <c r="M15" s="4">
        <v>701</v>
      </c>
      <c r="N15" s="4">
        <v>933</v>
      </c>
      <c r="O15" s="4">
        <v>1265</v>
      </c>
      <c r="P15" s="4">
        <v>78</v>
      </c>
      <c r="Q15" s="1" t="s">
        <v>25</v>
      </c>
      <c r="R15" s="4">
        <v>5</v>
      </c>
      <c r="S15" s="5">
        <f t="shared" si="0"/>
        <v>332</v>
      </c>
    </row>
    <row r="16" spans="1:20" x14ac:dyDescent="0.3">
      <c r="A16" s="1">
        <v>10015</v>
      </c>
      <c r="B16" s="1">
        <v>2</v>
      </c>
      <c r="C16" s="1">
        <v>7</v>
      </c>
      <c r="D16" s="1" t="s">
        <v>91</v>
      </c>
      <c r="E16" s="28" t="s">
        <v>92</v>
      </c>
      <c r="F16" s="1" t="s">
        <v>93</v>
      </c>
      <c r="G16" s="1" t="s">
        <v>23</v>
      </c>
      <c r="H16" s="1">
        <v>4</v>
      </c>
      <c r="I16" s="1" t="s">
        <v>94</v>
      </c>
      <c r="J16" s="1" t="s">
        <v>31</v>
      </c>
      <c r="K16" s="2" t="s">
        <v>95</v>
      </c>
      <c r="L16" s="4">
        <v>732</v>
      </c>
      <c r="M16" s="4">
        <v>620</v>
      </c>
      <c r="N16" s="4">
        <v>3876</v>
      </c>
      <c r="O16" s="4">
        <v>4471</v>
      </c>
      <c r="P16" s="4">
        <v>65</v>
      </c>
      <c r="Q16" s="1" t="s">
        <v>25</v>
      </c>
      <c r="R16" s="4">
        <v>1</v>
      </c>
      <c r="S16" s="5">
        <f t="shared" si="0"/>
        <v>595</v>
      </c>
    </row>
    <row r="17" spans="1:19" x14ac:dyDescent="0.3">
      <c r="A17" s="1">
        <v>10016</v>
      </c>
      <c r="B17" s="1">
        <v>1</v>
      </c>
      <c r="C17" s="1">
        <v>5</v>
      </c>
      <c r="D17" s="1" t="s">
        <v>99</v>
      </c>
      <c r="E17" s="28" t="s">
        <v>100</v>
      </c>
      <c r="F17" s="1" t="s">
        <v>66</v>
      </c>
      <c r="G17" s="1" t="s">
        <v>21</v>
      </c>
      <c r="H17" s="1">
        <v>9</v>
      </c>
      <c r="I17" s="1" t="s">
        <v>93</v>
      </c>
      <c r="J17" s="1" t="s">
        <v>23</v>
      </c>
      <c r="K17" s="2" t="s">
        <v>101</v>
      </c>
      <c r="L17" s="4">
        <v>328</v>
      </c>
      <c r="M17" s="4">
        <v>328</v>
      </c>
      <c r="N17" s="4">
        <v>37</v>
      </c>
      <c r="O17" s="4">
        <v>736</v>
      </c>
      <c r="P17" s="4">
        <v>94</v>
      </c>
      <c r="Q17" s="1" t="s">
        <v>68</v>
      </c>
      <c r="R17" s="4">
        <v>1</v>
      </c>
      <c r="S17" s="5">
        <f t="shared" si="0"/>
        <v>699</v>
      </c>
    </row>
    <row r="18" spans="1:19" x14ac:dyDescent="0.3">
      <c r="A18" s="1">
        <v>10017</v>
      </c>
      <c r="B18" s="1">
        <v>2</v>
      </c>
      <c r="C18" s="1">
        <v>8</v>
      </c>
      <c r="D18" s="1" t="s">
        <v>102</v>
      </c>
      <c r="E18" s="28" t="s">
        <v>103</v>
      </c>
      <c r="F18" s="1" t="s">
        <v>104</v>
      </c>
      <c r="G18" s="1" t="s">
        <v>21</v>
      </c>
      <c r="H18" s="1">
        <v>6</v>
      </c>
      <c r="I18" s="1" t="s">
        <v>105</v>
      </c>
      <c r="J18" s="1" t="s">
        <v>106</v>
      </c>
      <c r="K18" s="2" t="s">
        <v>34</v>
      </c>
      <c r="L18" s="4">
        <v>525</v>
      </c>
      <c r="M18" s="4">
        <v>460</v>
      </c>
      <c r="N18" s="4">
        <v>2321</v>
      </c>
      <c r="O18" s="4">
        <v>2656</v>
      </c>
      <c r="P18" s="4">
        <v>71</v>
      </c>
      <c r="Q18" s="1" t="s">
        <v>68</v>
      </c>
      <c r="R18" s="4">
        <v>4</v>
      </c>
      <c r="S18" s="5">
        <f t="shared" si="0"/>
        <v>335</v>
      </c>
    </row>
    <row r="19" spans="1:19" x14ac:dyDescent="0.3">
      <c r="A19" s="1">
        <v>10018</v>
      </c>
      <c r="B19" s="1">
        <v>1</v>
      </c>
      <c r="C19" s="1">
        <v>6</v>
      </c>
      <c r="D19" s="1" t="s">
        <v>107</v>
      </c>
      <c r="E19" s="28" t="s">
        <v>108</v>
      </c>
      <c r="F19" s="1" t="s">
        <v>94</v>
      </c>
      <c r="G19" s="1" t="s">
        <v>31</v>
      </c>
      <c r="H19" s="1">
        <v>2</v>
      </c>
      <c r="I19" s="1" t="s">
        <v>89</v>
      </c>
      <c r="J19" s="1" t="s">
        <v>23</v>
      </c>
      <c r="K19" s="2" t="s">
        <v>109</v>
      </c>
      <c r="L19" s="4">
        <v>220</v>
      </c>
      <c r="M19" s="4">
        <v>220</v>
      </c>
      <c r="N19" s="4">
        <v>5772</v>
      </c>
      <c r="O19" s="4">
        <v>6491</v>
      </c>
      <c r="P19" s="4">
        <v>83</v>
      </c>
      <c r="Q19" s="1" t="s">
        <v>25</v>
      </c>
      <c r="R19" s="4">
        <v>9</v>
      </c>
      <c r="S19" s="5">
        <f t="shared" si="0"/>
        <v>719</v>
      </c>
    </row>
    <row r="20" spans="1:19" x14ac:dyDescent="0.3">
      <c r="A20" s="1">
        <v>10019</v>
      </c>
      <c r="B20" s="1">
        <v>2</v>
      </c>
      <c r="C20" s="1">
        <v>7</v>
      </c>
      <c r="D20" s="1" t="s">
        <v>110</v>
      </c>
      <c r="E20" s="28" t="s">
        <v>111</v>
      </c>
      <c r="F20" s="1" t="s">
        <v>35</v>
      </c>
      <c r="G20" s="1" t="s">
        <v>31</v>
      </c>
      <c r="H20" s="1">
        <v>2</v>
      </c>
      <c r="I20" s="1" t="s">
        <v>39</v>
      </c>
      <c r="J20" s="1" t="s">
        <v>31</v>
      </c>
      <c r="K20" s="2" t="s">
        <v>112</v>
      </c>
      <c r="L20" s="4">
        <v>786</v>
      </c>
      <c r="M20" s="4">
        <v>347</v>
      </c>
      <c r="N20" s="4">
        <v>3801</v>
      </c>
      <c r="O20" s="4">
        <v>4080</v>
      </c>
      <c r="P20" s="4">
        <v>54</v>
      </c>
      <c r="Q20" s="1" t="s">
        <v>25</v>
      </c>
      <c r="R20" s="4">
        <v>7</v>
      </c>
      <c r="S20" s="5">
        <f t="shared" si="0"/>
        <v>279</v>
      </c>
    </row>
    <row r="21" spans="1:19" x14ac:dyDescent="0.3">
      <c r="A21" s="1">
        <v>10020</v>
      </c>
      <c r="B21" s="1">
        <v>2</v>
      </c>
      <c r="C21" s="1">
        <v>6</v>
      </c>
      <c r="D21" s="1" t="s">
        <v>113</v>
      </c>
      <c r="E21" s="28" t="s">
        <v>114</v>
      </c>
      <c r="F21" s="1" t="s">
        <v>71</v>
      </c>
      <c r="G21" s="1" t="s">
        <v>21</v>
      </c>
      <c r="H21" s="1">
        <v>1</v>
      </c>
      <c r="I21" s="1" t="s">
        <v>104</v>
      </c>
      <c r="J21" s="1" t="s">
        <v>21</v>
      </c>
      <c r="K21" s="2" t="s">
        <v>49</v>
      </c>
      <c r="L21" s="4">
        <v>1141</v>
      </c>
      <c r="M21" s="4">
        <v>503</v>
      </c>
      <c r="N21" s="4">
        <v>4886</v>
      </c>
      <c r="O21" s="4">
        <v>5180</v>
      </c>
      <c r="P21" s="4">
        <v>72</v>
      </c>
      <c r="Q21" s="1" t="s">
        <v>25</v>
      </c>
      <c r="R21" s="4">
        <v>9</v>
      </c>
      <c r="S21" s="5">
        <f t="shared" si="0"/>
        <v>294</v>
      </c>
    </row>
    <row r="22" spans="1:19" x14ac:dyDescent="0.3">
      <c r="A22" s="1">
        <v>10021</v>
      </c>
      <c r="B22" s="1">
        <v>2</v>
      </c>
      <c r="C22" s="1">
        <v>6</v>
      </c>
      <c r="D22" s="1" t="s">
        <v>115</v>
      </c>
      <c r="E22" s="28" t="s">
        <v>116</v>
      </c>
      <c r="F22" s="1" t="s">
        <v>105</v>
      </c>
      <c r="G22" s="1" t="s">
        <v>106</v>
      </c>
      <c r="H22" s="1">
        <v>2</v>
      </c>
      <c r="I22" s="1" t="s">
        <v>85</v>
      </c>
      <c r="J22" s="1" t="s">
        <v>29</v>
      </c>
      <c r="K22" s="2" t="s">
        <v>24</v>
      </c>
      <c r="L22" s="4">
        <v>874</v>
      </c>
      <c r="M22" s="4">
        <v>325</v>
      </c>
      <c r="N22" s="4">
        <v>539</v>
      </c>
      <c r="O22" s="4">
        <v>1226</v>
      </c>
      <c r="P22" s="4">
        <v>82</v>
      </c>
      <c r="Q22" s="1" t="s">
        <v>25</v>
      </c>
      <c r="R22" s="4">
        <v>9</v>
      </c>
      <c r="S22" s="5">
        <f t="shared" si="0"/>
        <v>687</v>
      </c>
    </row>
    <row r="23" spans="1:19" x14ac:dyDescent="0.3">
      <c r="A23" s="1">
        <v>10022</v>
      </c>
      <c r="B23" s="1">
        <v>2</v>
      </c>
      <c r="C23" s="1">
        <v>6</v>
      </c>
      <c r="D23" s="1" t="s">
        <v>120</v>
      </c>
      <c r="E23" s="28" t="s">
        <v>121</v>
      </c>
      <c r="F23" s="1" t="s">
        <v>28</v>
      </c>
      <c r="G23" s="1" t="s">
        <v>29</v>
      </c>
      <c r="H23" s="1">
        <v>2</v>
      </c>
      <c r="I23" s="1" t="s">
        <v>30</v>
      </c>
      <c r="J23" s="1" t="s">
        <v>31</v>
      </c>
      <c r="K23" s="2" t="s">
        <v>122</v>
      </c>
      <c r="L23" s="4">
        <v>1068</v>
      </c>
      <c r="M23" s="4">
        <v>267</v>
      </c>
      <c r="N23" s="4">
        <v>88</v>
      </c>
      <c r="O23" s="4">
        <v>911</v>
      </c>
      <c r="P23" s="4">
        <v>73</v>
      </c>
      <c r="Q23" s="1" t="s">
        <v>25</v>
      </c>
      <c r="R23" s="4">
        <v>7</v>
      </c>
      <c r="S23" s="5">
        <f t="shared" si="0"/>
        <v>823</v>
      </c>
    </row>
    <row r="24" spans="1:19" x14ac:dyDescent="0.3">
      <c r="A24" s="1">
        <v>10023</v>
      </c>
      <c r="B24" s="1">
        <v>2</v>
      </c>
      <c r="C24" s="1">
        <v>8</v>
      </c>
      <c r="D24" s="1" t="s">
        <v>123</v>
      </c>
      <c r="E24" s="28" t="s">
        <v>124</v>
      </c>
      <c r="F24" s="1" t="s">
        <v>30</v>
      </c>
      <c r="G24" s="1" t="s">
        <v>31</v>
      </c>
      <c r="H24" s="1">
        <v>2</v>
      </c>
      <c r="I24" s="1" t="s">
        <v>35</v>
      </c>
      <c r="J24" s="1" t="s">
        <v>31</v>
      </c>
      <c r="K24" s="2" t="s">
        <v>125</v>
      </c>
      <c r="L24" s="4">
        <v>680</v>
      </c>
      <c r="M24" s="4">
        <v>303</v>
      </c>
      <c r="N24" s="4">
        <v>1417</v>
      </c>
      <c r="O24" s="4">
        <v>1663</v>
      </c>
      <c r="P24" s="4">
        <v>85</v>
      </c>
      <c r="Q24" s="1" t="s">
        <v>25</v>
      </c>
      <c r="R24" s="4">
        <v>7</v>
      </c>
      <c r="S24" s="5">
        <f t="shared" si="0"/>
        <v>246</v>
      </c>
    </row>
    <row r="25" spans="1:19" x14ac:dyDescent="0.3">
      <c r="A25" s="1">
        <v>10024</v>
      </c>
      <c r="B25" s="1">
        <v>1</v>
      </c>
      <c r="C25" s="1">
        <v>4</v>
      </c>
      <c r="D25" s="1" t="s">
        <v>126</v>
      </c>
      <c r="E25" s="28" t="s">
        <v>112</v>
      </c>
      <c r="F25" s="1" t="s">
        <v>39</v>
      </c>
      <c r="G25" s="1" t="s">
        <v>31</v>
      </c>
      <c r="H25" s="1">
        <v>2</v>
      </c>
      <c r="I25" s="1" t="s">
        <v>40</v>
      </c>
      <c r="J25" s="1" t="s">
        <v>31</v>
      </c>
      <c r="K25" s="2" t="s">
        <v>127</v>
      </c>
      <c r="L25" s="4">
        <v>1004</v>
      </c>
      <c r="M25" s="4">
        <v>289</v>
      </c>
      <c r="N25" s="4">
        <v>4025</v>
      </c>
      <c r="O25" s="4">
        <v>2598</v>
      </c>
      <c r="P25" s="4">
        <v>52</v>
      </c>
      <c r="Q25" s="1" t="s">
        <v>25</v>
      </c>
      <c r="R25" s="4">
        <v>6</v>
      </c>
      <c r="S25" s="5">
        <f t="shared" si="0"/>
        <v>-1427</v>
      </c>
    </row>
    <row r="26" spans="1:19" x14ac:dyDescent="0.3">
      <c r="A26" s="1">
        <v>10025</v>
      </c>
      <c r="B26" s="1">
        <v>1</v>
      </c>
      <c r="C26" s="1">
        <v>8</v>
      </c>
      <c r="D26" s="1" t="s">
        <v>128</v>
      </c>
      <c r="E26" s="28" t="s">
        <v>129</v>
      </c>
      <c r="F26" s="1" t="s">
        <v>43</v>
      </c>
      <c r="G26" s="1" t="s">
        <v>44</v>
      </c>
      <c r="H26" s="1">
        <v>4</v>
      </c>
      <c r="I26" s="1" t="s">
        <v>45</v>
      </c>
      <c r="J26" s="1" t="s">
        <v>31</v>
      </c>
      <c r="K26" s="2" t="s">
        <v>130</v>
      </c>
      <c r="L26" s="4">
        <v>1094</v>
      </c>
      <c r="M26" s="4">
        <v>258</v>
      </c>
      <c r="N26" s="4">
        <v>8546</v>
      </c>
      <c r="O26" s="4">
        <v>8824</v>
      </c>
      <c r="P26" s="4">
        <v>86</v>
      </c>
      <c r="Q26" s="1" t="s">
        <v>25</v>
      </c>
      <c r="R26" s="4">
        <v>5</v>
      </c>
      <c r="S26" s="5">
        <f t="shared" si="0"/>
        <v>278</v>
      </c>
    </row>
    <row r="27" spans="1:19" x14ac:dyDescent="0.3">
      <c r="A27" s="1">
        <v>10026</v>
      </c>
      <c r="B27" s="1">
        <v>2</v>
      </c>
      <c r="C27" s="1">
        <v>6</v>
      </c>
      <c r="D27" s="1" t="s">
        <v>131</v>
      </c>
      <c r="E27" s="28" t="s">
        <v>132</v>
      </c>
      <c r="F27" s="1" t="s">
        <v>45</v>
      </c>
      <c r="G27" s="1" t="s">
        <v>31</v>
      </c>
      <c r="H27" s="1">
        <v>10</v>
      </c>
      <c r="I27" s="1" t="s">
        <v>48</v>
      </c>
      <c r="J27" s="1" t="s">
        <v>31</v>
      </c>
      <c r="K27" s="2" t="s">
        <v>133</v>
      </c>
      <c r="L27" s="4">
        <v>875</v>
      </c>
      <c r="M27" s="4">
        <v>247</v>
      </c>
      <c r="N27" s="4">
        <v>1780</v>
      </c>
      <c r="O27" s="4">
        <v>2445</v>
      </c>
      <c r="P27" s="4">
        <v>70</v>
      </c>
      <c r="Q27" s="1" t="s">
        <v>68</v>
      </c>
      <c r="R27" s="4">
        <v>8</v>
      </c>
      <c r="S27" s="5">
        <f t="shared" si="0"/>
        <v>665</v>
      </c>
    </row>
    <row r="28" spans="1:19" x14ac:dyDescent="0.3">
      <c r="A28" s="1">
        <v>10027</v>
      </c>
      <c r="B28" s="1">
        <v>1</v>
      </c>
      <c r="C28" s="1">
        <v>5</v>
      </c>
      <c r="D28" s="1" t="s">
        <v>134</v>
      </c>
      <c r="E28" s="28" t="s">
        <v>135</v>
      </c>
      <c r="F28" s="1" t="s">
        <v>52</v>
      </c>
      <c r="G28" s="1" t="s">
        <v>21</v>
      </c>
      <c r="H28" s="1">
        <v>7</v>
      </c>
      <c r="I28" s="1" t="s">
        <v>53</v>
      </c>
      <c r="J28" s="1" t="s">
        <v>44</v>
      </c>
      <c r="K28" s="2" t="s">
        <v>136</v>
      </c>
      <c r="L28" s="4">
        <v>694</v>
      </c>
      <c r="M28" s="4">
        <v>243</v>
      </c>
      <c r="N28" s="4">
        <v>5139</v>
      </c>
      <c r="O28" s="4">
        <v>6100</v>
      </c>
      <c r="P28" s="4">
        <v>68</v>
      </c>
      <c r="Q28" s="1" t="s">
        <v>68</v>
      </c>
      <c r="R28" s="4">
        <v>10</v>
      </c>
      <c r="S28" s="5">
        <f t="shared" si="0"/>
        <v>961</v>
      </c>
    </row>
    <row r="29" spans="1:19" x14ac:dyDescent="0.3">
      <c r="A29" s="1">
        <v>10028</v>
      </c>
      <c r="B29" s="1">
        <v>2</v>
      </c>
      <c r="C29" s="1">
        <v>8</v>
      </c>
      <c r="D29" s="1" t="s">
        <v>143</v>
      </c>
      <c r="E29" s="28" t="s">
        <v>144</v>
      </c>
      <c r="F29" s="1" t="s">
        <v>53</v>
      </c>
      <c r="G29" s="1" t="s">
        <v>44</v>
      </c>
      <c r="H29" s="1">
        <v>9</v>
      </c>
      <c r="I29" s="1" t="s">
        <v>66</v>
      </c>
      <c r="J29" s="1" t="s">
        <v>21</v>
      </c>
      <c r="K29" s="2" t="s">
        <v>82</v>
      </c>
      <c r="L29" s="4">
        <v>1012</v>
      </c>
      <c r="M29" s="4">
        <v>641</v>
      </c>
      <c r="N29" s="4">
        <v>8065</v>
      </c>
      <c r="O29" s="4">
        <v>8603</v>
      </c>
      <c r="P29" s="4">
        <v>81</v>
      </c>
      <c r="Q29" s="1" t="s">
        <v>68</v>
      </c>
      <c r="R29" s="4">
        <v>2</v>
      </c>
      <c r="S29" s="5">
        <f t="shared" si="0"/>
        <v>538</v>
      </c>
    </row>
    <row r="30" spans="1:19" x14ac:dyDescent="0.3">
      <c r="A30" s="1">
        <v>10029</v>
      </c>
      <c r="B30" s="1">
        <v>2</v>
      </c>
      <c r="C30" s="1">
        <v>5</v>
      </c>
      <c r="D30" s="1" t="s">
        <v>145</v>
      </c>
      <c r="E30" s="28" t="s">
        <v>146</v>
      </c>
      <c r="F30" s="1" t="s">
        <v>62</v>
      </c>
      <c r="G30" s="1" t="s">
        <v>29</v>
      </c>
      <c r="H30" s="1">
        <v>1</v>
      </c>
      <c r="I30" s="1" t="s">
        <v>71</v>
      </c>
      <c r="J30" s="1" t="s">
        <v>21</v>
      </c>
      <c r="K30" s="2" t="s">
        <v>147</v>
      </c>
      <c r="L30" s="4">
        <v>1123</v>
      </c>
      <c r="M30" s="4">
        <v>733</v>
      </c>
      <c r="N30" s="4">
        <v>7614</v>
      </c>
      <c r="O30" s="4">
        <v>8038</v>
      </c>
      <c r="P30" s="4">
        <v>79</v>
      </c>
      <c r="Q30" s="1" t="s">
        <v>86</v>
      </c>
      <c r="R30" s="4">
        <v>2</v>
      </c>
      <c r="S30" s="5">
        <f t="shared" si="0"/>
        <v>424</v>
      </c>
    </row>
    <row r="31" spans="1:19" x14ac:dyDescent="0.3">
      <c r="A31" s="1">
        <v>10030</v>
      </c>
      <c r="B31" s="1">
        <v>2</v>
      </c>
      <c r="C31" s="1">
        <v>5</v>
      </c>
      <c r="D31" s="1" t="s">
        <v>148</v>
      </c>
      <c r="E31" s="28" t="s">
        <v>149</v>
      </c>
      <c r="F31" s="1" t="s">
        <v>75</v>
      </c>
      <c r="G31" s="1" t="s">
        <v>29</v>
      </c>
      <c r="H31" s="1">
        <v>1</v>
      </c>
      <c r="I31" s="1" t="s">
        <v>61</v>
      </c>
      <c r="J31" s="1" t="s">
        <v>31</v>
      </c>
      <c r="K31" s="2" t="s">
        <v>150</v>
      </c>
      <c r="L31" s="4">
        <v>751</v>
      </c>
      <c r="M31" s="4">
        <v>751</v>
      </c>
      <c r="N31" s="4">
        <v>7247</v>
      </c>
      <c r="O31" s="4">
        <v>7877</v>
      </c>
      <c r="P31" s="4">
        <v>55</v>
      </c>
      <c r="Q31" s="1" t="s">
        <v>25</v>
      </c>
      <c r="R31" s="4">
        <v>5</v>
      </c>
      <c r="S31" s="5">
        <f t="shared" si="0"/>
        <v>630</v>
      </c>
    </row>
    <row r="32" spans="1:19" x14ac:dyDescent="0.3">
      <c r="A32" s="1">
        <v>10031</v>
      </c>
      <c r="B32" s="1">
        <v>2</v>
      </c>
      <c r="C32" s="1">
        <v>7</v>
      </c>
      <c r="D32" s="1" t="s">
        <v>151</v>
      </c>
      <c r="E32" s="28" t="s">
        <v>152</v>
      </c>
      <c r="F32" s="1" t="s">
        <v>48</v>
      </c>
      <c r="G32" s="1" t="s">
        <v>31</v>
      </c>
      <c r="H32" s="1">
        <v>2</v>
      </c>
      <c r="I32" s="1" t="s">
        <v>43</v>
      </c>
      <c r="J32" s="1" t="s">
        <v>44</v>
      </c>
      <c r="K32" s="2" t="s">
        <v>153</v>
      </c>
      <c r="L32" s="4">
        <v>508</v>
      </c>
      <c r="M32" s="4">
        <v>321</v>
      </c>
      <c r="N32" s="4">
        <v>3102</v>
      </c>
      <c r="O32" s="4">
        <v>3655</v>
      </c>
      <c r="P32" s="4">
        <v>54</v>
      </c>
      <c r="Q32" s="1" t="s">
        <v>25</v>
      </c>
      <c r="R32" s="4">
        <v>2</v>
      </c>
      <c r="S32" s="5">
        <f t="shared" si="0"/>
        <v>553</v>
      </c>
    </row>
    <row r="33" spans="1:19" x14ac:dyDescent="0.3">
      <c r="A33" s="1">
        <v>10032</v>
      </c>
      <c r="B33" s="1">
        <v>2</v>
      </c>
      <c r="C33" s="1">
        <v>6</v>
      </c>
      <c r="D33" s="1" t="s">
        <v>154</v>
      </c>
      <c r="E33" s="28" t="s">
        <v>155</v>
      </c>
      <c r="F33" s="1" t="s">
        <v>40</v>
      </c>
      <c r="G33" s="1" t="s">
        <v>31</v>
      </c>
      <c r="H33" s="1">
        <v>2</v>
      </c>
      <c r="I33" s="1" t="s">
        <v>75</v>
      </c>
      <c r="J33" s="1" t="s">
        <v>29</v>
      </c>
      <c r="K33" s="2" t="s">
        <v>156</v>
      </c>
      <c r="L33" s="4">
        <v>1102</v>
      </c>
      <c r="M33" s="4">
        <v>446</v>
      </c>
      <c r="N33" s="4">
        <v>4355</v>
      </c>
      <c r="O33" s="4">
        <v>4911</v>
      </c>
      <c r="P33" s="4">
        <v>79</v>
      </c>
      <c r="Q33" s="1" t="s">
        <v>25</v>
      </c>
      <c r="R33" s="4">
        <v>8</v>
      </c>
      <c r="S33" s="5">
        <f t="shared" si="0"/>
        <v>556</v>
      </c>
    </row>
    <row r="34" spans="1:19" x14ac:dyDescent="0.3">
      <c r="A34" s="1">
        <v>10033</v>
      </c>
      <c r="B34" s="1">
        <v>1</v>
      </c>
      <c r="C34" s="1">
        <v>7</v>
      </c>
      <c r="D34" s="1" t="s">
        <v>157</v>
      </c>
      <c r="E34" s="28" t="s">
        <v>158</v>
      </c>
      <c r="F34" s="1" t="s">
        <v>85</v>
      </c>
      <c r="G34" s="1" t="s">
        <v>29</v>
      </c>
      <c r="H34" s="1">
        <v>7</v>
      </c>
      <c r="I34" s="1" t="s">
        <v>20</v>
      </c>
      <c r="J34" s="1" t="s">
        <v>21</v>
      </c>
      <c r="K34" s="2" t="s">
        <v>67</v>
      </c>
      <c r="L34" s="4">
        <v>435</v>
      </c>
      <c r="M34" s="4">
        <v>435</v>
      </c>
      <c r="N34" s="4">
        <v>1762</v>
      </c>
      <c r="O34" s="4">
        <v>2342</v>
      </c>
      <c r="P34" s="4">
        <v>89</v>
      </c>
      <c r="Q34" s="1" t="s">
        <v>68</v>
      </c>
      <c r="R34" s="4">
        <v>2</v>
      </c>
      <c r="S34" s="5">
        <f t="shared" si="0"/>
        <v>580</v>
      </c>
    </row>
    <row r="35" spans="1:19" x14ac:dyDescent="0.3">
      <c r="A35" s="1">
        <v>10034</v>
      </c>
      <c r="B35" s="1">
        <v>1</v>
      </c>
      <c r="C35" s="1">
        <v>5</v>
      </c>
      <c r="D35" s="1" t="s">
        <v>159</v>
      </c>
      <c r="E35" s="28" t="s">
        <v>160</v>
      </c>
      <c r="F35" s="1" t="s">
        <v>89</v>
      </c>
      <c r="G35" s="1" t="s">
        <v>23</v>
      </c>
      <c r="H35" s="1">
        <v>7</v>
      </c>
      <c r="I35" s="1" t="s">
        <v>57</v>
      </c>
      <c r="J35" s="1" t="s">
        <v>44</v>
      </c>
      <c r="K35" s="2" t="s">
        <v>161</v>
      </c>
      <c r="L35" s="4">
        <v>220</v>
      </c>
      <c r="M35" s="4">
        <v>220</v>
      </c>
      <c r="N35" s="4">
        <v>4984</v>
      </c>
      <c r="O35" s="4">
        <v>5421</v>
      </c>
      <c r="P35" s="4">
        <v>71</v>
      </c>
      <c r="Q35" s="1" t="s">
        <v>68</v>
      </c>
      <c r="R35" s="4">
        <v>5</v>
      </c>
      <c r="S35" s="5">
        <f t="shared" si="0"/>
        <v>437</v>
      </c>
    </row>
    <row r="36" spans="1:19" x14ac:dyDescent="0.3">
      <c r="A36" s="1">
        <v>10035</v>
      </c>
      <c r="B36" s="1">
        <v>2</v>
      </c>
      <c r="C36" s="1">
        <v>5</v>
      </c>
      <c r="D36" s="1" t="s">
        <v>162</v>
      </c>
      <c r="E36" s="28" t="s">
        <v>163</v>
      </c>
      <c r="F36" s="1" t="s">
        <v>93</v>
      </c>
      <c r="G36" s="1" t="s">
        <v>23</v>
      </c>
      <c r="H36" s="1">
        <v>3</v>
      </c>
      <c r="I36" s="1" t="s">
        <v>94</v>
      </c>
      <c r="J36" s="1" t="s">
        <v>31</v>
      </c>
      <c r="K36" s="2" t="s">
        <v>164</v>
      </c>
      <c r="L36" s="4">
        <v>463</v>
      </c>
      <c r="M36" s="4">
        <v>307</v>
      </c>
      <c r="N36" s="4">
        <v>7272</v>
      </c>
      <c r="O36" s="4">
        <v>8119</v>
      </c>
      <c r="P36" s="4">
        <v>99</v>
      </c>
      <c r="Q36" s="1" t="s">
        <v>25</v>
      </c>
      <c r="R36" s="4">
        <v>5</v>
      </c>
      <c r="S36" s="5">
        <f t="shared" si="0"/>
        <v>847</v>
      </c>
    </row>
    <row r="37" spans="1:19" x14ac:dyDescent="0.3">
      <c r="A37" s="1">
        <v>10036</v>
      </c>
      <c r="B37" s="1">
        <v>2</v>
      </c>
      <c r="C37" s="1">
        <v>8</v>
      </c>
      <c r="D37" s="1" t="s">
        <v>165</v>
      </c>
      <c r="E37" s="28" t="s">
        <v>166</v>
      </c>
      <c r="F37" s="1" t="s">
        <v>22</v>
      </c>
      <c r="G37" s="1" t="s">
        <v>23</v>
      </c>
      <c r="H37" s="1">
        <v>4</v>
      </c>
      <c r="I37" s="1" t="s">
        <v>52</v>
      </c>
      <c r="J37" s="1" t="s">
        <v>21</v>
      </c>
      <c r="K37" s="2" t="s">
        <v>153</v>
      </c>
      <c r="L37" s="4">
        <v>455</v>
      </c>
      <c r="M37" s="4">
        <v>455</v>
      </c>
      <c r="N37" s="4">
        <v>938</v>
      </c>
      <c r="O37" s="4">
        <v>1747</v>
      </c>
      <c r="P37" s="4">
        <v>89</v>
      </c>
      <c r="Q37" s="1" t="s">
        <v>25</v>
      </c>
      <c r="R37" s="4">
        <v>1</v>
      </c>
      <c r="S37" s="5">
        <f t="shared" si="0"/>
        <v>809</v>
      </c>
    </row>
    <row r="38" spans="1:19" x14ac:dyDescent="0.3">
      <c r="A38" s="1">
        <v>10037</v>
      </c>
      <c r="B38" s="1">
        <v>2</v>
      </c>
      <c r="C38" s="1">
        <v>7</v>
      </c>
      <c r="D38" s="1" t="s">
        <v>169</v>
      </c>
      <c r="E38" s="28" t="s">
        <v>170</v>
      </c>
      <c r="F38" s="1" t="s">
        <v>104</v>
      </c>
      <c r="G38" s="1" t="s">
        <v>21</v>
      </c>
      <c r="H38" s="1">
        <v>3</v>
      </c>
      <c r="I38" s="1" t="s">
        <v>105</v>
      </c>
      <c r="J38" s="1" t="s">
        <v>106</v>
      </c>
      <c r="K38" s="2" t="s">
        <v>171</v>
      </c>
      <c r="L38" s="4">
        <v>726</v>
      </c>
      <c r="M38" s="4">
        <v>348</v>
      </c>
      <c r="N38" s="4">
        <v>919</v>
      </c>
      <c r="O38" s="4">
        <v>1084</v>
      </c>
      <c r="P38" s="4">
        <v>85</v>
      </c>
      <c r="Q38" s="1" t="s">
        <v>25</v>
      </c>
      <c r="R38" s="4">
        <v>6</v>
      </c>
      <c r="S38" s="5">
        <f t="shared" si="0"/>
        <v>165</v>
      </c>
    </row>
    <row r="39" spans="1:19" x14ac:dyDescent="0.3">
      <c r="A39" s="1">
        <v>10038</v>
      </c>
      <c r="B39" s="1">
        <v>2</v>
      </c>
      <c r="C39" s="1">
        <v>5</v>
      </c>
      <c r="D39" s="1" t="s">
        <v>172</v>
      </c>
      <c r="E39" s="28" t="s">
        <v>133</v>
      </c>
      <c r="F39" s="1" t="s">
        <v>94</v>
      </c>
      <c r="G39" s="1" t="s">
        <v>31</v>
      </c>
      <c r="H39" s="1">
        <v>3</v>
      </c>
      <c r="I39" s="1" t="s">
        <v>89</v>
      </c>
      <c r="J39" s="1" t="s">
        <v>23</v>
      </c>
      <c r="K39" s="2" t="s">
        <v>124</v>
      </c>
      <c r="L39" s="4">
        <v>1047</v>
      </c>
      <c r="M39" s="4">
        <v>398</v>
      </c>
      <c r="N39" s="4">
        <v>6309</v>
      </c>
      <c r="O39" s="4">
        <v>6723</v>
      </c>
      <c r="P39" s="4">
        <v>88</v>
      </c>
      <c r="Q39" s="1" t="s">
        <v>25</v>
      </c>
      <c r="R39" s="4">
        <v>9</v>
      </c>
      <c r="S39" s="5">
        <f t="shared" si="0"/>
        <v>414</v>
      </c>
    </row>
    <row r="40" spans="1:19" x14ac:dyDescent="0.3">
      <c r="A40" s="1">
        <v>10039</v>
      </c>
      <c r="B40" s="1">
        <v>1</v>
      </c>
      <c r="C40" s="1">
        <v>7</v>
      </c>
      <c r="D40" s="1" t="s">
        <v>173</v>
      </c>
      <c r="E40" s="28" t="s">
        <v>111</v>
      </c>
      <c r="F40" s="1" t="s">
        <v>35</v>
      </c>
      <c r="G40" s="1" t="s">
        <v>31</v>
      </c>
      <c r="H40" s="1">
        <v>3</v>
      </c>
      <c r="I40" s="1" t="s">
        <v>39</v>
      </c>
      <c r="J40" s="1" t="s">
        <v>31</v>
      </c>
      <c r="K40" s="2" t="s">
        <v>174</v>
      </c>
      <c r="L40" s="4">
        <v>948</v>
      </c>
      <c r="M40" s="4">
        <v>684</v>
      </c>
      <c r="N40" s="4">
        <v>1212</v>
      </c>
      <c r="O40" s="4">
        <v>1568</v>
      </c>
      <c r="P40" s="4">
        <v>66</v>
      </c>
      <c r="Q40" s="1" t="s">
        <v>25</v>
      </c>
      <c r="R40" s="4">
        <v>8</v>
      </c>
      <c r="S40" s="5">
        <f t="shared" si="0"/>
        <v>356</v>
      </c>
    </row>
    <row r="41" spans="1:19" x14ac:dyDescent="0.3">
      <c r="A41" s="1">
        <v>10040</v>
      </c>
      <c r="B41" s="1">
        <v>1</v>
      </c>
      <c r="C41" s="1">
        <v>8</v>
      </c>
      <c r="D41" s="1" t="s">
        <v>175</v>
      </c>
      <c r="E41" s="28" t="s">
        <v>176</v>
      </c>
      <c r="F41" s="1" t="s">
        <v>71</v>
      </c>
      <c r="G41" s="1" t="s">
        <v>21</v>
      </c>
      <c r="H41" s="1">
        <v>2</v>
      </c>
      <c r="I41" s="1" t="s">
        <v>104</v>
      </c>
      <c r="J41" s="1" t="s">
        <v>21</v>
      </c>
      <c r="K41" s="2" t="s">
        <v>177</v>
      </c>
      <c r="L41" s="4">
        <v>363</v>
      </c>
      <c r="M41" s="4">
        <v>363</v>
      </c>
      <c r="N41" s="4">
        <v>7941</v>
      </c>
      <c r="O41" s="4">
        <v>8874</v>
      </c>
      <c r="P41" s="4">
        <v>78</v>
      </c>
      <c r="Q41" s="1" t="s">
        <v>25</v>
      </c>
      <c r="R41" s="4">
        <v>1</v>
      </c>
      <c r="S41" s="5">
        <f t="shared" si="0"/>
        <v>933</v>
      </c>
    </row>
    <row r="42" spans="1:19" x14ac:dyDescent="0.3">
      <c r="A42" s="1">
        <v>10041</v>
      </c>
      <c r="B42" s="1">
        <v>2</v>
      </c>
      <c r="C42" s="1">
        <v>5</v>
      </c>
      <c r="D42" s="1" t="s">
        <v>181</v>
      </c>
      <c r="E42" s="28" t="s">
        <v>92</v>
      </c>
      <c r="F42" s="1" t="s">
        <v>20</v>
      </c>
      <c r="G42" s="1" t="s">
        <v>21</v>
      </c>
      <c r="H42" s="1">
        <v>2</v>
      </c>
      <c r="I42" s="1" t="s">
        <v>22</v>
      </c>
      <c r="J42" s="1" t="s">
        <v>23</v>
      </c>
      <c r="K42" s="2" t="s">
        <v>153</v>
      </c>
      <c r="L42" s="4">
        <v>331</v>
      </c>
      <c r="M42" s="4">
        <v>331</v>
      </c>
      <c r="N42" s="4">
        <v>6801</v>
      </c>
      <c r="O42" s="4">
        <v>7218</v>
      </c>
      <c r="P42" s="4">
        <v>83</v>
      </c>
      <c r="Q42" s="1" t="s">
        <v>25</v>
      </c>
      <c r="R42" s="4">
        <v>1</v>
      </c>
      <c r="S42" s="5">
        <f t="shared" si="0"/>
        <v>417</v>
      </c>
    </row>
    <row r="43" spans="1:19" x14ac:dyDescent="0.3">
      <c r="A43" s="1">
        <v>10042</v>
      </c>
      <c r="B43" s="1">
        <v>1</v>
      </c>
      <c r="C43" s="1">
        <v>5</v>
      </c>
      <c r="D43" s="1" t="s">
        <v>182</v>
      </c>
      <c r="E43" s="28" t="s">
        <v>183</v>
      </c>
      <c r="F43" s="1" t="s">
        <v>28</v>
      </c>
      <c r="G43" s="1" t="s">
        <v>29</v>
      </c>
      <c r="H43" s="1">
        <v>10</v>
      </c>
      <c r="I43" s="1" t="s">
        <v>30</v>
      </c>
      <c r="J43" s="1" t="s">
        <v>31</v>
      </c>
      <c r="K43" s="2" t="s">
        <v>184</v>
      </c>
      <c r="L43" s="4">
        <v>219</v>
      </c>
      <c r="M43" s="4">
        <v>219</v>
      </c>
      <c r="N43" s="4">
        <v>802</v>
      </c>
      <c r="O43" s="4">
        <v>1184</v>
      </c>
      <c r="P43" s="4">
        <v>59</v>
      </c>
      <c r="Q43" s="1" t="s">
        <v>68</v>
      </c>
      <c r="R43" s="4">
        <v>7</v>
      </c>
      <c r="S43" s="5">
        <f t="shared" si="0"/>
        <v>382</v>
      </c>
    </row>
    <row r="44" spans="1:19" x14ac:dyDescent="0.3">
      <c r="A44" s="1">
        <v>10043</v>
      </c>
      <c r="B44" s="1">
        <v>2</v>
      </c>
      <c r="C44" s="1">
        <v>4</v>
      </c>
      <c r="D44" s="1" t="s">
        <v>185</v>
      </c>
      <c r="E44" s="28" t="s">
        <v>186</v>
      </c>
      <c r="F44" s="1" t="s">
        <v>30</v>
      </c>
      <c r="G44" s="1" t="s">
        <v>31</v>
      </c>
      <c r="H44" s="1">
        <v>7</v>
      </c>
      <c r="I44" s="1" t="s">
        <v>35</v>
      </c>
      <c r="J44" s="1" t="s">
        <v>31</v>
      </c>
      <c r="K44" s="2" t="s">
        <v>160</v>
      </c>
      <c r="L44" s="4">
        <v>1187</v>
      </c>
      <c r="M44" s="4">
        <v>742</v>
      </c>
      <c r="N44" s="4">
        <v>6043</v>
      </c>
      <c r="O44" s="4">
        <v>4255</v>
      </c>
      <c r="P44" s="4">
        <v>52</v>
      </c>
      <c r="Q44" s="1" t="s">
        <v>68</v>
      </c>
      <c r="R44" s="4">
        <v>2</v>
      </c>
      <c r="S44" s="5">
        <f t="shared" si="0"/>
        <v>-1788</v>
      </c>
    </row>
    <row r="45" spans="1:19" x14ac:dyDescent="0.3">
      <c r="A45" s="1">
        <v>10044</v>
      </c>
      <c r="B45" s="1">
        <v>2</v>
      </c>
      <c r="C45" s="1">
        <v>5</v>
      </c>
      <c r="D45" s="1" t="s">
        <v>187</v>
      </c>
      <c r="E45" s="28" t="s">
        <v>139</v>
      </c>
      <c r="F45" s="1" t="s">
        <v>39</v>
      </c>
      <c r="G45" s="1" t="s">
        <v>31</v>
      </c>
      <c r="H45" s="1">
        <v>9</v>
      </c>
      <c r="I45" s="1" t="s">
        <v>40</v>
      </c>
      <c r="J45" s="1" t="s">
        <v>31</v>
      </c>
      <c r="K45" s="2" t="s">
        <v>188</v>
      </c>
      <c r="L45" s="4">
        <v>1166</v>
      </c>
      <c r="M45" s="4">
        <v>250</v>
      </c>
      <c r="N45" s="4">
        <v>2857</v>
      </c>
      <c r="O45" s="4">
        <v>3320</v>
      </c>
      <c r="P45" s="4">
        <v>54</v>
      </c>
      <c r="Q45" s="1" t="s">
        <v>68</v>
      </c>
      <c r="R45" s="4">
        <v>5</v>
      </c>
      <c r="S45" s="5">
        <f t="shared" si="0"/>
        <v>463</v>
      </c>
    </row>
    <row r="46" spans="1:19" x14ac:dyDescent="0.3">
      <c r="A46" s="1">
        <v>10045</v>
      </c>
      <c r="B46" s="1">
        <v>2</v>
      </c>
      <c r="C46" s="1">
        <v>6</v>
      </c>
      <c r="D46" s="1" t="s">
        <v>189</v>
      </c>
      <c r="E46" s="28" t="s">
        <v>190</v>
      </c>
      <c r="F46" s="1" t="s">
        <v>43</v>
      </c>
      <c r="G46" s="1" t="s">
        <v>44</v>
      </c>
      <c r="H46" s="1">
        <v>8</v>
      </c>
      <c r="I46" s="1" t="s">
        <v>45</v>
      </c>
      <c r="J46" s="1" t="s">
        <v>31</v>
      </c>
      <c r="K46" s="2" t="s">
        <v>191</v>
      </c>
      <c r="L46" s="4">
        <v>1170</v>
      </c>
      <c r="M46" s="4">
        <v>729</v>
      </c>
      <c r="N46" s="4">
        <v>7183</v>
      </c>
      <c r="O46" s="4">
        <v>7517</v>
      </c>
      <c r="P46" s="4">
        <v>78</v>
      </c>
      <c r="Q46" s="1" t="s">
        <v>68</v>
      </c>
      <c r="R46" s="4">
        <v>2</v>
      </c>
      <c r="S46" s="5">
        <f t="shared" si="0"/>
        <v>334</v>
      </c>
    </row>
    <row r="47" spans="1:19" x14ac:dyDescent="0.3">
      <c r="A47" s="1">
        <v>10046</v>
      </c>
      <c r="B47" s="1">
        <v>1</v>
      </c>
      <c r="C47" s="1">
        <v>4</v>
      </c>
      <c r="D47" s="1" t="s">
        <v>192</v>
      </c>
      <c r="E47" s="28" t="s">
        <v>193</v>
      </c>
      <c r="F47" s="1" t="s">
        <v>45</v>
      </c>
      <c r="G47" s="1" t="s">
        <v>31</v>
      </c>
      <c r="H47" s="1">
        <v>5</v>
      </c>
      <c r="I47" s="1" t="s">
        <v>48</v>
      </c>
      <c r="J47" s="1" t="s">
        <v>31</v>
      </c>
      <c r="K47" s="2" t="s">
        <v>82</v>
      </c>
      <c r="L47" s="4">
        <v>1008</v>
      </c>
      <c r="M47" s="4">
        <v>778</v>
      </c>
      <c r="N47" s="4">
        <v>5397</v>
      </c>
      <c r="O47" s="4">
        <v>3284</v>
      </c>
      <c r="P47" s="4">
        <v>71</v>
      </c>
      <c r="Q47" s="1" t="s">
        <v>68</v>
      </c>
      <c r="R47" s="4">
        <v>4</v>
      </c>
      <c r="S47" s="5">
        <f t="shared" si="0"/>
        <v>-2113</v>
      </c>
    </row>
    <row r="48" spans="1:19" x14ac:dyDescent="0.3">
      <c r="A48" s="1">
        <v>10047</v>
      </c>
      <c r="B48" s="1">
        <v>2</v>
      </c>
      <c r="C48" s="1">
        <v>6</v>
      </c>
      <c r="D48" s="1" t="s">
        <v>194</v>
      </c>
      <c r="E48" s="28" t="s">
        <v>88</v>
      </c>
      <c r="F48" s="1" t="s">
        <v>52</v>
      </c>
      <c r="G48" s="1" t="s">
        <v>21</v>
      </c>
      <c r="H48" s="1">
        <v>1</v>
      </c>
      <c r="I48" s="1" t="s">
        <v>53</v>
      </c>
      <c r="J48" s="1" t="s">
        <v>44</v>
      </c>
      <c r="K48" s="2" t="s">
        <v>90</v>
      </c>
      <c r="L48" s="4">
        <v>812</v>
      </c>
      <c r="M48" s="4">
        <v>535</v>
      </c>
      <c r="N48" s="4">
        <v>3551</v>
      </c>
      <c r="O48" s="4">
        <v>4147</v>
      </c>
      <c r="P48" s="4">
        <v>94</v>
      </c>
      <c r="Q48" s="1" t="s">
        <v>86</v>
      </c>
      <c r="R48" s="4">
        <v>5</v>
      </c>
      <c r="S48" s="5">
        <f t="shared" si="0"/>
        <v>596</v>
      </c>
    </row>
    <row r="49" spans="1:19" x14ac:dyDescent="0.3">
      <c r="A49" s="1">
        <v>10048</v>
      </c>
      <c r="B49" s="1">
        <v>2</v>
      </c>
      <c r="C49" s="1">
        <v>5</v>
      </c>
      <c r="D49" s="1" t="s">
        <v>195</v>
      </c>
      <c r="E49" s="28" t="s">
        <v>196</v>
      </c>
      <c r="F49" s="1" t="s">
        <v>57</v>
      </c>
      <c r="G49" s="1" t="s">
        <v>44</v>
      </c>
      <c r="H49" s="1">
        <v>4</v>
      </c>
      <c r="I49" s="1" t="s">
        <v>28</v>
      </c>
      <c r="J49" s="1" t="s">
        <v>29</v>
      </c>
      <c r="K49" s="2" t="s">
        <v>197</v>
      </c>
      <c r="L49" s="4">
        <v>609</v>
      </c>
      <c r="M49" s="4">
        <v>609</v>
      </c>
      <c r="N49" s="4">
        <v>5290</v>
      </c>
      <c r="O49" s="4">
        <v>6278</v>
      </c>
      <c r="P49" s="4">
        <v>61</v>
      </c>
      <c r="Q49" s="1" t="s">
        <v>25</v>
      </c>
      <c r="R49" s="4">
        <v>9</v>
      </c>
      <c r="S49" s="5">
        <f t="shared" si="0"/>
        <v>988</v>
      </c>
    </row>
    <row r="50" spans="1:19" x14ac:dyDescent="0.3">
      <c r="A50" s="1">
        <v>10049</v>
      </c>
      <c r="B50" s="1">
        <v>2</v>
      </c>
      <c r="C50" s="1">
        <v>6</v>
      </c>
      <c r="D50" s="1" t="s">
        <v>198</v>
      </c>
      <c r="E50" s="28" t="s">
        <v>199</v>
      </c>
      <c r="F50" s="1" t="s">
        <v>61</v>
      </c>
      <c r="G50" s="1" t="s">
        <v>31</v>
      </c>
      <c r="H50" s="1">
        <v>1</v>
      </c>
      <c r="I50" s="1" t="s">
        <v>62</v>
      </c>
      <c r="J50" s="1" t="s">
        <v>29</v>
      </c>
      <c r="K50" s="2" t="s">
        <v>200</v>
      </c>
      <c r="L50" s="4">
        <v>1007</v>
      </c>
      <c r="M50" s="4">
        <v>288</v>
      </c>
      <c r="N50" s="4">
        <v>2352</v>
      </c>
      <c r="O50" s="4">
        <v>3042</v>
      </c>
      <c r="P50" s="4">
        <v>80</v>
      </c>
      <c r="Q50" s="1" t="s">
        <v>25</v>
      </c>
      <c r="R50" s="4">
        <v>2</v>
      </c>
      <c r="S50" s="5">
        <f t="shared" si="0"/>
        <v>690</v>
      </c>
    </row>
    <row r="51" spans="1:19" x14ac:dyDescent="0.3">
      <c r="A51" s="1">
        <v>10050</v>
      </c>
      <c r="B51" s="1">
        <v>2</v>
      </c>
      <c r="C51" s="1">
        <v>5</v>
      </c>
      <c r="D51" s="1" t="s">
        <v>203</v>
      </c>
      <c r="E51" s="28" t="s">
        <v>204</v>
      </c>
      <c r="F51" s="1" t="s">
        <v>62</v>
      </c>
      <c r="G51" s="1" t="s">
        <v>29</v>
      </c>
      <c r="H51" s="1">
        <v>10</v>
      </c>
      <c r="I51" s="1" t="s">
        <v>71</v>
      </c>
      <c r="J51" s="1" t="s">
        <v>21</v>
      </c>
      <c r="K51" s="2" t="s">
        <v>92</v>
      </c>
      <c r="L51" s="4">
        <v>254</v>
      </c>
      <c r="M51" s="4">
        <v>254</v>
      </c>
      <c r="N51" s="4">
        <v>3221</v>
      </c>
      <c r="O51" s="4">
        <v>3441</v>
      </c>
      <c r="P51" s="4">
        <v>71</v>
      </c>
      <c r="Q51" s="1" t="s">
        <v>68</v>
      </c>
      <c r="R51" s="4">
        <v>10</v>
      </c>
      <c r="S51" s="5">
        <f t="shared" si="0"/>
        <v>220</v>
      </c>
    </row>
    <row r="52" spans="1:19" x14ac:dyDescent="0.3">
      <c r="A52" s="1">
        <v>10051</v>
      </c>
      <c r="B52" s="1">
        <v>2</v>
      </c>
      <c r="C52" s="1">
        <v>7</v>
      </c>
      <c r="D52" s="1" t="s">
        <v>205</v>
      </c>
      <c r="E52" s="28" t="s">
        <v>206</v>
      </c>
      <c r="F52" s="1" t="s">
        <v>75</v>
      </c>
      <c r="G52" s="1" t="s">
        <v>29</v>
      </c>
      <c r="H52" s="1">
        <v>9</v>
      </c>
      <c r="I52" s="1" t="s">
        <v>61</v>
      </c>
      <c r="J52" s="1" t="s">
        <v>31</v>
      </c>
      <c r="K52" s="2" t="s">
        <v>207</v>
      </c>
      <c r="L52" s="4">
        <v>1130</v>
      </c>
      <c r="M52" s="4">
        <v>462</v>
      </c>
      <c r="N52" s="4">
        <v>6108</v>
      </c>
      <c r="O52" s="4">
        <v>6863</v>
      </c>
      <c r="P52" s="4">
        <v>89</v>
      </c>
      <c r="Q52" s="1" t="s">
        <v>68</v>
      </c>
      <c r="R52" s="4">
        <v>8</v>
      </c>
      <c r="S52" s="5">
        <f t="shared" si="0"/>
        <v>755</v>
      </c>
    </row>
    <row r="53" spans="1:19" x14ac:dyDescent="0.3">
      <c r="A53" s="1">
        <v>10052</v>
      </c>
      <c r="B53" s="1">
        <v>2</v>
      </c>
      <c r="C53" s="1">
        <v>5</v>
      </c>
      <c r="D53" s="1" t="s">
        <v>208</v>
      </c>
      <c r="E53" s="28" t="s">
        <v>74</v>
      </c>
      <c r="F53" s="1" t="s">
        <v>48</v>
      </c>
      <c r="G53" s="1" t="s">
        <v>31</v>
      </c>
      <c r="H53" s="1">
        <v>2</v>
      </c>
      <c r="I53" s="1" t="s">
        <v>43</v>
      </c>
      <c r="J53" s="1" t="s">
        <v>44</v>
      </c>
      <c r="K53" s="2" t="s">
        <v>209</v>
      </c>
      <c r="L53" s="4">
        <v>832</v>
      </c>
      <c r="M53" s="4">
        <v>458</v>
      </c>
      <c r="N53" s="4">
        <v>6187</v>
      </c>
      <c r="O53" s="4">
        <v>6513</v>
      </c>
      <c r="P53" s="4">
        <v>58</v>
      </c>
      <c r="Q53" s="1" t="s">
        <v>25</v>
      </c>
      <c r="R53" s="4">
        <v>1</v>
      </c>
      <c r="S53" s="5">
        <f t="shared" si="0"/>
        <v>326</v>
      </c>
    </row>
    <row r="54" spans="1:19" x14ac:dyDescent="0.3">
      <c r="A54" s="1">
        <v>10053</v>
      </c>
      <c r="B54" s="1">
        <v>1</v>
      </c>
      <c r="C54" s="1">
        <v>6</v>
      </c>
      <c r="D54" s="1" t="s">
        <v>210</v>
      </c>
      <c r="E54" s="28" t="s">
        <v>211</v>
      </c>
      <c r="F54" s="1" t="s">
        <v>40</v>
      </c>
      <c r="G54" s="1" t="s">
        <v>31</v>
      </c>
      <c r="H54" s="1">
        <v>3</v>
      </c>
      <c r="I54" s="1" t="s">
        <v>75</v>
      </c>
      <c r="J54" s="1" t="s">
        <v>29</v>
      </c>
      <c r="K54" s="2" t="s">
        <v>212</v>
      </c>
      <c r="L54" s="4">
        <v>737</v>
      </c>
      <c r="M54" s="4">
        <v>349</v>
      </c>
      <c r="N54" s="4">
        <v>777</v>
      </c>
      <c r="O54" s="4">
        <v>979</v>
      </c>
      <c r="P54" s="4">
        <v>66</v>
      </c>
      <c r="Q54" s="1" t="s">
        <v>25</v>
      </c>
      <c r="R54" s="4">
        <v>2</v>
      </c>
      <c r="S54" s="5">
        <f t="shared" si="0"/>
        <v>202</v>
      </c>
    </row>
    <row r="55" spans="1:19" x14ac:dyDescent="0.3">
      <c r="A55" s="1">
        <v>10054</v>
      </c>
      <c r="B55" s="1">
        <v>2</v>
      </c>
      <c r="C55" s="1">
        <v>8</v>
      </c>
      <c r="D55" s="1" t="s">
        <v>215</v>
      </c>
      <c r="E55" s="28" t="s">
        <v>216</v>
      </c>
      <c r="F55" s="1" t="s">
        <v>89</v>
      </c>
      <c r="G55" s="1" t="s">
        <v>23</v>
      </c>
      <c r="H55" s="1">
        <v>4</v>
      </c>
      <c r="I55" s="1" t="s">
        <v>57</v>
      </c>
      <c r="J55" s="1" t="s">
        <v>44</v>
      </c>
      <c r="K55" s="2" t="s">
        <v>139</v>
      </c>
      <c r="L55" s="4">
        <v>986</v>
      </c>
      <c r="M55" s="4">
        <v>264</v>
      </c>
      <c r="N55" s="4">
        <v>6554</v>
      </c>
      <c r="O55" s="4">
        <v>7325</v>
      </c>
      <c r="P55" s="4">
        <v>90</v>
      </c>
      <c r="Q55" s="1" t="s">
        <v>25</v>
      </c>
      <c r="R55" s="4">
        <v>7</v>
      </c>
      <c r="S55" s="5">
        <f t="shared" si="0"/>
        <v>771</v>
      </c>
    </row>
    <row r="56" spans="1:19" x14ac:dyDescent="0.3">
      <c r="A56" s="1">
        <v>10055</v>
      </c>
      <c r="B56" s="1">
        <v>1</v>
      </c>
      <c r="C56" s="1">
        <v>4</v>
      </c>
      <c r="D56" s="1" t="s">
        <v>217</v>
      </c>
      <c r="E56" s="28" t="s">
        <v>197</v>
      </c>
      <c r="F56" s="1" t="s">
        <v>93</v>
      </c>
      <c r="G56" s="1" t="s">
        <v>23</v>
      </c>
      <c r="H56" s="1">
        <v>3</v>
      </c>
      <c r="I56" s="1" t="s">
        <v>94</v>
      </c>
      <c r="J56" s="1" t="s">
        <v>31</v>
      </c>
      <c r="K56" s="2" t="s">
        <v>218</v>
      </c>
      <c r="L56" s="4">
        <v>952</v>
      </c>
      <c r="M56" s="4">
        <v>256</v>
      </c>
      <c r="N56" s="4">
        <v>7540</v>
      </c>
      <c r="O56" s="4">
        <v>5295</v>
      </c>
      <c r="P56" s="4">
        <v>74</v>
      </c>
      <c r="Q56" s="1" t="s">
        <v>25</v>
      </c>
      <c r="R56" s="4">
        <v>4</v>
      </c>
      <c r="S56" s="5">
        <f t="shared" si="0"/>
        <v>-2245</v>
      </c>
    </row>
    <row r="57" spans="1:19" x14ac:dyDescent="0.3">
      <c r="A57" s="1">
        <v>10056</v>
      </c>
      <c r="B57" s="1">
        <v>2</v>
      </c>
      <c r="C57" s="1">
        <v>6</v>
      </c>
      <c r="D57" s="1" t="s">
        <v>219</v>
      </c>
      <c r="E57" s="28" t="s">
        <v>60</v>
      </c>
      <c r="F57" s="1" t="s">
        <v>22</v>
      </c>
      <c r="G57" s="1" t="s">
        <v>23</v>
      </c>
      <c r="H57" s="1">
        <v>4</v>
      </c>
      <c r="I57" s="1" t="s">
        <v>52</v>
      </c>
      <c r="J57" s="1" t="s">
        <v>21</v>
      </c>
      <c r="K57" s="2" t="s">
        <v>149</v>
      </c>
      <c r="L57" s="4">
        <v>336</v>
      </c>
      <c r="M57" s="4">
        <v>336</v>
      </c>
      <c r="N57" s="4">
        <v>559</v>
      </c>
      <c r="O57" s="4">
        <v>1143</v>
      </c>
      <c r="P57" s="4">
        <v>64</v>
      </c>
      <c r="Q57" s="1" t="s">
        <v>25</v>
      </c>
      <c r="R57" s="4">
        <v>9</v>
      </c>
      <c r="S57" s="5">
        <f t="shared" si="0"/>
        <v>584</v>
      </c>
    </row>
    <row r="58" spans="1:19" x14ac:dyDescent="0.3">
      <c r="A58" s="1">
        <v>10057</v>
      </c>
      <c r="B58" s="1">
        <v>2</v>
      </c>
      <c r="C58" s="1">
        <v>7</v>
      </c>
      <c r="D58" s="1" t="s">
        <v>220</v>
      </c>
      <c r="E58" s="28" t="s">
        <v>221</v>
      </c>
      <c r="F58" s="1" t="s">
        <v>66</v>
      </c>
      <c r="G58" s="1" t="s">
        <v>21</v>
      </c>
      <c r="H58" s="1">
        <v>4</v>
      </c>
      <c r="I58" s="1" t="s">
        <v>93</v>
      </c>
      <c r="J58" s="1" t="s">
        <v>23</v>
      </c>
      <c r="K58" s="2" t="s">
        <v>222</v>
      </c>
      <c r="L58" s="4">
        <v>1002</v>
      </c>
      <c r="M58" s="4">
        <v>735</v>
      </c>
      <c r="N58" s="4">
        <v>6107</v>
      </c>
      <c r="O58" s="4">
        <v>6447</v>
      </c>
      <c r="P58" s="4">
        <v>62</v>
      </c>
      <c r="Q58" s="1" t="s">
        <v>25</v>
      </c>
      <c r="R58" s="4">
        <v>10</v>
      </c>
      <c r="S58" s="5">
        <f t="shared" si="0"/>
        <v>340</v>
      </c>
    </row>
    <row r="59" spans="1:19" x14ac:dyDescent="0.3">
      <c r="A59" s="1">
        <v>10058</v>
      </c>
      <c r="B59" s="1">
        <v>1</v>
      </c>
      <c r="C59" s="1">
        <v>6</v>
      </c>
      <c r="D59" s="1" t="s">
        <v>223</v>
      </c>
      <c r="E59" s="28" t="s">
        <v>197</v>
      </c>
      <c r="F59" s="1" t="s">
        <v>104</v>
      </c>
      <c r="G59" s="1" t="s">
        <v>21</v>
      </c>
      <c r="H59" s="1">
        <v>4</v>
      </c>
      <c r="I59" s="1" t="s">
        <v>105</v>
      </c>
      <c r="J59" s="1" t="s">
        <v>106</v>
      </c>
      <c r="K59" s="2" t="s">
        <v>224</v>
      </c>
      <c r="L59" s="4">
        <v>705</v>
      </c>
      <c r="M59" s="4">
        <v>522</v>
      </c>
      <c r="N59" s="4">
        <v>3456</v>
      </c>
      <c r="O59" s="4">
        <v>3744</v>
      </c>
      <c r="P59" s="4">
        <v>51</v>
      </c>
      <c r="Q59" s="1" t="s">
        <v>25</v>
      </c>
      <c r="R59" s="4">
        <v>4</v>
      </c>
      <c r="S59" s="5">
        <f t="shared" si="0"/>
        <v>288</v>
      </c>
    </row>
    <row r="60" spans="1:19" x14ac:dyDescent="0.3">
      <c r="A60" s="1">
        <v>10059</v>
      </c>
      <c r="B60" s="1">
        <v>2</v>
      </c>
      <c r="C60" s="1">
        <v>7</v>
      </c>
      <c r="D60" s="1" t="s">
        <v>225</v>
      </c>
      <c r="E60" s="28" t="s">
        <v>226</v>
      </c>
      <c r="F60" s="1" t="s">
        <v>94</v>
      </c>
      <c r="G60" s="1" t="s">
        <v>31</v>
      </c>
      <c r="H60" s="1">
        <v>2</v>
      </c>
      <c r="I60" s="1" t="s">
        <v>89</v>
      </c>
      <c r="J60" s="1" t="s">
        <v>23</v>
      </c>
      <c r="K60" s="2" t="s">
        <v>227</v>
      </c>
      <c r="L60" s="4">
        <v>552</v>
      </c>
      <c r="M60" s="4">
        <v>552</v>
      </c>
      <c r="N60" s="4">
        <v>3790</v>
      </c>
      <c r="O60" s="4">
        <v>4454</v>
      </c>
      <c r="P60" s="4">
        <v>96</v>
      </c>
      <c r="Q60" s="1" t="s">
        <v>25</v>
      </c>
      <c r="R60" s="4">
        <v>6</v>
      </c>
      <c r="S60" s="5">
        <f t="shared" si="0"/>
        <v>664</v>
      </c>
    </row>
    <row r="61" spans="1:19" x14ac:dyDescent="0.3">
      <c r="A61" s="1">
        <v>10060</v>
      </c>
      <c r="B61" s="1">
        <v>2</v>
      </c>
      <c r="C61" s="1">
        <v>5</v>
      </c>
      <c r="D61" s="1" t="s">
        <v>230</v>
      </c>
      <c r="E61" s="28" t="s">
        <v>231</v>
      </c>
      <c r="F61" s="1" t="s">
        <v>71</v>
      </c>
      <c r="G61" s="1" t="s">
        <v>21</v>
      </c>
      <c r="H61" s="1">
        <v>8</v>
      </c>
      <c r="I61" s="1" t="s">
        <v>104</v>
      </c>
      <c r="J61" s="1" t="s">
        <v>21</v>
      </c>
      <c r="K61" s="2" t="s">
        <v>108</v>
      </c>
      <c r="L61" s="4">
        <v>1044</v>
      </c>
      <c r="M61" s="4">
        <v>564</v>
      </c>
      <c r="N61" s="4">
        <v>424</v>
      </c>
      <c r="O61" s="4">
        <v>958</v>
      </c>
      <c r="P61" s="4">
        <v>50</v>
      </c>
      <c r="Q61" s="1" t="s">
        <v>68</v>
      </c>
      <c r="R61" s="4">
        <v>6</v>
      </c>
      <c r="S61" s="5">
        <f t="shared" si="0"/>
        <v>534</v>
      </c>
    </row>
    <row r="62" spans="1:19" x14ac:dyDescent="0.3">
      <c r="A62" s="1">
        <v>10061</v>
      </c>
      <c r="B62" s="1">
        <v>2</v>
      </c>
      <c r="C62" s="1">
        <v>5</v>
      </c>
      <c r="D62" s="1" t="s">
        <v>232</v>
      </c>
      <c r="E62" s="28" t="s">
        <v>231</v>
      </c>
      <c r="F62" s="1" t="s">
        <v>105</v>
      </c>
      <c r="G62" s="1" t="s">
        <v>106</v>
      </c>
      <c r="H62" s="1">
        <v>5</v>
      </c>
      <c r="I62" s="1" t="s">
        <v>85</v>
      </c>
      <c r="J62" s="1" t="s">
        <v>29</v>
      </c>
      <c r="K62" s="2" t="s">
        <v>27</v>
      </c>
      <c r="L62" s="4">
        <v>377</v>
      </c>
      <c r="M62" s="4">
        <v>377</v>
      </c>
      <c r="N62" s="4">
        <v>1306</v>
      </c>
      <c r="O62" s="4">
        <v>1702</v>
      </c>
      <c r="P62" s="4">
        <v>94</v>
      </c>
      <c r="Q62" s="1" t="s">
        <v>68</v>
      </c>
      <c r="R62" s="4">
        <v>2</v>
      </c>
      <c r="S62" s="5">
        <f t="shared" si="0"/>
        <v>396</v>
      </c>
    </row>
    <row r="63" spans="1:19" x14ac:dyDescent="0.3">
      <c r="A63" s="1">
        <v>10062</v>
      </c>
      <c r="B63" s="1">
        <v>1</v>
      </c>
      <c r="C63" s="1">
        <v>4</v>
      </c>
      <c r="D63" s="1" t="s">
        <v>233</v>
      </c>
      <c r="E63" s="28" t="s">
        <v>130</v>
      </c>
      <c r="F63" s="1" t="s">
        <v>20</v>
      </c>
      <c r="G63" s="1" t="s">
        <v>21</v>
      </c>
      <c r="H63" s="1">
        <v>9</v>
      </c>
      <c r="I63" s="1" t="s">
        <v>22</v>
      </c>
      <c r="J63" s="1" t="s">
        <v>23</v>
      </c>
      <c r="K63" s="2" t="s">
        <v>234</v>
      </c>
      <c r="L63" s="4">
        <v>563</v>
      </c>
      <c r="M63" s="4">
        <v>563</v>
      </c>
      <c r="N63" s="4">
        <v>5547</v>
      </c>
      <c r="O63" s="4">
        <v>3321</v>
      </c>
      <c r="P63" s="4">
        <v>65</v>
      </c>
      <c r="Q63" s="1" t="s">
        <v>68</v>
      </c>
      <c r="R63" s="4">
        <v>1</v>
      </c>
      <c r="S63" s="5">
        <f t="shared" si="0"/>
        <v>-2226</v>
      </c>
    </row>
    <row r="64" spans="1:19" x14ac:dyDescent="0.3">
      <c r="A64" s="1">
        <v>10063</v>
      </c>
      <c r="B64" s="1">
        <v>2</v>
      </c>
      <c r="C64" s="1">
        <v>4</v>
      </c>
      <c r="D64" s="1" t="s">
        <v>235</v>
      </c>
      <c r="E64" s="28" t="s">
        <v>236</v>
      </c>
      <c r="F64" s="1" t="s">
        <v>28</v>
      </c>
      <c r="G64" s="1" t="s">
        <v>29</v>
      </c>
      <c r="H64" s="1">
        <v>7</v>
      </c>
      <c r="I64" s="1" t="s">
        <v>30</v>
      </c>
      <c r="J64" s="1" t="s">
        <v>31</v>
      </c>
      <c r="K64" s="2" t="s">
        <v>82</v>
      </c>
      <c r="L64" s="4">
        <v>239</v>
      </c>
      <c r="M64" s="4">
        <v>239</v>
      </c>
      <c r="N64" s="4">
        <v>2315</v>
      </c>
      <c r="O64" s="4">
        <v>581</v>
      </c>
      <c r="P64" s="4">
        <v>58</v>
      </c>
      <c r="Q64" s="1" t="s">
        <v>68</v>
      </c>
      <c r="R64" s="4">
        <v>6</v>
      </c>
      <c r="S64" s="5">
        <f t="shared" si="0"/>
        <v>-1734</v>
      </c>
    </row>
    <row r="65" spans="1:19" x14ac:dyDescent="0.3">
      <c r="A65" s="1">
        <v>10064</v>
      </c>
      <c r="B65" s="1">
        <v>2</v>
      </c>
      <c r="C65" s="1">
        <v>6</v>
      </c>
      <c r="D65" s="1" t="s">
        <v>239</v>
      </c>
      <c r="E65" s="28" t="s">
        <v>240</v>
      </c>
      <c r="F65" s="1" t="s">
        <v>39</v>
      </c>
      <c r="G65" s="1" t="s">
        <v>31</v>
      </c>
      <c r="H65" s="1">
        <v>4</v>
      </c>
      <c r="I65" s="1" t="s">
        <v>40</v>
      </c>
      <c r="J65" s="1" t="s">
        <v>31</v>
      </c>
      <c r="K65" s="2" t="s">
        <v>241</v>
      </c>
      <c r="L65" s="4">
        <v>419</v>
      </c>
      <c r="M65" s="4">
        <v>419</v>
      </c>
      <c r="N65" s="4">
        <v>337</v>
      </c>
      <c r="O65" s="4">
        <v>1053</v>
      </c>
      <c r="P65" s="4">
        <v>86</v>
      </c>
      <c r="Q65" s="1" t="s">
        <v>25</v>
      </c>
      <c r="R65" s="4">
        <v>10</v>
      </c>
      <c r="S65" s="5">
        <f t="shared" si="0"/>
        <v>716</v>
      </c>
    </row>
    <row r="66" spans="1:19" x14ac:dyDescent="0.3">
      <c r="A66" s="1">
        <v>10065</v>
      </c>
      <c r="B66" s="1">
        <v>1</v>
      </c>
      <c r="C66" s="1">
        <v>8</v>
      </c>
      <c r="D66" s="1" t="s">
        <v>242</v>
      </c>
      <c r="E66" s="28" t="s">
        <v>34</v>
      </c>
      <c r="F66" s="1" t="s">
        <v>43</v>
      </c>
      <c r="G66" s="1" t="s">
        <v>44</v>
      </c>
      <c r="H66" s="1">
        <v>3</v>
      </c>
      <c r="I66" s="1" t="s">
        <v>45</v>
      </c>
      <c r="J66" s="1" t="s">
        <v>31</v>
      </c>
      <c r="K66" s="2" t="s">
        <v>243</v>
      </c>
      <c r="L66" s="4">
        <v>1172</v>
      </c>
      <c r="M66" s="4">
        <v>737</v>
      </c>
      <c r="N66" s="4">
        <v>6569</v>
      </c>
      <c r="O66" s="4">
        <v>7298</v>
      </c>
      <c r="P66" s="4">
        <v>99</v>
      </c>
      <c r="Q66" s="1" t="s">
        <v>25</v>
      </c>
      <c r="R66" s="4">
        <v>8</v>
      </c>
      <c r="S66" s="5">
        <f t="shared" si="0"/>
        <v>729</v>
      </c>
    </row>
    <row r="67" spans="1:19" x14ac:dyDescent="0.3">
      <c r="A67" s="1">
        <v>10066</v>
      </c>
      <c r="B67" s="1">
        <v>2</v>
      </c>
      <c r="C67" s="1">
        <v>7</v>
      </c>
      <c r="D67" s="1" t="s">
        <v>247</v>
      </c>
      <c r="E67" s="28" t="s">
        <v>227</v>
      </c>
      <c r="F67" s="1" t="s">
        <v>52</v>
      </c>
      <c r="G67" s="1" t="s">
        <v>21</v>
      </c>
      <c r="H67" s="1">
        <v>6</v>
      </c>
      <c r="I67" s="1" t="s">
        <v>53</v>
      </c>
      <c r="J67" s="1" t="s">
        <v>44</v>
      </c>
      <c r="K67" s="2" t="s">
        <v>248</v>
      </c>
      <c r="L67" s="4">
        <v>970</v>
      </c>
      <c r="M67" s="4">
        <v>414</v>
      </c>
      <c r="N67" s="4">
        <v>6036</v>
      </c>
      <c r="O67" s="4">
        <v>6301</v>
      </c>
      <c r="P67" s="4">
        <v>55</v>
      </c>
      <c r="Q67" s="1" t="s">
        <v>68</v>
      </c>
      <c r="R67" s="4">
        <v>1</v>
      </c>
      <c r="S67" s="5">
        <f t="shared" ref="S67:S130" si="1">O67-N67</f>
        <v>265</v>
      </c>
    </row>
    <row r="68" spans="1:19" x14ac:dyDescent="0.3">
      <c r="A68" s="1">
        <v>10067</v>
      </c>
      <c r="B68" s="1">
        <v>2</v>
      </c>
      <c r="C68" s="1">
        <v>5</v>
      </c>
      <c r="D68" s="1" t="s">
        <v>249</v>
      </c>
      <c r="E68" s="28" t="s">
        <v>168</v>
      </c>
      <c r="F68" s="1" t="s">
        <v>57</v>
      </c>
      <c r="G68" s="1" t="s">
        <v>44</v>
      </c>
      <c r="H68" s="1">
        <v>6</v>
      </c>
      <c r="I68" s="1" t="s">
        <v>28</v>
      </c>
      <c r="J68" s="1" t="s">
        <v>29</v>
      </c>
      <c r="K68" s="2" t="s">
        <v>206</v>
      </c>
      <c r="L68" s="4">
        <v>695</v>
      </c>
      <c r="M68" s="4">
        <v>617</v>
      </c>
      <c r="N68" s="4">
        <v>3590</v>
      </c>
      <c r="O68" s="4">
        <v>4495</v>
      </c>
      <c r="P68" s="4">
        <v>73</v>
      </c>
      <c r="Q68" s="1" t="s">
        <v>68</v>
      </c>
      <c r="R68" s="4">
        <v>1</v>
      </c>
      <c r="S68" s="5">
        <f t="shared" si="1"/>
        <v>905</v>
      </c>
    </row>
    <row r="69" spans="1:19" x14ac:dyDescent="0.3">
      <c r="A69" s="1">
        <v>10068</v>
      </c>
      <c r="B69" s="1">
        <v>1</v>
      </c>
      <c r="C69" s="1">
        <v>5</v>
      </c>
      <c r="D69" s="1" t="s">
        <v>250</v>
      </c>
      <c r="E69" s="28" t="s">
        <v>129</v>
      </c>
      <c r="F69" s="1" t="s">
        <v>61</v>
      </c>
      <c r="G69" s="1" t="s">
        <v>31</v>
      </c>
      <c r="H69" s="1">
        <v>4</v>
      </c>
      <c r="I69" s="1" t="s">
        <v>62</v>
      </c>
      <c r="J69" s="1" t="s">
        <v>29</v>
      </c>
      <c r="K69" s="2" t="s">
        <v>82</v>
      </c>
      <c r="L69" s="4">
        <v>222</v>
      </c>
      <c r="M69" s="4">
        <v>222</v>
      </c>
      <c r="N69" s="4">
        <v>7465</v>
      </c>
      <c r="O69" s="4">
        <v>7721</v>
      </c>
      <c r="P69" s="4">
        <v>99</v>
      </c>
      <c r="Q69" s="1" t="s">
        <v>25</v>
      </c>
      <c r="R69" s="4">
        <v>6</v>
      </c>
      <c r="S69" s="5">
        <f t="shared" si="1"/>
        <v>256</v>
      </c>
    </row>
    <row r="70" spans="1:19" x14ac:dyDescent="0.3">
      <c r="A70" s="1">
        <v>10069</v>
      </c>
      <c r="B70" s="1">
        <v>1</v>
      </c>
      <c r="C70" s="1">
        <v>6</v>
      </c>
      <c r="D70" s="1" t="s">
        <v>251</v>
      </c>
      <c r="E70" s="28" t="s">
        <v>252</v>
      </c>
      <c r="F70" s="1" t="s">
        <v>53</v>
      </c>
      <c r="G70" s="1" t="s">
        <v>44</v>
      </c>
      <c r="H70" s="1">
        <v>2</v>
      </c>
      <c r="I70" s="1" t="s">
        <v>66</v>
      </c>
      <c r="J70" s="1" t="s">
        <v>21</v>
      </c>
      <c r="K70" s="2" t="s">
        <v>253</v>
      </c>
      <c r="L70" s="4">
        <v>815</v>
      </c>
      <c r="M70" s="4">
        <v>627</v>
      </c>
      <c r="N70" s="4">
        <v>982</v>
      </c>
      <c r="O70" s="4">
        <v>1798</v>
      </c>
      <c r="P70" s="4">
        <v>99</v>
      </c>
      <c r="Q70" s="1" t="s">
        <v>25</v>
      </c>
      <c r="R70" s="4">
        <v>1</v>
      </c>
      <c r="S70" s="5">
        <f t="shared" si="1"/>
        <v>816</v>
      </c>
    </row>
    <row r="71" spans="1:19" x14ac:dyDescent="0.3">
      <c r="A71" s="1">
        <v>10070</v>
      </c>
      <c r="B71" s="1">
        <v>2</v>
      </c>
      <c r="C71" s="1">
        <v>5</v>
      </c>
      <c r="D71" s="1" t="s">
        <v>254</v>
      </c>
      <c r="E71" s="28" t="s">
        <v>168</v>
      </c>
      <c r="F71" s="1" t="s">
        <v>62</v>
      </c>
      <c r="G71" s="1" t="s">
        <v>29</v>
      </c>
      <c r="H71" s="1">
        <v>1</v>
      </c>
      <c r="I71" s="1" t="s">
        <v>71</v>
      </c>
      <c r="J71" s="1" t="s">
        <v>21</v>
      </c>
      <c r="K71" s="2" t="s">
        <v>255</v>
      </c>
      <c r="L71" s="4">
        <v>1182</v>
      </c>
      <c r="M71" s="4">
        <v>637</v>
      </c>
      <c r="N71" s="4">
        <v>7817</v>
      </c>
      <c r="O71" s="4">
        <v>8576</v>
      </c>
      <c r="P71" s="4">
        <v>89</v>
      </c>
      <c r="Q71" s="1" t="s">
        <v>25</v>
      </c>
      <c r="R71" s="4">
        <v>6</v>
      </c>
      <c r="S71" s="5">
        <f t="shared" si="1"/>
        <v>759</v>
      </c>
    </row>
    <row r="72" spans="1:19" x14ac:dyDescent="0.3">
      <c r="A72" s="1">
        <v>10071</v>
      </c>
      <c r="B72" s="1">
        <v>2</v>
      </c>
      <c r="C72" s="1">
        <v>8</v>
      </c>
      <c r="D72" s="1" t="s">
        <v>262</v>
      </c>
      <c r="E72" s="28" t="s">
        <v>263</v>
      </c>
      <c r="F72" s="1" t="s">
        <v>85</v>
      </c>
      <c r="G72" s="1" t="s">
        <v>29</v>
      </c>
      <c r="H72" s="1">
        <v>4</v>
      </c>
      <c r="I72" s="1" t="s">
        <v>20</v>
      </c>
      <c r="J72" s="1" t="s">
        <v>21</v>
      </c>
      <c r="K72" s="2" t="s">
        <v>264</v>
      </c>
      <c r="L72" s="4">
        <v>701</v>
      </c>
      <c r="M72" s="4">
        <v>668</v>
      </c>
      <c r="N72" s="4">
        <v>2102</v>
      </c>
      <c r="O72" s="4">
        <v>2846</v>
      </c>
      <c r="P72" s="4">
        <v>67</v>
      </c>
      <c r="Q72" s="1" t="s">
        <v>25</v>
      </c>
      <c r="R72" s="4">
        <v>1</v>
      </c>
      <c r="S72" s="5">
        <f t="shared" si="1"/>
        <v>744</v>
      </c>
    </row>
    <row r="73" spans="1:19" x14ac:dyDescent="0.3">
      <c r="A73" s="1">
        <v>10072</v>
      </c>
      <c r="B73" s="1">
        <v>1</v>
      </c>
      <c r="C73" s="1">
        <v>8</v>
      </c>
      <c r="D73" s="1" t="s">
        <v>265</v>
      </c>
      <c r="E73" s="28" t="s">
        <v>95</v>
      </c>
      <c r="F73" s="1" t="s">
        <v>89</v>
      </c>
      <c r="G73" s="1" t="s">
        <v>23</v>
      </c>
      <c r="H73" s="1">
        <v>2</v>
      </c>
      <c r="I73" s="1" t="s">
        <v>57</v>
      </c>
      <c r="J73" s="1" t="s">
        <v>44</v>
      </c>
      <c r="K73" s="2" t="s">
        <v>164</v>
      </c>
      <c r="L73" s="4">
        <v>477</v>
      </c>
      <c r="M73" s="4">
        <v>477</v>
      </c>
      <c r="N73" s="4">
        <v>6643</v>
      </c>
      <c r="O73" s="4">
        <v>7155</v>
      </c>
      <c r="P73" s="4">
        <v>79</v>
      </c>
      <c r="Q73" s="1" t="s">
        <v>25</v>
      </c>
      <c r="R73" s="4">
        <v>1</v>
      </c>
      <c r="S73" s="5">
        <f t="shared" si="1"/>
        <v>512</v>
      </c>
    </row>
    <row r="74" spans="1:19" x14ac:dyDescent="0.3">
      <c r="A74" s="1">
        <v>10073</v>
      </c>
      <c r="B74" s="1">
        <v>1</v>
      </c>
      <c r="C74" s="1">
        <v>6</v>
      </c>
      <c r="D74" s="1" t="s">
        <v>267</v>
      </c>
      <c r="E74" s="28" t="s">
        <v>163</v>
      </c>
      <c r="F74" s="1" t="s">
        <v>22</v>
      </c>
      <c r="G74" s="1" t="s">
        <v>23</v>
      </c>
      <c r="H74" s="1">
        <v>5</v>
      </c>
      <c r="I74" s="1" t="s">
        <v>52</v>
      </c>
      <c r="J74" s="1" t="s">
        <v>21</v>
      </c>
      <c r="K74" s="2" t="s">
        <v>268</v>
      </c>
      <c r="L74" s="4">
        <v>627</v>
      </c>
      <c r="M74" s="4">
        <v>381</v>
      </c>
      <c r="N74" s="4">
        <v>7974</v>
      </c>
      <c r="O74" s="4">
        <v>8470</v>
      </c>
      <c r="P74" s="4">
        <v>69</v>
      </c>
      <c r="Q74" s="1" t="s">
        <v>68</v>
      </c>
      <c r="R74" s="4">
        <v>9</v>
      </c>
      <c r="S74" s="5">
        <f t="shared" si="1"/>
        <v>496</v>
      </c>
    </row>
    <row r="75" spans="1:19" x14ac:dyDescent="0.3">
      <c r="A75" s="1">
        <v>10074</v>
      </c>
      <c r="B75" s="1">
        <v>2</v>
      </c>
      <c r="C75" s="1">
        <v>6</v>
      </c>
      <c r="D75" s="1" t="s">
        <v>269</v>
      </c>
      <c r="E75" s="28" t="s">
        <v>199</v>
      </c>
      <c r="F75" s="1" t="s">
        <v>66</v>
      </c>
      <c r="G75" s="1" t="s">
        <v>21</v>
      </c>
      <c r="H75" s="1">
        <v>9</v>
      </c>
      <c r="I75" s="1" t="s">
        <v>93</v>
      </c>
      <c r="J75" s="1" t="s">
        <v>23</v>
      </c>
      <c r="K75" s="2" t="s">
        <v>270</v>
      </c>
      <c r="L75" s="4">
        <v>248</v>
      </c>
      <c r="M75" s="4">
        <v>248</v>
      </c>
      <c r="N75" s="4">
        <v>17</v>
      </c>
      <c r="O75" s="4">
        <v>133</v>
      </c>
      <c r="P75" s="4">
        <v>62</v>
      </c>
      <c r="Q75" s="1" t="s">
        <v>68</v>
      </c>
      <c r="R75" s="4">
        <v>6</v>
      </c>
      <c r="S75" s="5">
        <f t="shared" si="1"/>
        <v>116</v>
      </c>
    </row>
    <row r="76" spans="1:19" x14ac:dyDescent="0.3">
      <c r="A76" s="1">
        <v>10075</v>
      </c>
      <c r="B76" s="1">
        <v>1</v>
      </c>
      <c r="C76" s="1">
        <v>7</v>
      </c>
      <c r="D76" s="1" t="s">
        <v>271</v>
      </c>
      <c r="E76" s="28" t="s">
        <v>272</v>
      </c>
      <c r="F76" s="1" t="s">
        <v>104</v>
      </c>
      <c r="G76" s="1" t="s">
        <v>21</v>
      </c>
      <c r="H76" s="1">
        <v>7</v>
      </c>
      <c r="I76" s="1" t="s">
        <v>105</v>
      </c>
      <c r="J76" s="1" t="s">
        <v>106</v>
      </c>
      <c r="K76" s="2" t="s">
        <v>253</v>
      </c>
      <c r="L76" s="4">
        <v>400</v>
      </c>
      <c r="M76" s="4">
        <v>400</v>
      </c>
      <c r="N76" s="4">
        <v>6941</v>
      </c>
      <c r="O76" s="4">
        <v>7103</v>
      </c>
      <c r="P76" s="4">
        <v>74</v>
      </c>
      <c r="Q76" s="1" t="s">
        <v>68</v>
      </c>
      <c r="R76" s="4">
        <v>2</v>
      </c>
      <c r="S76" s="5">
        <f t="shared" si="1"/>
        <v>162</v>
      </c>
    </row>
    <row r="77" spans="1:19" x14ac:dyDescent="0.3">
      <c r="A77" s="1">
        <v>10076</v>
      </c>
      <c r="B77" s="1">
        <v>1</v>
      </c>
      <c r="C77" s="1">
        <v>7</v>
      </c>
      <c r="D77" s="1" t="s">
        <v>273</v>
      </c>
      <c r="E77" s="28" t="s">
        <v>238</v>
      </c>
      <c r="F77" s="1" t="s">
        <v>94</v>
      </c>
      <c r="G77" s="1" t="s">
        <v>31</v>
      </c>
      <c r="H77" s="1">
        <v>5</v>
      </c>
      <c r="I77" s="1" t="s">
        <v>89</v>
      </c>
      <c r="J77" s="1" t="s">
        <v>23</v>
      </c>
      <c r="K77" s="2" t="s">
        <v>274</v>
      </c>
      <c r="L77" s="4">
        <v>443</v>
      </c>
      <c r="M77" s="4">
        <v>443</v>
      </c>
      <c r="N77" s="4">
        <v>3836</v>
      </c>
      <c r="O77" s="4">
        <v>4534</v>
      </c>
      <c r="P77" s="4">
        <v>92</v>
      </c>
      <c r="Q77" s="1" t="s">
        <v>68</v>
      </c>
      <c r="R77" s="4">
        <v>4</v>
      </c>
      <c r="S77" s="5">
        <f t="shared" si="1"/>
        <v>698</v>
      </c>
    </row>
    <row r="78" spans="1:19" x14ac:dyDescent="0.3">
      <c r="A78" s="1">
        <v>10077</v>
      </c>
      <c r="B78" s="1">
        <v>1</v>
      </c>
      <c r="C78" s="1">
        <v>5</v>
      </c>
      <c r="D78" s="1" t="s">
        <v>275</v>
      </c>
      <c r="E78" s="28" t="s">
        <v>34</v>
      </c>
      <c r="F78" s="1" t="s">
        <v>35</v>
      </c>
      <c r="G78" s="1" t="s">
        <v>31</v>
      </c>
      <c r="H78" s="1">
        <v>9</v>
      </c>
      <c r="I78" s="1" t="s">
        <v>39</v>
      </c>
      <c r="J78" s="1" t="s">
        <v>31</v>
      </c>
      <c r="K78" s="2" t="s">
        <v>82</v>
      </c>
      <c r="L78" s="4">
        <v>771</v>
      </c>
      <c r="M78" s="4">
        <v>601</v>
      </c>
      <c r="N78" s="4">
        <v>1954</v>
      </c>
      <c r="O78" s="4">
        <v>2742</v>
      </c>
      <c r="P78" s="4">
        <v>87</v>
      </c>
      <c r="Q78" s="1" t="s">
        <v>68</v>
      </c>
      <c r="R78" s="4">
        <v>8</v>
      </c>
      <c r="S78" s="5">
        <f t="shared" si="1"/>
        <v>788</v>
      </c>
    </row>
    <row r="79" spans="1:19" x14ac:dyDescent="0.3">
      <c r="A79" s="1">
        <v>10078</v>
      </c>
      <c r="B79" s="1">
        <v>1</v>
      </c>
      <c r="C79" s="1">
        <v>5</v>
      </c>
      <c r="D79" s="1" t="s">
        <v>277</v>
      </c>
      <c r="E79" s="28" t="s">
        <v>278</v>
      </c>
      <c r="F79" s="1" t="s">
        <v>105</v>
      </c>
      <c r="G79" s="1" t="s">
        <v>106</v>
      </c>
      <c r="H79" s="1">
        <v>4</v>
      </c>
      <c r="I79" s="1" t="s">
        <v>85</v>
      </c>
      <c r="J79" s="1" t="s">
        <v>29</v>
      </c>
      <c r="K79" s="2" t="s">
        <v>279</v>
      </c>
      <c r="L79" s="4">
        <v>858</v>
      </c>
      <c r="M79" s="4">
        <v>677</v>
      </c>
      <c r="N79" s="4">
        <v>7105</v>
      </c>
      <c r="O79" s="4">
        <v>7478</v>
      </c>
      <c r="P79" s="4">
        <v>70</v>
      </c>
      <c r="Q79" s="1" t="s">
        <v>25</v>
      </c>
      <c r="R79" s="4">
        <v>6</v>
      </c>
      <c r="S79" s="5">
        <f t="shared" si="1"/>
        <v>373</v>
      </c>
    </row>
    <row r="80" spans="1:19" x14ac:dyDescent="0.3">
      <c r="A80" s="1">
        <v>10079</v>
      </c>
      <c r="B80" s="1">
        <v>1</v>
      </c>
      <c r="C80" s="1">
        <v>5</v>
      </c>
      <c r="D80" s="1" t="s">
        <v>280</v>
      </c>
      <c r="E80" s="28" t="s">
        <v>226</v>
      </c>
      <c r="F80" s="1" t="s">
        <v>20</v>
      </c>
      <c r="G80" s="1" t="s">
        <v>21</v>
      </c>
      <c r="H80" s="1">
        <v>1</v>
      </c>
      <c r="I80" s="1" t="s">
        <v>22</v>
      </c>
      <c r="J80" s="1" t="s">
        <v>23</v>
      </c>
      <c r="K80" s="2" t="s">
        <v>227</v>
      </c>
      <c r="L80" s="4">
        <v>469</v>
      </c>
      <c r="M80" s="4">
        <v>264</v>
      </c>
      <c r="N80" s="4">
        <v>6183</v>
      </c>
      <c r="O80" s="4">
        <v>6330</v>
      </c>
      <c r="P80" s="4">
        <v>75</v>
      </c>
      <c r="Q80" s="1" t="s">
        <v>25</v>
      </c>
      <c r="R80" s="4">
        <v>9</v>
      </c>
      <c r="S80" s="5">
        <f t="shared" si="1"/>
        <v>147</v>
      </c>
    </row>
    <row r="81" spans="1:19" x14ac:dyDescent="0.3">
      <c r="A81" s="1">
        <v>10080</v>
      </c>
      <c r="B81" s="1">
        <v>1</v>
      </c>
      <c r="C81" s="1">
        <v>7</v>
      </c>
      <c r="D81" s="1" t="s">
        <v>281</v>
      </c>
      <c r="E81" s="28" t="s">
        <v>282</v>
      </c>
      <c r="F81" s="1" t="s">
        <v>28</v>
      </c>
      <c r="G81" s="1" t="s">
        <v>29</v>
      </c>
      <c r="H81" s="1">
        <v>1</v>
      </c>
      <c r="I81" s="1" t="s">
        <v>30</v>
      </c>
      <c r="J81" s="1" t="s">
        <v>31</v>
      </c>
      <c r="K81" s="2" t="s">
        <v>283</v>
      </c>
      <c r="L81" s="4">
        <v>834</v>
      </c>
      <c r="M81" s="4">
        <v>570</v>
      </c>
      <c r="N81" s="4">
        <v>6718</v>
      </c>
      <c r="O81" s="4">
        <v>7087</v>
      </c>
      <c r="P81" s="4">
        <v>81</v>
      </c>
      <c r="Q81" s="1" t="s">
        <v>25</v>
      </c>
      <c r="R81" s="4">
        <v>4</v>
      </c>
      <c r="S81" s="5">
        <f t="shared" si="1"/>
        <v>369</v>
      </c>
    </row>
    <row r="82" spans="1:19" x14ac:dyDescent="0.3">
      <c r="A82" s="1">
        <v>10081</v>
      </c>
      <c r="B82" s="1">
        <v>1</v>
      </c>
      <c r="C82" s="1">
        <v>4</v>
      </c>
      <c r="D82" s="1" t="s">
        <v>284</v>
      </c>
      <c r="E82" s="28" t="s">
        <v>285</v>
      </c>
      <c r="F82" s="1" t="s">
        <v>30</v>
      </c>
      <c r="G82" s="1" t="s">
        <v>31</v>
      </c>
      <c r="H82" s="1">
        <v>5</v>
      </c>
      <c r="I82" s="1" t="s">
        <v>35</v>
      </c>
      <c r="J82" s="1" t="s">
        <v>31</v>
      </c>
      <c r="K82" s="2" t="s">
        <v>286</v>
      </c>
      <c r="L82" s="4">
        <v>477</v>
      </c>
      <c r="M82" s="4">
        <v>287</v>
      </c>
      <c r="N82" s="4">
        <v>5134</v>
      </c>
      <c r="O82" s="4">
        <v>2429</v>
      </c>
      <c r="P82" s="4">
        <v>66</v>
      </c>
      <c r="Q82" s="1" t="s">
        <v>68</v>
      </c>
      <c r="R82" s="4">
        <v>8</v>
      </c>
      <c r="S82" s="5">
        <f t="shared" si="1"/>
        <v>-2705</v>
      </c>
    </row>
    <row r="83" spans="1:19" x14ac:dyDescent="0.3">
      <c r="A83" s="1">
        <v>10082</v>
      </c>
      <c r="B83" s="1">
        <v>2</v>
      </c>
      <c r="C83" s="1">
        <v>5</v>
      </c>
      <c r="D83" s="1" t="s">
        <v>287</v>
      </c>
      <c r="E83" s="28" t="s">
        <v>282</v>
      </c>
      <c r="F83" s="1" t="s">
        <v>39</v>
      </c>
      <c r="G83" s="1" t="s">
        <v>31</v>
      </c>
      <c r="H83" s="1">
        <v>6</v>
      </c>
      <c r="I83" s="1" t="s">
        <v>40</v>
      </c>
      <c r="J83" s="1" t="s">
        <v>31</v>
      </c>
      <c r="K83" s="2" t="s">
        <v>135</v>
      </c>
      <c r="L83" s="4">
        <v>649</v>
      </c>
      <c r="M83" s="4">
        <v>649</v>
      </c>
      <c r="N83" s="4">
        <v>7969</v>
      </c>
      <c r="O83" s="4">
        <v>8439</v>
      </c>
      <c r="P83" s="4">
        <v>88</v>
      </c>
      <c r="Q83" s="1" t="s">
        <v>68</v>
      </c>
      <c r="R83" s="4">
        <v>3</v>
      </c>
      <c r="S83" s="5">
        <f t="shared" si="1"/>
        <v>470</v>
      </c>
    </row>
    <row r="84" spans="1:19" x14ac:dyDescent="0.3">
      <c r="A84" s="1">
        <v>10083</v>
      </c>
      <c r="B84" s="1">
        <v>1</v>
      </c>
      <c r="C84" s="1">
        <v>4</v>
      </c>
      <c r="D84" s="1" t="s">
        <v>288</v>
      </c>
      <c r="E84" s="28" t="s">
        <v>212</v>
      </c>
      <c r="F84" s="1" t="s">
        <v>43</v>
      </c>
      <c r="G84" s="1" t="s">
        <v>44</v>
      </c>
      <c r="H84" s="1">
        <v>4</v>
      </c>
      <c r="I84" s="1" t="s">
        <v>45</v>
      </c>
      <c r="J84" s="1" t="s">
        <v>31</v>
      </c>
      <c r="K84" s="2" t="s">
        <v>214</v>
      </c>
      <c r="L84" s="4">
        <v>740</v>
      </c>
      <c r="M84" s="4">
        <v>684</v>
      </c>
      <c r="N84" s="4">
        <v>7126</v>
      </c>
      <c r="O84" s="4">
        <v>4937</v>
      </c>
      <c r="P84" s="4">
        <v>57</v>
      </c>
      <c r="Q84" s="1" t="s">
        <v>25</v>
      </c>
      <c r="R84" s="4">
        <v>9</v>
      </c>
      <c r="S84" s="5">
        <f t="shared" si="1"/>
        <v>-2189</v>
      </c>
    </row>
    <row r="85" spans="1:19" x14ac:dyDescent="0.3">
      <c r="A85" s="1">
        <v>10084</v>
      </c>
      <c r="B85" s="1">
        <v>1</v>
      </c>
      <c r="C85" s="1">
        <v>4</v>
      </c>
      <c r="D85" s="1" t="s">
        <v>289</v>
      </c>
      <c r="E85" s="28" t="s">
        <v>290</v>
      </c>
      <c r="F85" s="1" t="s">
        <v>45</v>
      </c>
      <c r="G85" s="1" t="s">
        <v>31</v>
      </c>
      <c r="H85" s="1">
        <v>3</v>
      </c>
      <c r="I85" s="1" t="s">
        <v>48</v>
      </c>
      <c r="J85" s="1" t="s">
        <v>31</v>
      </c>
      <c r="K85" s="2" t="s">
        <v>291</v>
      </c>
      <c r="L85" s="4">
        <v>1077</v>
      </c>
      <c r="M85" s="4">
        <v>361</v>
      </c>
      <c r="N85" s="4">
        <v>4421</v>
      </c>
      <c r="O85" s="4">
        <v>2824</v>
      </c>
      <c r="P85" s="4">
        <v>63</v>
      </c>
      <c r="Q85" s="1" t="s">
        <v>25</v>
      </c>
      <c r="R85" s="4">
        <v>3</v>
      </c>
      <c r="S85" s="5">
        <f t="shared" si="1"/>
        <v>-1597</v>
      </c>
    </row>
    <row r="86" spans="1:19" x14ac:dyDescent="0.3">
      <c r="A86" s="1">
        <v>10085</v>
      </c>
      <c r="B86" s="1">
        <v>2</v>
      </c>
      <c r="C86" s="1">
        <v>7</v>
      </c>
      <c r="D86" s="1" t="s">
        <v>292</v>
      </c>
      <c r="E86" s="28" t="s">
        <v>293</v>
      </c>
      <c r="F86" s="1" t="s">
        <v>52</v>
      </c>
      <c r="G86" s="1" t="s">
        <v>21</v>
      </c>
      <c r="H86" s="1">
        <v>1</v>
      </c>
      <c r="I86" s="1" t="s">
        <v>53</v>
      </c>
      <c r="J86" s="1" t="s">
        <v>44</v>
      </c>
      <c r="K86" s="2" t="s">
        <v>176</v>
      </c>
      <c r="L86" s="4">
        <v>818</v>
      </c>
      <c r="M86" s="4">
        <v>705</v>
      </c>
      <c r="N86" s="4">
        <v>7012</v>
      </c>
      <c r="O86" s="4">
        <v>7890</v>
      </c>
      <c r="P86" s="4">
        <v>89</v>
      </c>
      <c r="Q86" s="1" t="s">
        <v>25</v>
      </c>
      <c r="R86" s="4">
        <v>8</v>
      </c>
      <c r="S86" s="5">
        <f t="shared" si="1"/>
        <v>878</v>
      </c>
    </row>
    <row r="87" spans="1:19" x14ac:dyDescent="0.3">
      <c r="A87" s="1">
        <v>10086</v>
      </c>
      <c r="B87" s="1">
        <v>1</v>
      </c>
      <c r="C87" s="1">
        <v>7</v>
      </c>
      <c r="D87" s="1" t="s">
        <v>294</v>
      </c>
      <c r="E87" s="28" t="s">
        <v>240</v>
      </c>
      <c r="F87" s="1" t="s">
        <v>57</v>
      </c>
      <c r="G87" s="1" t="s">
        <v>44</v>
      </c>
      <c r="H87" s="1">
        <v>1</v>
      </c>
      <c r="I87" s="1" t="s">
        <v>28</v>
      </c>
      <c r="J87" s="1" t="s">
        <v>29</v>
      </c>
      <c r="K87" s="2" t="s">
        <v>243</v>
      </c>
      <c r="L87" s="4">
        <v>1050</v>
      </c>
      <c r="M87" s="4">
        <v>548</v>
      </c>
      <c r="N87" s="4">
        <v>6381</v>
      </c>
      <c r="O87" s="4">
        <v>7088</v>
      </c>
      <c r="P87" s="4">
        <v>67</v>
      </c>
      <c r="Q87" s="1" t="s">
        <v>25</v>
      </c>
      <c r="R87" s="4">
        <v>8</v>
      </c>
      <c r="S87" s="5">
        <f t="shared" si="1"/>
        <v>707</v>
      </c>
    </row>
    <row r="88" spans="1:19" x14ac:dyDescent="0.3">
      <c r="A88" s="1">
        <v>10087</v>
      </c>
      <c r="B88" s="1">
        <v>1</v>
      </c>
      <c r="C88" s="1">
        <v>7</v>
      </c>
      <c r="D88" s="1" t="s">
        <v>295</v>
      </c>
      <c r="E88" s="28" t="s">
        <v>238</v>
      </c>
      <c r="F88" s="1" t="s">
        <v>61</v>
      </c>
      <c r="G88" s="1" t="s">
        <v>31</v>
      </c>
      <c r="H88" s="1">
        <v>2</v>
      </c>
      <c r="I88" s="1" t="s">
        <v>62</v>
      </c>
      <c r="J88" s="1" t="s">
        <v>29</v>
      </c>
      <c r="K88" s="2" t="s">
        <v>296</v>
      </c>
      <c r="L88" s="4">
        <v>965</v>
      </c>
      <c r="M88" s="4">
        <v>659</v>
      </c>
      <c r="N88" s="4">
        <v>8235</v>
      </c>
      <c r="O88" s="4">
        <v>8684</v>
      </c>
      <c r="P88" s="4">
        <v>54</v>
      </c>
      <c r="Q88" s="1" t="s">
        <v>25</v>
      </c>
      <c r="R88" s="4">
        <v>7</v>
      </c>
      <c r="S88" s="5">
        <f t="shared" si="1"/>
        <v>449</v>
      </c>
    </row>
    <row r="89" spans="1:19" x14ac:dyDescent="0.3">
      <c r="A89" s="1">
        <v>10088</v>
      </c>
      <c r="B89" s="1">
        <v>1</v>
      </c>
      <c r="C89" s="1">
        <v>8</v>
      </c>
      <c r="D89" s="1" t="s">
        <v>297</v>
      </c>
      <c r="E89" s="28" t="s">
        <v>298</v>
      </c>
      <c r="F89" s="1" t="s">
        <v>53</v>
      </c>
      <c r="G89" s="1" t="s">
        <v>44</v>
      </c>
      <c r="H89" s="1">
        <v>3</v>
      </c>
      <c r="I89" s="1" t="s">
        <v>66</v>
      </c>
      <c r="J89" s="1" t="s">
        <v>21</v>
      </c>
      <c r="K89" s="2" t="s">
        <v>299</v>
      </c>
      <c r="L89" s="4">
        <v>1096</v>
      </c>
      <c r="M89" s="4">
        <v>455</v>
      </c>
      <c r="N89" s="4">
        <v>4658</v>
      </c>
      <c r="O89" s="4">
        <v>5505</v>
      </c>
      <c r="P89" s="4">
        <v>59</v>
      </c>
      <c r="Q89" s="1" t="s">
        <v>25</v>
      </c>
      <c r="R89" s="4">
        <v>6</v>
      </c>
      <c r="S89" s="5">
        <f t="shared" si="1"/>
        <v>847</v>
      </c>
    </row>
    <row r="90" spans="1:19" x14ac:dyDescent="0.3">
      <c r="A90" s="1">
        <v>10089</v>
      </c>
      <c r="B90" s="1">
        <v>1</v>
      </c>
      <c r="C90" s="1">
        <v>8</v>
      </c>
      <c r="D90" s="1" t="s">
        <v>300</v>
      </c>
      <c r="E90" s="28" t="s">
        <v>301</v>
      </c>
      <c r="F90" s="1" t="s">
        <v>62</v>
      </c>
      <c r="G90" s="1" t="s">
        <v>29</v>
      </c>
      <c r="H90" s="1">
        <v>2</v>
      </c>
      <c r="I90" s="1" t="s">
        <v>71</v>
      </c>
      <c r="J90" s="1" t="s">
        <v>21</v>
      </c>
      <c r="K90" s="2" t="s">
        <v>302</v>
      </c>
      <c r="L90" s="4">
        <v>448</v>
      </c>
      <c r="M90" s="4">
        <v>231</v>
      </c>
      <c r="N90" s="4">
        <v>6069</v>
      </c>
      <c r="O90" s="4">
        <v>6291</v>
      </c>
      <c r="P90" s="4">
        <v>73</v>
      </c>
      <c r="Q90" s="1" t="s">
        <v>25</v>
      </c>
      <c r="R90" s="4">
        <v>9</v>
      </c>
      <c r="S90" s="5">
        <f t="shared" si="1"/>
        <v>222</v>
      </c>
    </row>
    <row r="91" spans="1:19" x14ac:dyDescent="0.3">
      <c r="A91" s="1">
        <v>10090</v>
      </c>
      <c r="B91" s="1">
        <v>1</v>
      </c>
      <c r="C91" s="1">
        <v>4</v>
      </c>
      <c r="D91" s="1" t="s">
        <v>303</v>
      </c>
      <c r="E91" s="28" t="s">
        <v>304</v>
      </c>
      <c r="F91" s="1" t="s">
        <v>75</v>
      </c>
      <c r="G91" s="1" t="s">
        <v>29</v>
      </c>
      <c r="H91" s="1">
        <v>1</v>
      </c>
      <c r="I91" s="1" t="s">
        <v>61</v>
      </c>
      <c r="J91" s="1" t="s">
        <v>31</v>
      </c>
      <c r="K91" s="2" t="s">
        <v>111</v>
      </c>
      <c r="L91" s="4">
        <v>919</v>
      </c>
      <c r="M91" s="4">
        <v>445</v>
      </c>
      <c r="N91" s="4">
        <v>5920</v>
      </c>
      <c r="O91" s="4">
        <v>4258</v>
      </c>
      <c r="P91" s="4">
        <v>53</v>
      </c>
      <c r="Q91" s="1" t="s">
        <v>25</v>
      </c>
      <c r="R91" s="4">
        <v>1</v>
      </c>
      <c r="S91" s="5">
        <f t="shared" si="1"/>
        <v>-1662</v>
      </c>
    </row>
    <row r="92" spans="1:19" x14ac:dyDescent="0.3">
      <c r="A92" s="1">
        <v>10091</v>
      </c>
      <c r="B92" s="1">
        <v>2</v>
      </c>
      <c r="C92" s="1">
        <v>7</v>
      </c>
      <c r="D92" s="1" t="s">
        <v>305</v>
      </c>
      <c r="E92" s="28" t="s">
        <v>207</v>
      </c>
      <c r="F92" s="1" t="s">
        <v>48</v>
      </c>
      <c r="G92" s="1" t="s">
        <v>31</v>
      </c>
      <c r="H92" s="1">
        <v>4</v>
      </c>
      <c r="I92" s="1" t="s">
        <v>43</v>
      </c>
      <c r="J92" s="1" t="s">
        <v>44</v>
      </c>
      <c r="K92" s="2" t="s">
        <v>133</v>
      </c>
      <c r="L92" s="4">
        <v>669</v>
      </c>
      <c r="M92" s="4">
        <v>332</v>
      </c>
      <c r="N92" s="4">
        <v>2235</v>
      </c>
      <c r="O92" s="4">
        <v>2655</v>
      </c>
      <c r="P92" s="4">
        <v>85</v>
      </c>
      <c r="Q92" s="1" t="s">
        <v>25</v>
      </c>
      <c r="R92" s="4">
        <v>5</v>
      </c>
      <c r="S92" s="5">
        <f t="shared" si="1"/>
        <v>420</v>
      </c>
    </row>
    <row r="93" spans="1:19" x14ac:dyDescent="0.3">
      <c r="A93" s="1">
        <v>10092</v>
      </c>
      <c r="B93" s="1">
        <v>2</v>
      </c>
      <c r="C93" s="1">
        <v>6</v>
      </c>
      <c r="D93" s="1" t="s">
        <v>306</v>
      </c>
      <c r="E93" s="28" t="s">
        <v>307</v>
      </c>
      <c r="F93" s="1" t="s">
        <v>40</v>
      </c>
      <c r="G93" s="1" t="s">
        <v>31</v>
      </c>
      <c r="H93" s="1">
        <v>6</v>
      </c>
      <c r="I93" s="1" t="s">
        <v>75</v>
      </c>
      <c r="J93" s="1" t="s">
        <v>29</v>
      </c>
      <c r="K93" s="2" t="s">
        <v>138</v>
      </c>
      <c r="L93" s="4">
        <v>695</v>
      </c>
      <c r="M93" s="4">
        <v>695</v>
      </c>
      <c r="N93" s="4">
        <v>2626</v>
      </c>
      <c r="O93" s="4">
        <v>2858</v>
      </c>
      <c r="P93" s="4">
        <v>93</v>
      </c>
      <c r="Q93" s="1" t="s">
        <v>68</v>
      </c>
      <c r="R93" s="4">
        <v>4</v>
      </c>
      <c r="S93" s="5">
        <f t="shared" si="1"/>
        <v>232</v>
      </c>
    </row>
    <row r="94" spans="1:19" x14ac:dyDescent="0.3">
      <c r="A94" s="1">
        <v>10093</v>
      </c>
      <c r="B94" s="1">
        <v>1</v>
      </c>
      <c r="C94" s="1">
        <v>7</v>
      </c>
      <c r="D94" s="1" t="s">
        <v>308</v>
      </c>
      <c r="E94" s="28" t="s">
        <v>309</v>
      </c>
      <c r="F94" s="1" t="s">
        <v>85</v>
      </c>
      <c r="G94" s="1" t="s">
        <v>29</v>
      </c>
      <c r="H94" s="1">
        <v>5</v>
      </c>
      <c r="I94" s="1" t="s">
        <v>20</v>
      </c>
      <c r="J94" s="1" t="s">
        <v>21</v>
      </c>
      <c r="K94" s="2" t="s">
        <v>310</v>
      </c>
      <c r="L94" s="4">
        <v>607</v>
      </c>
      <c r="M94" s="4">
        <v>525</v>
      </c>
      <c r="N94" s="4">
        <v>2872</v>
      </c>
      <c r="O94" s="4">
        <v>3445</v>
      </c>
      <c r="P94" s="4">
        <v>77</v>
      </c>
      <c r="Q94" s="1" t="s">
        <v>68</v>
      </c>
      <c r="R94" s="4">
        <v>2</v>
      </c>
      <c r="S94" s="5">
        <f t="shared" si="1"/>
        <v>573</v>
      </c>
    </row>
    <row r="95" spans="1:19" x14ac:dyDescent="0.3">
      <c r="A95" s="1">
        <v>10094</v>
      </c>
      <c r="B95" s="1">
        <v>1</v>
      </c>
      <c r="C95" s="1">
        <v>5</v>
      </c>
      <c r="D95" s="1" t="s">
        <v>311</v>
      </c>
      <c r="E95" s="28" t="s">
        <v>312</v>
      </c>
      <c r="F95" s="1" t="s">
        <v>89</v>
      </c>
      <c r="G95" s="1" t="s">
        <v>23</v>
      </c>
      <c r="H95" s="1">
        <v>8</v>
      </c>
      <c r="I95" s="1" t="s">
        <v>57</v>
      </c>
      <c r="J95" s="1" t="s">
        <v>44</v>
      </c>
      <c r="K95" s="2" t="s">
        <v>32</v>
      </c>
      <c r="L95" s="4">
        <v>610</v>
      </c>
      <c r="M95" s="4">
        <v>600</v>
      </c>
      <c r="N95" s="4">
        <v>1255</v>
      </c>
      <c r="O95" s="4">
        <v>1647</v>
      </c>
      <c r="P95" s="4">
        <v>50</v>
      </c>
      <c r="Q95" s="1" t="s">
        <v>68</v>
      </c>
      <c r="R95" s="4">
        <v>5</v>
      </c>
      <c r="S95" s="5">
        <f t="shared" si="1"/>
        <v>392</v>
      </c>
    </row>
    <row r="96" spans="1:19" x14ac:dyDescent="0.3">
      <c r="A96" s="1">
        <v>10095</v>
      </c>
      <c r="B96" s="1">
        <v>1</v>
      </c>
      <c r="C96" s="1">
        <v>4</v>
      </c>
      <c r="D96" s="1" t="s">
        <v>249</v>
      </c>
      <c r="E96" s="28" t="s">
        <v>204</v>
      </c>
      <c r="F96" s="1" t="s">
        <v>93</v>
      </c>
      <c r="G96" s="1" t="s">
        <v>23</v>
      </c>
      <c r="H96" s="1">
        <v>9</v>
      </c>
      <c r="I96" s="1" t="s">
        <v>94</v>
      </c>
      <c r="J96" s="1" t="s">
        <v>31</v>
      </c>
      <c r="K96" s="2" t="s">
        <v>92</v>
      </c>
      <c r="L96" s="4">
        <v>1170</v>
      </c>
      <c r="M96" s="4">
        <v>444</v>
      </c>
      <c r="N96" s="4">
        <v>4594</v>
      </c>
      <c r="O96" s="4">
        <v>3406</v>
      </c>
      <c r="P96" s="4">
        <v>61</v>
      </c>
      <c r="Q96" s="1" t="s">
        <v>68</v>
      </c>
      <c r="R96" s="4">
        <v>10</v>
      </c>
      <c r="S96" s="5">
        <f t="shared" si="1"/>
        <v>-1188</v>
      </c>
    </row>
    <row r="97" spans="1:19" x14ac:dyDescent="0.3">
      <c r="A97" s="1">
        <v>10096</v>
      </c>
      <c r="B97" s="1">
        <v>1</v>
      </c>
      <c r="C97" s="1">
        <v>7</v>
      </c>
      <c r="D97" s="1" t="s">
        <v>313</v>
      </c>
      <c r="E97" s="28" t="s">
        <v>38</v>
      </c>
      <c r="F97" s="1" t="s">
        <v>22</v>
      </c>
      <c r="G97" s="1" t="s">
        <v>23</v>
      </c>
      <c r="H97" s="1">
        <v>8</v>
      </c>
      <c r="I97" s="1" t="s">
        <v>52</v>
      </c>
      <c r="J97" s="1" t="s">
        <v>21</v>
      </c>
      <c r="K97" s="2" t="s">
        <v>82</v>
      </c>
      <c r="L97" s="4">
        <v>782</v>
      </c>
      <c r="M97" s="4">
        <v>563</v>
      </c>
      <c r="N97" s="4">
        <v>3742</v>
      </c>
      <c r="O97" s="4">
        <v>4572</v>
      </c>
      <c r="P97" s="4">
        <v>66</v>
      </c>
      <c r="Q97" s="1" t="s">
        <v>68</v>
      </c>
      <c r="R97" s="4">
        <v>5</v>
      </c>
      <c r="S97" s="5">
        <f t="shared" si="1"/>
        <v>830</v>
      </c>
    </row>
    <row r="98" spans="1:19" x14ac:dyDescent="0.3">
      <c r="A98" s="1">
        <v>10097</v>
      </c>
      <c r="B98" s="1">
        <v>2</v>
      </c>
      <c r="C98" s="1">
        <v>5</v>
      </c>
      <c r="D98" s="1" t="s">
        <v>314</v>
      </c>
      <c r="E98" s="28" t="s">
        <v>315</v>
      </c>
      <c r="F98" s="1" t="s">
        <v>66</v>
      </c>
      <c r="G98" s="1" t="s">
        <v>21</v>
      </c>
      <c r="H98" s="1">
        <v>1</v>
      </c>
      <c r="I98" s="1" t="s">
        <v>93</v>
      </c>
      <c r="J98" s="1" t="s">
        <v>23</v>
      </c>
      <c r="K98" s="2" t="s">
        <v>316</v>
      </c>
      <c r="L98" s="4">
        <v>293</v>
      </c>
      <c r="M98" s="4">
        <v>293</v>
      </c>
      <c r="N98" s="4">
        <v>6384</v>
      </c>
      <c r="O98" s="4">
        <v>6606</v>
      </c>
      <c r="P98" s="4">
        <v>54</v>
      </c>
      <c r="Q98" s="1" t="s">
        <v>86</v>
      </c>
      <c r="R98" s="4">
        <v>1</v>
      </c>
      <c r="S98" s="5">
        <f t="shared" si="1"/>
        <v>222</v>
      </c>
    </row>
    <row r="99" spans="1:19" x14ac:dyDescent="0.3">
      <c r="A99" s="1">
        <v>10098</v>
      </c>
      <c r="B99" s="1">
        <v>2</v>
      </c>
      <c r="C99" s="1">
        <v>5</v>
      </c>
      <c r="D99" s="1" t="s">
        <v>317</v>
      </c>
      <c r="E99" s="28" t="s">
        <v>318</v>
      </c>
      <c r="F99" s="1" t="s">
        <v>104</v>
      </c>
      <c r="G99" s="1" t="s">
        <v>21</v>
      </c>
      <c r="H99" s="1">
        <v>2</v>
      </c>
      <c r="I99" s="1" t="s">
        <v>105</v>
      </c>
      <c r="J99" s="1" t="s">
        <v>106</v>
      </c>
      <c r="K99" s="2" t="s">
        <v>319</v>
      </c>
      <c r="L99" s="4">
        <v>335</v>
      </c>
      <c r="M99" s="4">
        <v>204</v>
      </c>
      <c r="N99" s="4">
        <v>6827</v>
      </c>
      <c r="O99" s="4">
        <v>7676</v>
      </c>
      <c r="P99" s="4">
        <v>79</v>
      </c>
      <c r="Q99" s="1" t="s">
        <v>25</v>
      </c>
      <c r="R99" s="4">
        <v>4</v>
      </c>
      <c r="S99" s="5">
        <f t="shared" si="1"/>
        <v>849</v>
      </c>
    </row>
    <row r="100" spans="1:19" x14ac:dyDescent="0.3">
      <c r="A100" s="1">
        <v>10099</v>
      </c>
      <c r="B100" s="1">
        <v>1</v>
      </c>
      <c r="C100" s="1">
        <v>4</v>
      </c>
      <c r="D100" s="1" t="s">
        <v>320</v>
      </c>
      <c r="E100" s="28" t="s">
        <v>24</v>
      </c>
      <c r="F100" s="1" t="s">
        <v>94</v>
      </c>
      <c r="G100" s="1" t="s">
        <v>31</v>
      </c>
      <c r="H100" s="1">
        <v>3</v>
      </c>
      <c r="I100" s="1" t="s">
        <v>89</v>
      </c>
      <c r="J100" s="1" t="s">
        <v>23</v>
      </c>
      <c r="K100" s="2" t="s">
        <v>191</v>
      </c>
      <c r="L100" s="4">
        <v>425</v>
      </c>
      <c r="M100" s="4">
        <v>425</v>
      </c>
      <c r="N100" s="4">
        <v>4752</v>
      </c>
      <c r="O100" s="4">
        <v>3175</v>
      </c>
      <c r="P100" s="4">
        <v>53</v>
      </c>
      <c r="Q100" s="1" t="s">
        <v>25</v>
      </c>
      <c r="R100" s="4">
        <v>6</v>
      </c>
      <c r="S100" s="5">
        <f t="shared" si="1"/>
        <v>-1577</v>
      </c>
    </row>
    <row r="101" spans="1:19" x14ac:dyDescent="0.3">
      <c r="A101" s="1">
        <v>10100</v>
      </c>
      <c r="B101" s="1">
        <v>1</v>
      </c>
      <c r="C101" s="1">
        <v>5</v>
      </c>
      <c r="D101" s="1" t="s">
        <v>321</v>
      </c>
      <c r="E101" s="28" t="s">
        <v>257</v>
      </c>
      <c r="F101" s="1" t="s">
        <v>35</v>
      </c>
      <c r="G101" s="1" t="s">
        <v>31</v>
      </c>
      <c r="H101" s="1">
        <v>4</v>
      </c>
      <c r="I101" s="1" t="s">
        <v>39</v>
      </c>
      <c r="J101" s="1" t="s">
        <v>31</v>
      </c>
      <c r="K101" s="2" t="s">
        <v>245</v>
      </c>
      <c r="L101" s="4">
        <v>362</v>
      </c>
      <c r="M101" s="4">
        <v>362</v>
      </c>
      <c r="N101" s="4">
        <v>3690</v>
      </c>
      <c r="O101" s="4">
        <v>4608</v>
      </c>
      <c r="P101" s="4">
        <v>99</v>
      </c>
      <c r="Q101" s="1" t="s">
        <v>25</v>
      </c>
      <c r="R101" s="4">
        <v>2</v>
      </c>
      <c r="S101" s="5">
        <f t="shared" si="1"/>
        <v>918</v>
      </c>
    </row>
    <row r="102" spans="1:19" x14ac:dyDescent="0.3">
      <c r="A102" s="1">
        <v>10101</v>
      </c>
      <c r="B102" s="1">
        <v>1</v>
      </c>
      <c r="C102" s="1">
        <v>6</v>
      </c>
      <c r="D102" s="1" t="s">
        <v>322</v>
      </c>
      <c r="E102" s="28" t="s">
        <v>315</v>
      </c>
      <c r="F102" s="1" t="s">
        <v>71</v>
      </c>
      <c r="G102" s="1" t="s">
        <v>21</v>
      </c>
      <c r="H102" s="1">
        <v>5</v>
      </c>
      <c r="I102" s="1" t="s">
        <v>104</v>
      </c>
      <c r="J102" s="1" t="s">
        <v>21</v>
      </c>
      <c r="K102" s="2" t="s">
        <v>136</v>
      </c>
      <c r="L102" s="4">
        <v>861</v>
      </c>
      <c r="M102" s="4">
        <v>731</v>
      </c>
      <c r="N102" s="4">
        <v>8088</v>
      </c>
      <c r="O102" s="4">
        <v>8367</v>
      </c>
      <c r="P102" s="4">
        <v>95</v>
      </c>
      <c r="Q102" s="1" t="s">
        <v>68</v>
      </c>
      <c r="R102" s="4">
        <v>1</v>
      </c>
      <c r="S102" s="5">
        <f t="shared" si="1"/>
        <v>279</v>
      </c>
    </row>
    <row r="103" spans="1:19" x14ac:dyDescent="0.3">
      <c r="A103" s="1">
        <v>10102</v>
      </c>
      <c r="B103" s="1">
        <v>1</v>
      </c>
      <c r="C103" s="1">
        <v>5</v>
      </c>
      <c r="D103" s="1" t="s">
        <v>323</v>
      </c>
      <c r="E103" s="28" t="s">
        <v>207</v>
      </c>
      <c r="F103" s="1" t="s">
        <v>105</v>
      </c>
      <c r="G103" s="1" t="s">
        <v>106</v>
      </c>
      <c r="H103" s="1">
        <v>7</v>
      </c>
      <c r="I103" s="1" t="s">
        <v>85</v>
      </c>
      <c r="J103" s="1" t="s">
        <v>29</v>
      </c>
      <c r="K103" s="2" t="s">
        <v>324</v>
      </c>
      <c r="L103" s="4">
        <v>988</v>
      </c>
      <c r="M103" s="4">
        <v>333</v>
      </c>
      <c r="N103" s="4">
        <v>306</v>
      </c>
      <c r="O103" s="4">
        <v>917</v>
      </c>
      <c r="P103" s="4">
        <v>80</v>
      </c>
      <c r="Q103" s="1" t="s">
        <v>68</v>
      </c>
      <c r="R103" s="4">
        <v>2</v>
      </c>
      <c r="S103" s="5">
        <f t="shared" si="1"/>
        <v>611</v>
      </c>
    </row>
    <row r="104" spans="1:19" x14ac:dyDescent="0.3">
      <c r="A104" s="1">
        <v>10103</v>
      </c>
      <c r="B104" s="1">
        <v>2</v>
      </c>
      <c r="C104" s="1">
        <v>7</v>
      </c>
      <c r="D104" s="1" t="s">
        <v>325</v>
      </c>
      <c r="E104" s="28" t="s">
        <v>100</v>
      </c>
      <c r="F104" s="1" t="s">
        <v>20</v>
      </c>
      <c r="G104" s="1" t="s">
        <v>21</v>
      </c>
      <c r="H104" s="1">
        <v>4</v>
      </c>
      <c r="I104" s="1" t="s">
        <v>22</v>
      </c>
      <c r="J104" s="1" t="s">
        <v>23</v>
      </c>
      <c r="K104" s="2" t="s">
        <v>170</v>
      </c>
      <c r="L104" s="4">
        <v>981</v>
      </c>
      <c r="M104" s="4">
        <v>619</v>
      </c>
      <c r="N104" s="4">
        <v>3440</v>
      </c>
      <c r="O104" s="4">
        <v>4129</v>
      </c>
      <c r="P104" s="4">
        <v>89</v>
      </c>
      <c r="Q104" s="1" t="s">
        <v>25</v>
      </c>
      <c r="R104" s="4">
        <v>8</v>
      </c>
      <c r="S104" s="5">
        <f t="shared" si="1"/>
        <v>689</v>
      </c>
    </row>
    <row r="105" spans="1:19" x14ac:dyDescent="0.3">
      <c r="A105" s="1">
        <v>10104</v>
      </c>
      <c r="B105" s="1">
        <v>2</v>
      </c>
      <c r="C105" s="1">
        <v>6</v>
      </c>
      <c r="D105" s="1" t="s">
        <v>326</v>
      </c>
      <c r="E105" s="28" t="s">
        <v>229</v>
      </c>
      <c r="F105" s="1" t="s">
        <v>28</v>
      </c>
      <c r="G105" s="1" t="s">
        <v>29</v>
      </c>
      <c r="H105" s="1">
        <v>1</v>
      </c>
      <c r="I105" s="1" t="s">
        <v>30</v>
      </c>
      <c r="J105" s="1" t="s">
        <v>31</v>
      </c>
      <c r="K105" s="2" t="s">
        <v>327</v>
      </c>
      <c r="L105" s="4">
        <v>787</v>
      </c>
      <c r="M105" s="4">
        <v>539</v>
      </c>
      <c r="N105" s="4">
        <v>976</v>
      </c>
      <c r="O105" s="4">
        <v>1431</v>
      </c>
      <c r="P105" s="4">
        <v>86</v>
      </c>
      <c r="Q105" s="1" t="s">
        <v>25</v>
      </c>
      <c r="R105" s="4">
        <v>7</v>
      </c>
      <c r="S105" s="5">
        <f t="shared" si="1"/>
        <v>455</v>
      </c>
    </row>
    <row r="106" spans="1:19" x14ac:dyDescent="0.3">
      <c r="A106" s="1">
        <v>10105</v>
      </c>
      <c r="B106" s="1">
        <v>2</v>
      </c>
      <c r="C106" s="1">
        <v>7</v>
      </c>
      <c r="D106" s="1" t="s">
        <v>328</v>
      </c>
      <c r="E106" s="28" t="s">
        <v>214</v>
      </c>
      <c r="F106" s="1" t="s">
        <v>30</v>
      </c>
      <c r="G106" s="1" t="s">
        <v>31</v>
      </c>
      <c r="H106" s="1">
        <v>1</v>
      </c>
      <c r="I106" s="1" t="s">
        <v>35</v>
      </c>
      <c r="J106" s="1" t="s">
        <v>31</v>
      </c>
      <c r="K106" s="2" t="s">
        <v>301</v>
      </c>
      <c r="L106" s="4">
        <v>961</v>
      </c>
      <c r="M106" s="4">
        <v>369</v>
      </c>
      <c r="N106" s="4">
        <v>104</v>
      </c>
      <c r="O106" s="4">
        <v>886</v>
      </c>
      <c r="P106" s="4">
        <v>93</v>
      </c>
      <c r="Q106" s="1" t="s">
        <v>25</v>
      </c>
      <c r="R106" s="4">
        <v>9</v>
      </c>
      <c r="S106" s="5">
        <f t="shared" si="1"/>
        <v>782</v>
      </c>
    </row>
    <row r="107" spans="1:19" x14ac:dyDescent="0.3">
      <c r="A107" s="1">
        <v>10106</v>
      </c>
      <c r="B107" s="1">
        <v>1</v>
      </c>
      <c r="C107" s="1">
        <v>7</v>
      </c>
      <c r="D107" s="1" t="s">
        <v>329</v>
      </c>
      <c r="E107" s="28" t="s">
        <v>114</v>
      </c>
      <c r="F107" s="1" t="s">
        <v>39</v>
      </c>
      <c r="G107" s="1" t="s">
        <v>31</v>
      </c>
      <c r="H107" s="1">
        <v>1</v>
      </c>
      <c r="I107" s="1" t="s">
        <v>40</v>
      </c>
      <c r="J107" s="1" t="s">
        <v>31</v>
      </c>
      <c r="K107" s="2" t="s">
        <v>49</v>
      </c>
      <c r="L107" s="4">
        <v>1188</v>
      </c>
      <c r="M107" s="4">
        <v>325</v>
      </c>
      <c r="N107" s="4">
        <v>5105</v>
      </c>
      <c r="O107" s="4">
        <v>5460</v>
      </c>
      <c r="P107" s="4">
        <v>86</v>
      </c>
      <c r="Q107" s="1" t="s">
        <v>25</v>
      </c>
      <c r="R107" s="4">
        <v>3</v>
      </c>
      <c r="S107" s="5">
        <f t="shared" si="1"/>
        <v>355</v>
      </c>
    </row>
    <row r="108" spans="1:19" x14ac:dyDescent="0.3">
      <c r="A108" s="1">
        <v>10107</v>
      </c>
      <c r="B108" s="1">
        <v>2</v>
      </c>
      <c r="C108" s="1">
        <v>5</v>
      </c>
      <c r="D108" s="1" t="s">
        <v>330</v>
      </c>
      <c r="E108" s="28" t="s">
        <v>136</v>
      </c>
      <c r="F108" s="1" t="s">
        <v>43</v>
      </c>
      <c r="G108" s="1" t="s">
        <v>44</v>
      </c>
      <c r="H108" s="1">
        <v>4</v>
      </c>
      <c r="I108" s="1" t="s">
        <v>45</v>
      </c>
      <c r="J108" s="1" t="s">
        <v>31</v>
      </c>
      <c r="K108" s="2" t="s">
        <v>278</v>
      </c>
      <c r="L108" s="4">
        <v>830</v>
      </c>
      <c r="M108" s="4">
        <v>265</v>
      </c>
      <c r="N108" s="4">
        <v>1536</v>
      </c>
      <c r="O108" s="4">
        <v>1894</v>
      </c>
      <c r="P108" s="4">
        <v>82</v>
      </c>
      <c r="Q108" s="1" t="s">
        <v>25</v>
      </c>
      <c r="R108" s="4">
        <v>6</v>
      </c>
      <c r="S108" s="5">
        <f t="shared" si="1"/>
        <v>358</v>
      </c>
    </row>
    <row r="109" spans="1:19" x14ac:dyDescent="0.3">
      <c r="A109" s="1">
        <v>10108</v>
      </c>
      <c r="B109" s="1">
        <v>2</v>
      </c>
      <c r="C109" s="1">
        <v>7</v>
      </c>
      <c r="D109" s="1" t="s">
        <v>334</v>
      </c>
      <c r="E109" s="28" t="s">
        <v>211</v>
      </c>
      <c r="F109" s="1" t="s">
        <v>52</v>
      </c>
      <c r="G109" s="1" t="s">
        <v>21</v>
      </c>
      <c r="H109" s="1">
        <v>3</v>
      </c>
      <c r="I109" s="1" t="s">
        <v>53</v>
      </c>
      <c r="J109" s="1" t="s">
        <v>44</v>
      </c>
      <c r="K109" s="2" t="s">
        <v>212</v>
      </c>
      <c r="L109" s="4">
        <v>849</v>
      </c>
      <c r="M109" s="4">
        <v>439</v>
      </c>
      <c r="N109" s="4">
        <v>7701</v>
      </c>
      <c r="O109" s="4">
        <v>8358</v>
      </c>
      <c r="P109" s="4">
        <v>97</v>
      </c>
      <c r="Q109" s="1" t="s">
        <v>25</v>
      </c>
      <c r="R109" s="4">
        <v>6</v>
      </c>
      <c r="S109" s="5">
        <f t="shared" si="1"/>
        <v>657</v>
      </c>
    </row>
    <row r="110" spans="1:19" x14ac:dyDescent="0.3">
      <c r="A110" s="1">
        <v>10109</v>
      </c>
      <c r="B110" s="1">
        <v>2</v>
      </c>
      <c r="C110" s="1">
        <v>8</v>
      </c>
      <c r="D110" s="1" t="s">
        <v>336</v>
      </c>
      <c r="E110" s="28" t="s">
        <v>337</v>
      </c>
      <c r="F110" s="1" t="s">
        <v>61</v>
      </c>
      <c r="G110" s="1" t="s">
        <v>31</v>
      </c>
      <c r="H110" s="1">
        <v>3</v>
      </c>
      <c r="I110" s="1" t="s">
        <v>62</v>
      </c>
      <c r="J110" s="1" t="s">
        <v>29</v>
      </c>
      <c r="K110" s="2" t="s">
        <v>129</v>
      </c>
      <c r="L110" s="4">
        <v>587</v>
      </c>
      <c r="M110" s="4">
        <v>367</v>
      </c>
      <c r="N110" s="4">
        <v>521</v>
      </c>
      <c r="O110" s="4">
        <v>910</v>
      </c>
      <c r="P110" s="4">
        <v>83</v>
      </c>
      <c r="Q110" s="1" t="s">
        <v>25</v>
      </c>
      <c r="R110" s="4">
        <v>2</v>
      </c>
      <c r="S110" s="5">
        <f t="shared" si="1"/>
        <v>389</v>
      </c>
    </row>
    <row r="111" spans="1:19" x14ac:dyDescent="0.3">
      <c r="A111" s="1">
        <v>10110</v>
      </c>
      <c r="B111" s="1">
        <v>2</v>
      </c>
      <c r="C111" s="1">
        <v>7</v>
      </c>
      <c r="D111" s="1" t="s">
        <v>338</v>
      </c>
      <c r="E111" s="28" t="s">
        <v>216</v>
      </c>
      <c r="F111" s="1" t="s">
        <v>53</v>
      </c>
      <c r="G111" s="1" t="s">
        <v>44</v>
      </c>
      <c r="H111" s="1">
        <v>10</v>
      </c>
      <c r="I111" s="1" t="s">
        <v>66</v>
      </c>
      <c r="J111" s="1" t="s">
        <v>21</v>
      </c>
      <c r="K111" s="2" t="s">
        <v>339</v>
      </c>
      <c r="L111" s="4">
        <v>201</v>
      </c>
      <c r="M111" s="4">
        <v>201</v>
      </c>
      <c r="N111" s="4">
        <v>2117</v>
      </c>
      <c r="O111" s="4">
        <v>3047</v>
      </c>
      <c r="P111" s="4">
        <v>70</v>
      </c>
      <c r="Q111" s="1" t="s">
        <v>68</v>
      </c>
      <c r="R111" s="4">
        <v>8</v>
      </c>
      <c r="S111" s="5">
        <f t="shared" si="1"/>
        <v>930</v>
      </c>
    </row>
    <row r="112" spans="1:19" x14ac:dyDescent="0.3">
      <c r="A112" s="1">
        <v>10111</v>
      </c>
      <c r="B112" s="1">
        <v>1</v>
      </c>
      <c r="C112" s="1">
        <v>6</v>
      </c>
      <c r="D112" s="1" t="s">
        <v>340</v>
      </c>
      <c r="E112" s="28" t="s">
        <v>341</v>
      </c>
      <c r="F112" s="1" t="s">
        <v>62</v>
      </c>
      <c r="G112" s="1" t="s">
        <v>29</v>
      </c>
      <c r="H112" s="1">
        <v>5</v>
      </c>
      <c r="I112" s="1" t="s">
        <v>71</v>
      </c>
      <c r="J112" s="1" t="s">
        <v>21</v>
      </c>
      <c r="K112" s="2" t="s">
        <v>216</v>
      </c>
      <c r="L112" s="4">
        <v>263</v>
      </c>
      <c r="M112" s="4">
        <v>240</v>
      </c>
      <c r="N112" s="4">
        <v>2678</v>
      </c>
      <c r="O112" s="4">
        <v>3012</v>
      </c>
      <c r="P112" s="4">
        <v>78</v>
      </c>
      <c r="Q112" s="1" t="s">
        <v>68</v>
      </c>
      <c r="R112" s="4">
        <v>1</v>
      </c>
      <c r="S112" s="5">
        <f t="shared" si="1"/>
        <v>334</v>
      </c>
    </row>
    <row r="113" spans="1:19" x14ac:dyDescent="0.3">
      <c r="A113" s="1">
        <v>10112</v>
      </c>
      <c r="B113" s="1">
        <v>1</v>
      </c>
      <c r="C113" s="1">
        <v>4</v>
      </c>
      <c r="D113" s="1" t="s">
        <v>343</v>
      </c>
      <c r="E113" s="28" t="s">
        <v>108</v>
      </c>
      <c r="F113" s="1" t="s">
        <v>48</v>
      </c>
      <c r="G113" s="1" t="s">
        <v>31</v>
      </c>
      <c r="H113" s="1">
        <v>7</v>
      </c>
      <c r="I113" s="1" t="s">
        <v>43</v>
      </c>
      <c r="J113" s="1" t="s">
        <v>44</v>
      </c>
      <c r="K113" s="2" t="s">
        <v>344</v>
      </c>
      <c r="L113" s="4">
        <v>322</v>
      </c>
      <c r="M113" s="4">
        <v>322</v>
      </c>
      <c r="N113" s="4">
        <v>2472</v>
      </c>
      <c r="O113" s="4">
        <v>612</v>
      </c>
      <c r="P113" s="4">
        <v>63</v>
      </c>
      <c r="Q113" s="1" t="s">
        <v>68</v>
      </c>
      <c r="R113" s="4">
        <v>7</v>
      </c>
      <c r="S113" s="5">
        <f t="shared" si="1"/>
        <v>-1860</v>
      </c>
    </row>
    <row r="114" spans="1:19" x14ac:dyDescent="0.3">
      <c r="A114" s="1">
        <v>10113</v>
      </c>
      <c r="B114" s="1">
        <v>1</v>
      </c>
      <c r="C114" s="1">
        <v>4</v>
      </c>
      <c r="D114" s="1" t="s">
        <v>345</v>
      </c>
      <c r="E114" s="28" t="s">
        <v>79</v>
      </c>
      <c r="F114" s="1" t="s">
        <v>40</v>
      </c>
      <c r="G114" s="1" t="s">
        <v>31</v>
      </c>
      <c r="H114" s="1">
        <v>10</v>
      </c>
      <c r="I114" s="1" t="s">
        <v>75</v>
      </c>
      <c r="J114" s="1" t="s">
        <v>29</v>
      </c>
      <c r="K114" s="2" t="s">
        <v>82</v>
      </c>
      <c r="L114" s="4">
        <v>360</v>
      </c>
      <c r="M114" s="4">
        <v>316</v>
      </c>
      <c r="N114" s="4">
        <v>2687</v>
      </c>
      <c r="O114" s="4">
        <v>776</v>
      </c>
      <c r="P114" s="4">
        <v>94</v>
      </c>
      <c r="Q114" s="1" t="s">
        <v>68</v>
      </c>
      <c r="R114" s="4">
        <v>1</v>
      </c>
      <c r="S114" s="5">
        <f t="shared" si="1"/>
        <v>-1911</v>
      </c>
    </row>
    <row r="115" spans="1:19" x14ac:dyDescent="0.3">
      <c r="A115" s="1">
        <v>10114</v>
      </c>
      <c r="B115" s="1">
        <v>1</v>
      </c>
      <c r="C115" s="1">
        <v>8</v>
      </c>
      <c r="D115" s="1" t="s">
        <v>346</v>
      </c>
      <c r="E115" s="28" t="s">
        <v>36</v>
      </c>
      <c r="F115" s="1" t="s">
        <v>85</v>
      </c>
      <c r="G115" s="1" t="s">
        <v>29</v>
      </c>
      <c r="H115" s="1">
        <v>2</v>
      </c>
      <c r="I115" s="1" t="s">
        <v>20</v>
      </c>
      <c r="J115" s="1" t="s">
        <v>21</v>
      </c>
      <c r="K115" s="2" t="s">
        <v>243</v>
      </c>
      <c r="L115" s="4">
        <v>378</v>
      </c>
      <c r="M115" s="4">
        <v>378</v>
      </c>
      <c r="N115" s="4">
        <v>7332</v>
      </c>
      <c r="O115" s="4">
        <v>7485</v>
      </c>
      <c r="P115" s="4">
        <v>78</v>
      </c>
      <c r="Q115" s="1" t="s">
        <v>86</v>
      </c>
      <c r="R115" s="4">
        <v>5</v>
      </c>
      <c r="S115" s="5">
        <f t="shared" si="1"/>
        <v>153</v>
      </c>
    </row>
    <row r="116" spans="1:19" x14ac:dyDescent="0.3">
      <c r="A116" s="1">
        <v>10115</v>
      </c>
      <c r="B116" s="1">
        <v>2</v>
      </c>
      <c r="C116" s="1">
        <v>6</v>
      </c>
      <c r="D116" s="1" t="s">
        <v>347</v>
      </c>
      <c r="E116" s="28" t="s">
        <v>348</v>
      </c>
      <c r="F116" s="1" t="s">
        <v>89</v>
      </c>
      <c r="G116" s="1" t="s">
        <v>23</v>
      </c>
      <c r="H116" s="1">
        <v>1</v>
      </c>
      <c r="I116" s="1" t="s">
        <v>57</v>
      </c>
      <c r="J116" s="1" t="s">
        <v>44</v>
      </c>
      <c r="K116" s="2" t="s">
        <v>248</v>
      </c>
      <c r="L116" s="4">
        <v>1135</v>
      </c>
      <c r="M116" s="4">
        <v>227</v>
      </c>
      <c r="N116" s="4">
        <v>4738</v>
      </c>
      <c r="O116" s="4">
        <v>5382</v>
      </c>
      <c r="P116" s="4">
        <v>61</v>
      </c>
      <c r="Q116" s="1" t="s">
        <v>25</v>
      </c>
      <c r="R116" s="4">
        <v>10</v>
      </c>
      <c r="S116" s="5">
        <f t="shared" si="1"/>
        <v>644</v>
      </c>
    </row>
    <row r="117" spans="1:19" x14ac:dyDescent="0.3">
      <c r="A117" s="1">
        <v>10116</v>
      </c>
      <c r="B117" s="1">
        <v>2</v>
      </c>
      <c r="C117" s="1">
        <v>4</v>
      </c>
      <c r="D117" s="1" t="s">
        <v>349</v>
      </c>
      <c r="E117" s="28" t="s">
        <v>350</v>
      </c>
      <c r="F117" s="1" t="s">
        <v>93</v>
      </c>
      <c r="G117" s="1" t="s">
        <v>23</v>
      </c>
      <c r="H117" s="1">
        <v>2</v>
      </c>
      <c r="I117" s="1" t="s">
        <v>94</v>
      </c>
      <c r="J117" s="1" t="s">
        <v>31</v>
      </c>
      <c r="K117" s="2" t="s">
        <v>84</v>
      </c>
      <c r="L117" s="4">
        <v>1085</v>
      </c>
      <c r="M117" s="4">
        <v>635</v>
      </c>
      <c r="N117" s="4">
        <v>8143</v>
      </c>
      <c r="O117" s="4">
        <v>5905</v>
      </c>
      <c r="P117" s="4">
        <v>77</v>
      </c>
      <c r="Q117" s="1" t="s">
        <v>25</v>
      </c>
      <c r="R117" s="4">
        <v>8</v>
      </c>
      <c r="S117" s="5">
        <f t="shared" si="1"/>
        <v>-2238</v>
      </c>
    </row>
    <row r="118" spans="1:19" x14ac:dyDescent="0.3">
      <c r="A118" s="1">
        <v>10117</v>
      </c>
      <c r="B118" s="1">
        <v>1</v>
      </c>
      <c r="C118" s="1">
        <v>6</v>
      </c>
      <c r="D118" s="1" t="s">
        <v>351</v>
      </c>
      <c r="E118" s="28" t="s">
        <v>352</v>
      </c>
      <c r="F118" s="1" t="s">
        <v>22</v>
      </c>
      <c r="G118" s="1" t="s">
        <v>23</v>
      </c>
      <c r="H118" s="1">
        <v>2</v>
      </c>
      <c r="I118" s="1" t="s">
        <v>52</v>
      </c>
      <c r="J118" s="1" t="s">
        <v>21</v>
      </c>
      <c r="K118" s="2" t="s">
        <v>353</v>
      </c>
      <c r="L118" s="4">
        <v>559</v>
      </c>
      <c r="M118" s="4">
        <v>216</v>
      </c>
      <c r="N118" s="4">
        <v>7038</v>
      </c>
      <c r="O118" s="4">
        <v>7844</v>
      </c>
      <c r="P118" s="4">
        <v>97</v>
      </c>
      <c r="Q118" s="1" t="s">
        <v>25</v>
      </c>
      <c r="R118" s="4">
        <v>1</v>
      </c>
      <c r="S118" s="5">
        <f t="shared" si="1"/>
        <v>806</v>
      </c>
    </row>
    <row r="119" spans="1:19" x14ac:dyDescent="0.3">
      <c r="A119" s="1">
        <v>10118</v>
      </c>
      <c r="B119" s="1">
        <v>2</v>
      </c>
      <c r="C119" s="1">
        <v>6</v>
      </c>
      <c r="D119" s="1" t="s">
        <v>354</v>
      </c>
      <c r="E119" s="28" t="s">
        <v>129</v>
      </c>
      <c r="F119" s="1" t="s">
        <v>66</v>
      </c>
      <c r="G119" s="1" t="s">
        <v>21</v>
      </c>
      <c r="H119" s="1">
        <v>8</v>
      </c>
      <c r="I119" s="1" t="s">
        <v>93</v>
      </c>
      <c r="J119" s="1" t="s">
        <v>23</v>
      </c>
      <c r="K119" s="2" t="s">
        <v>355</v>
      </c>
      <c r="L119" s="4">
        <v>284</v>
      </c>
      <c r="M119" s="4">
        <v>284</v>
      </c>
      <c r="N119" s="4">
        <v>2208</v>
      </c>
      <c r="O119" s="4">
        <v>3010</v>
      </c>
      <c r="P119" s="4">
        <v>60</v>
      </c>
      <c r="Q119" s="1" t="s">
        <v>68</v>
      </c>
      <c r="R119" s="4">
        <v>5</v>
      </c>
      <c r="S119" s="5">
        <f t="shared" si="1"/>
        <v>802</v>
      </c>
    </row>
    <row r="120" spans="1:19" x14ac:dyDescent="0.3">
      <c r="A120" s="1">
        <v>10119</v>
      </c>
      <c r="B120" s="1">
        <v>2</v>
      </c>
      <c r="C120" s="1">
        <v>7</v>
      </c>
      <c r="D120" s="1" t="s">
        <v>356</v>
      </c>
      <c r="E120" s="28" t="s">
        <v>227</v>
      </c>
      <c r="F120" s="1" t="s">
        <v>104</v>
      </c>
      <c r="G120" s="1" t="s">
        <v>21</v>
      </c>
      <c r="H120" s="1">
        <v>10</v>
      </c>
      <c r="I120" s="1" t="s">
        <v>105</v>
      </c>
      <c r="J120" s="1" t="s">
        <v>106</v>
      </c>
      <c r="K120" s="2" t="s">
        <v>312</v>
      </c>
      <c r="L120" s="4">
        <v>411</v>
      </c>
      <c r="M120" s="4">
        <v>290</v>
      </c>
      <c r="N120" s="4">
        <v>6017</v>
      </c>
      <c r="O120" s="4">
        <v>6119</v>
      </c>
      <c r="P120" s="4">
        <v>100</v>
      </c>
      <c r="Q120" s="1" t="s">
        <v>68</v>
      </c>
      <c r="R120" s="4">
        <v>1</v>
      </c>
      <c r="S120" s="5">
        <f t="shared" si="1"/>
        <v>102</v>
      </c>
    </row>
    <row r="121" spans="1:19" x14ac:dyDescent="0.3">
      <c r="A121" s="1">
        <v>10120</v>
      </c>
      <c r="B121" s="1">
        <v>1</v>
      </c>
      <c r="C121" s="1">
        <v>6</v>
      </c>
      <c r="D121" s="1" t="s">
        <v>357</v>
      </c>
      <c r="E121" s="28" t="s">
        <v>70</v>
      </c>
      <c r="F121" s="1" t="s">
        <v>94</v>
      </c>
      <c r="G121" s="1" t="s">
        <v>31</v>
      </c>
      <c r="H121" s="1">
        <v>2</v>
      </c>
      <c r="I121" s="1" t="s">
        <v>89</v>
      </c>
      <c r="J121" s="1" t="s">
        <v>23</v>
      </c>
      <c r="K121" s="2" t="s">
        <v>358</v>
      </c>
      <c r="L121" s="4">
        <v>294</v>
      </c>
      <c r="M121" s="4">
        <v>294</v>
      </c>
      <c r="N121" s="4">
        <v>5431</v>
      </c>
      <c r="O121" s="4">
        <v>5627</v>
      </c>
      <c r="P121" s="4">
        <v>80</v>
      </c>
      <c r="Q121" s="1" t="s">
        <v>25</v>
      </c>
      <c r="R121" s="4">
        <v>4</v>
      </c>
      <c r="S121" s="5">
        <f t="shared" si="1"/>
        <v>196</v>
      </c>
    </row>
    <row r="122" spans="1:19" x14ac:dyDescent="0.3">
      <c r="A122" s="1">
        <v>10121</v>
      </c>
      <c r="B122" s="1">
        <v>1</v>
      </c>
      <c r="C122" s="1">
        <v>6</v>
      </c>
      <c r="D122" s="1" t="s">
        <v>359</v>
      </c>
      <c r="E122" s="28" t="s">
        <v>70</v>
      </c>
      <c r="F122" s="1" t="s">
        <v>35</v>
      </c>
      <c r="G122" s="1" t="s">
        <v>31</v>
      </c>
      <c r="H122" s="1">
        <v>4</v>
      </c>
      <c r="I122" s="1" t="s">
        <v>39</v>
      </c>
      <c r="J122" s="1" t="s">
        <v>31</v>
      </c>
      <c r="K122" s="2" t="s">
        <v>257</v>
      </c>
      <c r="L122" s="4">
        <v>1085</v>
      </c>
      <c r="M122" s="4">
        <v>716</v>
      </c>
      <c r="N122" s="4">
        <v>7184</v>
      </c>
      <c r="O122" s="4">
        <v>7901</v>
      </c>
      <c r="P122" s="4">
        <v>73</v>
      </c>
      <c r="Q122" s="1" t="s">
        <v>25</v>
      </c>
      <c r="R122" s="4">
        <v>10</v>
      </c>
      <c r="S122" s="5">
        <f t="shared" si="1"/>
        <v>717</v>
      </c>
    </row>
    <row r="123" spans="1:19" x14ac:dyDescent="0.3">
      <c r="A123" s="1">
        <v>10122</v>
      </c>
      <c r="B123" s="1">
        <v>1</v>
      </c>
      <c r="C123" s="1">
        <v>5</v>
      </c>
      <c r="D123" s="1" t="s">
        <v>360</v>
      </c>
      <c r="E123" s="28" t="s">
        <v>138</v>
      </c>
      <c r="F123" s="1" t="s">
        <v>71</v>
      </c>
      <c r="G123" s="1" t="s">
        <v>21</v>
      </c>
      <c r="H123" s="1">
        <v>3</v>
      </c>
      <c r="I123" s="1" t="s">
        <v>104</v>
      </c>
      <c r="J123" s="1" t="s">
        <v>21</v>
      </c>
      <c r="K123" s="2" t="s">
        <v>119</v>
      </c>
      <c r="L123" s="4">
        <v>414</v>
      </c>
      <c r="M123" s="4">
        <v>414</v>
      </c>
      <c r="N123" s="4">
        <v>7683</v>
      </c>
      <c r="O123" s="4">
        <v>8396</v>
      </c>
      <c r="P123" s="4">
        <v>68</v>
      </c>
      <c r="Q123" s="1" t="s">
        <v>25</v>
      </c>
      <c r="R123" s="4">
        <v>9</v>
      </c>
      <c r="S123" s="5">
        <f t="shared" si="1"/>
        <v>713</v>
      </c>
    </row>
    <row r="124" spans="1:19" x14ac:dyDescent="0.3">
      <c r="A124" s="1">
        <v>10123</v>
      </c>
      <c r="B124" s="1">
        <v>2</v>
      </c>
      <c r="C124" s="1">
        <v>8</v>
      </c>
      <c r="D124" s="1" t="s">
        <v>330</v>
      </c>
      <c r="E124" s="28" t="s">
        <v>257</v>
      </c>
      <c r="F124" s="1" t="s">
        <v>105</v>
      </c>
      <c r="G124" s="1" t="s">
        <v>106</v>
      </c>
      <c r="H124" s="1">
        <v>2</v>
      </c>
      <c r="I124" s="1" t="s">
        <v>85</v>
      </c>
      <c r="J124" s="1" t="s">
        <v>29</v>
      </c>
      <c r="K124" s="2" t="s">
        <v>264</v>
      </c>
      <c r="L124" s="4">
        <v>1192</v>
      </c>
      <c r="M124" s="4">
        <v>730</v>
      </c>
      <c r="N124" s="4">
        <v>1928</v>
      </c>
      <c r="O124" s="4">
        <v>2138</v>
      </c>
      <c r="P124" s="4">
        <v>97</v>
      </c>
      <c r="Q124" s="1" t="s">
        <v>25</v>
      </c>
      <c r="R124" s="4">
        <v>10</v>
      </c>
      <c r="S124" s="5">
        <f t="shared" si="1"/>
        <v>210</v>
      </c>
    </row>
    <row r="125" spans="1:19" x14ac:dyDescent="0.3">
      <c r="A125" s="1">
        <v>10124</v>
      </c>
      <c r="B125" s="1">
        <v>2</v>
      </c>
      <c r="C125" s="1">
        <v>6</v>
      </c>
      <c r="D125" s="1" t="s">
        <v>361</v>
      </c>
      <c r="E125" s="28" t="s">
        <v>362</v>
      </c>
      <c r="F125" s="1" t="s">
        <v>20</v>
      </c>
      <c r="G125" s="1" t="s">
        <v>21</v>
      </c>
      <c r="H125" s="1">
        <v>4</v>
      </c>
      <c r="I125" s="1" t="s">
        <v>22</v>
      </c>
      <c r="J125" s="1" t="s">
        <v>23</v>
      </c>
      <c r="K125" s="2" t="s">
        <v>363</v>
      </c>
      <c r="L125" s="4">
        <v>773</v>
      </c>
      <c r="M125" s="4">
        <v>496</v>
      </c>
      <c r="N125" s="4">
        <v>8025</v>
      </c>
      <c r="O125" s="4">
        <v>8752</v>
      </c>
      <c r="P125" s="4">
        <v>59</v>
      </c>
      <c r="Q125" s="1" t="s">
        <v>25</v>
      </c>
      <c r="R125" s="4">
        <v>4</v>
      </c>
      <c r="S125" s="5">
        <f t="shared" si="1"/>
        <v>727</v>
      </c>
    </row>
    <row r="126" spans="1:19" x14ac:dyDescent="0.3">
      <c r="A126" s="1">
        <v>10125</v>
      </c>
      <c r="B126" s="1">
        <v>2</v>
      </c>
      <c r="C126" s="1">
        <v>6</v>
      </c>
      <c r="D126" s="1" t="s">
        <v>364</v>
      </c>
      <c r="E126" s="28" t="s">
        <v>365</v>
      </c>
      <c r="F126" s="1" t="s">
        <v>28</v>
      </c>
      <c r="G126" s="1" t="s">
        <v>29</v>
      </c>
      <c r="H126" s="1">
        <v>4</v>
      </c>
      <c r="I126" s="1" t="s">
        <v>30</v>
      </c>
      <c r="J126" s="1" t="s">
        <v>31</v>
      </c>
      <c r="K126" s="2" t="s">
        <v>146</v>
      </c>
      <c r="L126" s="4">
        <v>622</v>
      </c>
      <c r="M126" s="4">
        <v>425</v>
      </c>
      <c r="N126" s="4">
        <v>7765</v>
      </c>
      <c r="O126" s="4">
        <v>8068</v>
      </c>
      <c r="P126" s="4">
        <v>70</v>
      </c>
      <c r="Q126" s="1" t="s">
        <v>25</v>
      </c>
      <c r="R126" s="4">
        <v>6</v>
      </c>
      <c r="S126" s="5">
        <f t="shared" si="1"/>
        <v>303</v>
      </c>
    </row>
    <row r="127" spans="1:19" x14ac:dyDescent="0.3">
      <c r="A127" s="1">
        <v>10126</v>
      </c>
      <c r="B127" s="1">
        <v>2</v>
      </c>
      <c r="C127" s="1">
        <v>7</v>
      </c>
      <c r="D127" s="1" t="s">
        <v>366</v>
      </c>
      <c r="E127" s="28" t="s">
        <v>367</v>
      </c>
      <c r="F127" s="1" t="s">
        <v>30</v>
      </c>
      <c r="G127" s="1" t="s">
        <v>31</v>
      </c>
      <c r="H127" s="1">
        <v>4</v>
      </c>
      <c r="I127" s="1" t="s">
        <v>35</v>
      </c>
      <c r="J127" s="1" t="s">
        <v>31</v>
      </c>
      <c r="K127" s="2" t="s">
        <v>368</v>
      </c>
      <c r="L127" s="4">
        <v>701</v>
      </c>
      <c r="M127" s="4">
        <v>290</v>
      </c>
      <c r="N127" s="4">
        <v>1970</v>
      </c>
      <c r="O127" s="4">
        <v>2241</v>
      </c>
      <c r="P127" s="4">
        <v>57</v>
      </c>
      <c r="Q127" s="1" t="s">
        <v>25</v>
      </c>
      <c r="R127" s="4">
        <v>1</v>
      </c>
      <c r="S127" s="5">
        <f t="shared" si="1"/>
        <v>271</v>
      </c>
    </row>
    <row r="128" spans="1:19" x14ac:dyDescent="0.3">
      <c r="A128" s="1">
        <v>10127</v>
      </c>
      <c r="B128" s="1">
        <v>2</v>
      </c>
      <c r="C128" s="1">
        <v>8</v>
      </c>
      <c r="D128" s="1" t="s">
        <v>369</v>
      </c>
      <c r="E128" s="28" t="s">
        <v>310</v>
      </c>
      <c r="F128" s="1" t="s">
        <v>39</v>
      </c>
      <c r="G128" s="1" t="s">
        <v>31</v>
      </c>
      <c r="H128" s="1">
        <v>1</v>
      </c>
      <c r="I128" s="1" t="s">
        <v>40</v>
      </c>
      <c r="J128" s="1" t="s">
        <v>31</v>
      </c>
      <c r="K128" s="2" t="s">
        <v>290</v>
      </c>
      <c r="L128" s="4">
        <v>315</v>
      </c>
      <c r="M128" s="4">
        <v>315</v>
      </c>
      <c r="N128" s="4">
        <v>6544</v>
      </c>
      <c r="O128" s="4">
        <v>7396</v>
      </c>
      <c r="P128" s="4">
        <v>61</v>
      </c>
      <c r="Q128" s="1" t="s">
        <v>25</v>
      </c>
      <c r="R128" s="4">
        <v>6</v>
      </c>
      <c r="S128" s="5">
        <f t="shared" si="1"/>
        <v>852</v>
      </c>
    </row>
    <row r="129" spans="1:19" x14ac:dyDescent="0.3">
      <c r="A129" s="1">
        <v>10128</v>
      </c>
      <c r="B129" s="1">
        <v>2</v>
      </c>
      <c r="C129" s="1">
        <v>5</v>
      </c>
      <c r="D129" s="1" t="s">
        <v>370</v>
      </c>
      <c r="E129" s="28" t="s">
        <v>272</v>
      </c>
      <c r="F129" s="1" t="s">
        <v>43</v>
      </c>
      <c r="G129" s="1" t="s">
        <v>44</v>
      </c>
      <c r="H129" s="1">
        <v>4</v>
      </c>
      <c r="I129" s="1" t="s">
        <v>45</v>
      </c>
      <c r="J129" s="1" t="s">
        <v>31</v>
      </c>
      <c r="K129" s="2" t="s">
        <v>199</v>
      </c>
      <c r="L129" s="4">
        <v>1069</v>
      </c>
      <c r="M129" s="4">
        <v>362</v>
      </c>
      <c r="N129" s="4">
        <v>2981</v>
      </c>
      <c r="O129" s="4">
        <v>3523</v>
      </c>
      <c r="P129" s="4">
        <v>83</v>
      </c>
      <c r="Q129" s="1" t="s">
        <v>25</v>
      </c>
      <c r="R129" s="4">
        <v>6</v>
      </c>
      <c r="S129" s="5">
        <f t="shared" si="1"/>
        <v>542</v>
      </c>
    </row>
    <row r="130" spans="1:19" x14ac:dyDescent="0.3">
      <c r="A130" s="1">
        <v>10129</v>
      </c>
      <c r="B130" s="1">
        <v>2</v>
      </c>
      <c r="C130" s="1">
        <v>5</v>
      </c>
      <c r="D130" s="1" t="s">
        <v>371</v>
      </c>
      <c r="E130" s="28" t="s">
        <v>121</v>
      </c>
      <c r="F130" s="1" t="s">
        <v>45</v>
      </c>
      <c r="G130" s="1" t="s">
        <v>31</v>
      </c>
      <c r="H130" s="1">
        <v>10</v>
      </c>
      <c r="I130" s="1" t="s">
        <v>48</v>
      </c>
      <c r="J130" s="1" t="s">
        <v>31</v>
      </c>
      <c r="K130" s="2" t="s">
        <v>161</v>
      </c>
      <c r="L130" s="4">
        <v>365</v>
      </c>
      <c r="M130" s="4">
        <v>365</v>
      </c>
      <c r="N130" s="4">
        <v>7742</v>
      </c>
      <c r="O130" s="4">
        <v>8060</v>
      </c>
      <c r="P130" s="4">
        <v>90</v>
      </c>
      <c r="Q130" s="1" t="s">
        <v>68</v>
      </c>
      <c r="R130" s="4">
        <v>9</v>
      </c>
      <c r="S130" s="5">
        <f t="shared" si="1"/>
        <v>318</v>
      </c>
    </row>
    <row r="131" spans="1:19" x14ac:dyDescent="0.3">
      <c r="A131" s="1">
        <v>10130</v>
      </c>
      <c r="B131" s="1">
        <v>2</v>
      </c>
      <c r="C131" s="1">
        <v>7</v>
      </c>
      <c r="D131" s="1" t="s">
        <v>372</v>
      </c>
      <c r="E131" s="28" t="s">
        <v>367</v>
      </c>
      <c r="F131" s="1" t="s">
        <v>52</v>
      </c>
      <c r="G131" s="1" t="s">
        <v>21</v>
      </c>
      <c r="H131" s="1">
        <v>7</v>
      </c>
      <c r="I131" s="1" t="s">
        <v>53</v>
      </c>
      <c r="J131" s="1" t="s">
        <v>44</v>
      </c>
      <c r="K131" s="2" t="s">
        <v>373</v>
      </c>
      <c r="L131" s="4">
        <v>1114</v>
      </c>
      <c r="M131" s="4">
        <v>294</v>
      </c>
      <c r="N131" s="4">
        <v>8044</v>
      </c>
      <c r="O131" s="4">
        <v>8210</v>
      </c>
      <c r="P131" s="4">
        <v>68</v>
      </c>
      <c r="Q131" s="1" t="s">
        <v>68</v>
      </c>
      <c r="R131" s="4">
        <v>2</v>
      </c>
      <c r="S131" s="5">
        <f t="shared" ref="S131:S194" si="2">O131-N131</f>
        <v>166</v>
      </c>
    </row>
    <row r="132" spans="1:19" x14ac:dyDescent="0.3">
      <c r="A132" s="1">
        <v>10131</v>
      </c>
      <c r="B132" s="1">
        <v>2</v>
      </c>
      <c r="C132" s="1">
        <v>8</v>
      </c>
      <c r="D132" s="1" t="s">
        <v>375</v>
      </c>
      <c r="E132" s="28" t="s">
        <v>240</v>
      </c>
      <c r="F132" s="1" t="s">
        <v>61</v>
      </c>
      <c r="G132" s="1" t="s">
        <v>31</v>
      </c>
      <c r="H132" s="1">
        <v>7</v>
      </c>
      <c r="I132" s="1" t="s">
        <v>62</v>
      </c>
      <c r="J132" s="1" t="s">
        <v>29</v>
      </c>
      <c r="K132" s="2" t="s">
        <v>376</v>
      </c>
      <c r="L132" s="4">
        <v>801</v>
      </c>
      <c r="M132" s="4">
        <v>427</v>
      </c>
      <c r="N132" s="4">
        <v>2219</v>
      </c>
      <c r="O132" s="4">
        <v>2646</v>
      </c>
      <c r="P132" s="4">
        <v>84</v>
      </c>
      <c r="Q132" s="1" t="s">
        <v>68</v>
      </c>
      <c r="R132" s="4">
        <v>7</v>
      </c>
      <c r="S132" s="5">
        <f t="shared" si="2"/>
        <v>427</v>
      </c>
    </row>
    <row r="133" spans="1:19" x14ac:dyDescent="0.3">
      <c r="A133" s="1">
        <v>10132</v>
      </c>
      <c r="B133" s="1">
        <v>1</v>
      </c>
      <c r="C133" s="1">
        <v>4</v>
      </c>
      <c r="D133" s="1" t="s">
        <v>377</v>
      </c>
      <c r="E133" s="28" t="s">
        <v>238</v>
      </c>
      <c r="F133" s="1" t="s">
        <v>53</v>
      </c>
      <c r="G133" s="1" t="s">
        <v>44</v>
      </c>
      <c r="H133" s="1">
        <v>7</v>
      </c>
      <c r="I133" s="1" t="s">
        <v>66</v>
      </c>
      <c r="J133" s="1" t="s">
        <v>21</v>
      </c>
      <c r="K133" s="2" t="s">
        <v>82</v>
      </c>
      <c r="L133" s="4">
        <v>697</v>
      </c>
      <c r="M133" s="4">
        <v>495</v>
      </c>
      <c r="N133" s="4">
        <v>2594</v>
      </c>
      <c r="O133" s="4">
        <v>885</v>
      </c>
      <c r="P133" s="4">
        <v>56</v>
      </c>
      <c r="Q133" s="1" t="s">
        <v>68</v>
      </c>
      <c r="R133" s="4">
        <v>4</v>
      </c>
      <c r="S133" s="5">
        <f t="shared" si="2"/>
        <v>-1709</v>
      </c>
    </row>
    <row r="134" spans="1:19" x14ac:dyDescent="0.3">
      <c r="A134" s="1">
        <v>10133</v>
      </c>
      <c r="B134" s="1">
        <v>1</v>
      </c>
      <c r="C134" s="1">
        <v>4</v>
      </c>
      <c r="D134" s="1" t="s">
        <v>380</v>
      </c>
      <c r="E134" s="28" t="s">
        <v>355</v>
      </c>
      <c r="F134" s="1" t="s">
        <v>75</v>
      </c>
      <c r="G134" s="1" t="s">
        <v>29</v>
      </c>
      <c r="H134" s="1">
        <v>3</v>
      </c>
      <c r="I134" s="1" t="s">
        <v>61</v>
      </c>
      <c r="J134" s="1" t="s">
        <v>31</v>
      </c>
      <c r="K134" s="2" t="s">
        <v>381</v>
      </c>
      <c r="L134" s="4">
        <v>1007</v>
      </c>
      <c r="M134" s="4">
        <v>357</v>
      </c>
      <c r="N134" s="4">
        <v>4135</v>
      </c>
      <c r="O134" s="4">
        <v>2809</v>
      </c>
      <c r="P134" s="4">
        <v>81</v>
      </c>
      <c r="Q134" s="1" t="s">
        <v>25</v>
      </c>
      <c r="R134" s="4">
        <v>10</v>
      </c>
      <c r="S134" s="5">
        <f t="shared" si="2"/>
        <v>-1326</v>
      </c>
    </row>
    <row r="135" spans="1:19" x14ac:dyDescent="0.3">
      <c r="A135" s="1">
        <v>10134</v>
      </c>
      <c r="B135" s="1">
        <v>1</v>
      </c>
      <c r="C135" s="1">
        <v>6</v>
      </c>
      <c r="D135" s="1" t="s">
        <v>382</v>
      </c>
      <c r="E135" s="28" t="s">
        <v>190</v>
      </c>
      <c r="F135" s="1" t="s">
        <v>48</v>
      </c>
      <c r="G135" s="1" t="s">
        <v>31</v>
      </c>
      <c r="H135" s="1">
        <v>3</v>
      </c>
      <c r="I135" s="1" t="s">
        <v>43</v>
      </c>
      <c r="J135" s="1" t="s">
        <v>44</v>
      </c>
      <c r="K135" s="2" t="s">
        <v>116</v>
      </c>
      <c r="L135" s="4">
        <v>759</v>
      </c>
      <c r="M135" s="4">
        <v>265</v>
      </c>
      <c r="N135" s="4">
        <v>6313</v>
      </c>
      <c r="O135" s="4">
        <v>6958</v>
      </c>
      <c r="P135" s="4">
        <v>57</v>
      </c>
      <c r="Q135" s="1" t="s">
        <v>25</v>
      </c>
      <c r="R135" s="4">
        <v>3</v>
      </c>
      <c r="S135" s="5">
        <f t="shared" si="2"/>
        <v>645</v>
      </c>
    </row>
    <row r="136" spans="1:19" x14ac:dyDescent="0.3">
      <c r="A136" s="1">
        <v>10135</v>
      </c>
      <c r="B136" s="1">
        <v>1</v>
      </c>
      <c r="C136" s="1">
        <v>5</v>
      </c>
      <c r="D136" s="1" t="s">
        <v>383</v>
      </c>
      <c r="E136" s="28" t="s">
        <v>111</v>
      </c>
      <c r="F136" s="1" t="s">
        <v>40</v>
      </c>
      <c r="G136" s="1" t="s">
        <v>31</v>
      </c>
      <c r="H136" s="1">
        <v>4</v>
      </c>
      <c r="I136" s="1" t="s">
        <v>75</v>
      </c>
      <c r="J136" s="1" t="s">
        <v>29</v>
      </c>
      <c r="K136" s="2" t="s">
        <v>127</v>
      </c>
      <c r="L136" s="4">
        <v>492</v>
      </c>
      <c r="M136" s="4">
        <v>492</v>
      </c>
      <c r="N136" s="4">
        <v>2190</v>
      </c>
      <c r="O136" s="4">
        <v>3072</v>
      </c>
      <c r="P136" s="4">
        <v>81</v>
      </c>
      <c r="Q136" s="1" t="s">
        <v>25</v>
      </c>
      <c r="R136" s="4">
        <v>10</v>
      </c>
      <c r="S136" s="5">
        <f t="shared" si="2"/>
        <v>882</v>
      </c>
    </row>
    <row r="137" spans="1:19" x14ac:dyDescent="0.3">
      <c r="A137" s="1">
        <v>10136</v>
      </c>
      <c r="B137" s="1">
        <v>2</v>
      </c>
      <c r="C137" s="1">
        <v>5</v>
      </c>
      <c r="D137" s="1" t="s">
        <v>384</v>
      </c>
      <c r="E137" s="28" t="s">
        <v>212</v>
      </c>
      <c r="F137" s="1" t="s">
        <v>85</v>
      </c>
      <c r="G137" s="1" t="s">
        <v>29</v>
      </c>
      <c r="H137" s="1">
        <v>8</v>
      </c>
      <c r="I137" s="1" t="s">
        <v>20</v>
      </c>
      <c r="J137" s="1" t="s">
        <v>21</v>
      </c>
      <c r="K137" s="2" t="s">
        <v>138</v>
      </c>
      <c r="L137" s="4">
        <v>986</v>
      </c>
      <c r="M137" s="4">
        <v>654</v>
      </c>
      <c r="N137" s="4">
        <v>389</v>
      </c>
      <c r="O137" s="4">
        <v>998</v>
      </c>
      <c r="P137" s="4">
        <v>57</v>
      </c>
      <c r="Q137" s="1" t="s">
        <v>68</v>
      </c>
      <c r="R137" s="4">
        <v>5</v>
      </c>
      <c r="S137" s="5">
        <f t="shared" si="2"/>
        <v>609</v>
      </c>
    </row>
    <row r="138" spans="1:19" x14ac:dyDescent="0.3">
      <c r="A138" s="1">
        <v>10137</v>
      </c>
      <c r="B138" s="1">
        <v>2</v>
      </c>
      <c r="C138" s="1">
        <v>6</v>
      </c>
      <c r="D138" s="1" t="s">
        <v>385</v>
      </c>
      <c r="E138" s="28" t="s">
        <v>386</v>
      </c>
      <c r="F138" s="1" t="s">
        <v>89</v>
      </c>
      <c r="G138" s="1" t="s">
        <v>23</v>
      </c>
      <c r="H138" s="1">
        <v>10</v>
      </c>
      <c r="I138" s="1" t="s">
        <v>57</v>
      </c>
      <c r="J138" s="1" t="s">
        <v>44</v>
      </c>
      <c r="K138" s="2" t="s">
        <v>387</v>
      </c>
      <c r="L138" s="4">
        <v>660</v>
      </c>
      <c r="M138" s="4">
        <v>570</v>
      </c>
      <c r="N138" s="4">
        <v>2773</v>
      </c>
      <c r="O138" s="4">
        <v>3203</v>
      </c>
      <c r="P138" s="4">
        <v>100</v>
      </c>
      <c r="Q138" s="1" t="s">
        <v>68</v>
      </c>
      <c r="R138" s="4">
        <v>4</v>
      </c>
      <c r="S138" s="5">
        <f t="shared" si="2"/>
        <v>430</v>
      </c>
    </row>
    <row r="139" spans="1:19" x14ac:dyDescent="0.3">
      <c r="A139" s="1">
        <v>10138</v>
      </c>
      <c r="B139" s="1">
        <v>1</v>
      </c>
      <c r="C139" s="1">
        <v>4</v>
      </c>
      <c r="D139" s="1" t="s">
        <v>388</v>
      </c>
      <c r="E139" s="28" t="s">
        <v>199</v>
      </c>
      <c r="F139" s="1" t="s">
        <v>93</v>
      </c>
      <c r="G139" s="1" t="s">
        <v>23</v>
      </c>
      <c r="H139" s="1">
        <v>3</v>
      </c>
      <c r="I139" s="1" t="s">
        <v>94</v>
      </c>
      <c r="J139" s="1" t="s">
        <v>31</v>
      </c>
      <c r="K139" s="2" t="s">
        <v>381</v>
      </c>
      <c r="L139" s="4">
        <v>230</v>
      </c>
      <c r="M139" s="4">
        <v>230</v>
      </c>
      <c r="N139" s="4">
        <v>8556</v>
      </c>
      <c r="O139" s="4">
        <v>6617</v>
      </c>
      <c r="P139" s="4">
        <v>94</v>
      </c>
      <c r="Q139" s="1" t="s">
        <v>25</v>
      </c>
      <c r="R139" s="4">
        <v>8</v>
      </c>
      <c r="S139" s="5">
        <f t="shared" si="2"/>
        <v>-1939</v>
      </c>
    </row>
    <row r="140" spans="1:19" x14ac:dyDescent="0.3">
      <c r="A140" s="1">
        <v>10139</v>
      </c>
      <c r="B140" s="1">
        <v>2</v>
      </c>
      <c r="C140" s="1">
        <v>5</v>
      </c>
      <c r="D140" s="1" t="s">
        <v>389</v>
      </c>
      <c r="E140" s="28" t="s">
        <v>79</v>
      </c>
      <c r="F140" s="1" t="s">
        <v>22</v>
      </c>
      <c r="G140" s="1" t="s">
        <v>23</v>
      </c>
      <c r="H140" s="1">
        <v>2</v>
      </c>
      <c r="I140" s="1" t="s">
        <v>52</v>
      </c>
      <c r="J140" s="1" t="s">
        <v>21</v>
      </c>
      <c r="K140" s="2" t="s">
        <v>293</v>
      </c>
      <c r="L140" s="4">
        <v>589</v>
      </c>
      <c r="M140" s="4">
        <v>589</v>
      </c>
      <c r="N140" s="4">
        <v>3886</v>
      </c>
      <c r="O140" s="4">
        <v>4241</v>
      </c>
      <c r="P140" s="4">
        <v>52</v>
      </c>
      <c r="Q140" s="1" t="s">
        <v>25</v>
      </c>
      <c r="R140" s="4">
        <v>5</v>
      </c>
      <c r="S140" s="5">
        <f t="shared" si="2"/>
        <v>355</v>
      </c>
    </row>
    <row r="141" spans="1:19" x14ac:dyDescent="0.3">
      <c r="A141" s="1">
        <v>10140</v>
      </c>
      <c r="B141" s="1">
        <v>2</v>
      </c>
      <c r="C141" s="1">
        <v>7</v>
      </c>
      <c r="D141" s="1" t="s">
        <v>390</v>
      </c>
      <c r="E141" s="28" t="s">
        <v>391</v>
      </c>
      <c r="F141" s="1" t="s">
        <v>66</v>
      </c>
      <c r="G141" s="1" t="s">
        <v>21</v>
      </c>
      <c r="H141" s="1">
        <v>3</v>
      </c>
      <c r="I141" s="1" t="s">
        <v>93</v>
      </c>
      <c r="J141" s="1" t="s">
        <v>23</v>
      </c>
      <c r="K141" s="2" t="s">
        <v>353</v>
      </c>
      <c r="L141" s="4">
        <v>814</v>
      </c>
      <c r="M141" s="4">
        <v>714</v>
      </c>
      <c r="N141" s="4">
        <v>1649</v>
      </c>
      <c r="O141" s="4">
        <v>2329</v>
      </c>
      <c r="P141" s="4">
        <v>65</v>
      </c>
      <c r="Q141" s="1" t="s">
        <v>25</v>
      </c>
      <c r="R141" s="4">
        <v>6</v>
      </c>
      <c r="S141" s="5">
        <f t="shared" si="2"/>
        <v>680</v>
      </c>
    </row>
    <row r="142" spans="1:19" x14ac:dyDescent="0.3">
      <c r="A142" s="1">
        <v>10141</v>
      </c>
      <c r="B142" s="1">
        <v>2</v>
      </c>
      <c r="C142" s="1">
        <v>8</v>
      </c>
      <c r="D142" s="1" t="s">
        <v>392</v>
      </c>
      <c r="E142" s="28" t="s">
        <v>252</v>
      </c>
      <c r="F142" s="1" t="s">
        <v>104</v>
      </c>
      <c r="G142" s="1" t="s">
        <v>21</v>
      </c>
      <c r="H142" s="1">
        <v>3</v>
      </c>
      <c r="I142" s="1" t="s">
        <v>105</v>
      </c>
      <c r="J142" s="1" t="s">
        <v>106</v>
      </c>
      <c r="K142" s="2" t="s">
        <v>186</v>
      </c>
      <c r="L142" s="4">
        <v>972</v>
      </c>
      <c r="M142" s="4">
        <v>211</v>
      </c>
      <c r="N142" s="4">
        <v>5245</v>
      </c>
      <c r="O142" s="4">
        <v>5681</v>
      </c>
      <c r="P142" s="4">
        <v>68</v>
      </c>
      <c r="Q142" s="1" t="s">
        <v>25</v>
      </c>
      <c r="R142" s="4">
        <v>10</v>
      </c>
      <c r="S142" s="5">
        <f t="shared" si="2"/>
        <v>436</v>
      </c>
    </row>
    <row r="143" spans="1:19" x14ac:dyDescent="0.3">
      <c r="A143" s="1">
        <v>10142</v>
      </c>
      <c r="B143" s="1">
        <v>2</v>
      </c>
      <c r="C143" s="1">
        <v>5</v>
      </c>
      <c r="D143" s="1" t="s">
        <v>393</v>
      </c>
      <c r="E143" s="28" t="s">
        <v>229</v>
      </c>
      <c r="F143" s="1" t="s">
        <v>94</v>
      </c>
      <c r="G143" s="1" t="s">
        <v>31</v>
      </c>
      <c r="H143" s="1">
        <v>2</v>
      </c>
      <c r="I143" s="1" t="s">
        <v>89</v>
      </c>
      <c r="J143" s="1" t="s">
        <v>23</v>
      </c>
      <c r="K143" s="2" t="s">
        <v>394</v>
      </c>
      <c r="L143" s="4">
        <v>753</v>
      </c>
      <c r="M143" s="4">
        <v>628</v>
      </c>
      <c r="N143" s="4">
        <v>1233</v>
      </c>
      <c r="O143" s="4">
        <v>1748</v>
      </c>
      <c r="P143" s="4">
        <v>86</v>
      </c>
      <c r="Q143" s="1" t="s">
        <v>25</v>
      </c>
      <c r="R143" s="4">
        <v>7</v>
      </c>
      <c r="S143" s="5">
        <f t="shared" si="2"/>
        <v>515</v>
      </c>
    </row>
    <row r="144" spans="1:19" x14ac:dyDescent="0.3">
      <c r="A144" s="1">
        <v>10143</v>
      </c>
      <c r="B144" s="1">
        <v>1</v>
      </c>
      <c r="C144" s="1">
        <v>7</v>
      </c>
      <c r="D144" s="1" t="s">
        <v>395</v>
      </c>
      <c r="E144" s="28" t="s">
        <v>166</v>
      </c>
      <c r="F144" s="1" t="s">
        <v>35</v>
      </c>
      <c r="G144" s="1" t="s">
        <v>31</v>
      </c>
      <c r="H144" s="1">
        <v>1</v>
      </c>
      <c r="I144" s="1" t="s">
        <v>39</v>
      </c>
      <c r="J144" s="1" t="s">
        <v>31</v>
      </c>
      <c r="K144" s="2" t="s">
        <v>396</v>
      </c>
      <c r="L144" s="4">
        <v>204</v>
      </c>
      <c r="M144" s="4">
        <v>204</v>
      </c>
      <c r="N144" s="4">
        <v>2931</v>
      </c>
      <c r="O144" s="4">
        <v>3392</v>
      </c>
      <c r="P144" s="4">
        <v>58</v>
      </c>
      <c r="Q144" s="1" t="s">
        <v>25</v>
      </c>
      <c r="R144" s="4">
        <v>1</v>
      </c>
      <c r="S144" s="5">
        <f t="shared" si="2"/>
        <v>461</v>
      </c>
    </row>
    <row r="145" spans="1:19" x14ac:dyDescent="0.3">
      <c r="A145" s="1">
        <v>10144</v>
      </c>
      <c r="B145" s="1">
        <v>2</v>
      </c>
      <c r="C145" s="1">
        <v>4</v>
      </c>
      <c r="D145" s="1" t="s">
        <v>397</v>
      </c>
      <c r="E145" s="28" t="s">
        <v>133</v>
      </c>
      <c r="F145" s="1" t="s">
        <v>71</v>
      </c>
      <c r="G145" s="1" t="s">
        <v>21</v>
      </c>
      <c r="H145" s="1">
        <v>3</v>
      </c>
      <c r="I145" s="1" t="s">
        <v>104</v>
      </c>
      <c r="J145" s="1" t="s">
        <v>21</v>
      </c>
      <c r="K145" s="2" t="s">
        <v>124</v>
      </c>
      <c r="L145" s="4">
        <v>732</v>
      </c>
      <c r="M145" s="4">
        <v>201</v>
      </c>
      <c r="N145" s="4">
        <v>7807</v>
      </c>
      <c r="O145" s="4">
        <v>5690</v>
      </c>
      <c r="P145" s="4">
        <v>54</v>
      </c>
      <c r="Q145" s="1" t="s">
        <v>25</v>
      </c>
      <c r="R145" s="4">
        <v>10</v>
      </c>
      <c r="S145" s="5">
        <f t="shared" si="2"/>
        <v>-2117</v>
      </c>
    </row>
    <row r="146" spans="1:19" x14ac:dyDescent="0.3">
      <c r="A146" s="1">
        <v>10145</v>
      </c>
      <c r="B146" s="1">
        <v>1</v>
      </c>
      <c r="C146" s="1">
        <v>7</v>
      </c>
      <c r="D146" s="1" t="s">
        <v>400</v>
      </c>
      <c r="E146" s="28" t="s">
        <v>296</v>
      </c>
      <c r="F146" s="1" t="s">
        <v>20</v>
      </c>
      <c r="G146" s="1" t="s">
        <v>21</v>
      </c>
      <c r="H146" s="1">
        <v>2</v>
      </c>
      <c r="I146" s="1" t="s">
        <v>22</v>
      </c>
      <c r="J146" s="1" t="s">
        <v>23</v>
      </c>
      <c r="K146" s="2" t="s">
        <v>296</v>
      </c>
      <c r="L146" s="4">
        <v>587</v>
      </c>
      <c r="M146" s="4">
        <v>587</v>
      </c>
      <c r="N146" s="4">
        <v>3197</v>
      </c>
      <c r="O146" s="4">
        <v>3471</v>
      </c>
      <c r="P146" s="4">
        <v>90</v>
      </c>
      <c r="Q146" s="1" t="s">
        <v>25</v>
      </c>
      <c r="R146" s="4">
        <v>6</v>
      </c>
      <c r="S146" s="5">
        <f t="shared" si="2"/>
        <v>274</v>
      </c>
    </row>
    <row r="147" spans="1:19" x14ac:dyDescent="0.3">
      <c r="A147" s="1">
        <v>10146</v>
      </c>
      <c r="B147" s="1">
        <v>1</v>
      </c>
      <c r="C147" s="1">
        <v>8</v>
      </c>
      <c r="D147" s="1" t="s">
        <v>401</v>
      </c>
      <c r="E147" s="28" t="s">
        <v>183</v>
      </c>
      <c r="F147" s="1" t="s">
        <v>28</v>
      </c>
      <c r="G147" s="1" t="s">
        <v>29</v>
      </c>
      <c r="H147" s="1">
        <v>9</v>
      </c>
      <c r="I147" s="1" t="s">
        <v>30</v>
      </c>
      <c r="J147" s="1" t="s">
        <v>31</v>
      </c>
      <c r="K147" s="2" t="s">
        <v>141</v>
      </c>
      <c r="L147" s="4">
        <v>981</v>
      </c>
      <c r="M147" s="4">
        <v>679</v>
      </c>
      <c r="N147" s="4">
        <v>7743</v>
      </c>
      <c r="O147" s="4">
        <v>8705</v>
      </c>
      <c r="P147" s="4">
        <v>79</v>
      </c>
      <c r="Q147" s="1" t="s">
        <v>68</v>
      </c>
      <c r="R147" s="4">
        <v>2</v>
      </c>
      <c r="S147" s="5">
        <f t="shared" si="2"/>
        <v>962</v>
      </c>
    </row>
    <row r="148" spans="1:19" x14ac:dyDescent="0.3">
      <c r="A148" s="1">
        <v>10147</v>
      </c>
      <c r="B148" s="1">
        <v>1</v>
      </c>
      <c r="C148" s="1">
        <v>5</v>
      </c>
      <c r="D148" s="1" t="s">
        <v>402</v>
      </c>
      <c r="E148" s="28" t="s">
        <v>142</v>
      </c>
      <c r="F148" s="1" t="s">
        <v>30</v>
      </c>
      <c r="G148" s="1" t="s">
        <v>31</v>
      </c>
      <c r="H148" s="1">
        <v>5</v>
      </c>
      <c r="I148" s="1" t="s">
        <v>35</v>
      </c>
      <c r="J148" s="1" t="s">
        <v>31</v>
      </c>
      <c r="K148" s="2" t="s">
        <v>301</v>
      </c>
      <c r="L148" s="4">
        <v>540</v>
      </c>
      <c r="M148" s="4">
        <v>540</v>
      </c>
      <c r="N148" s="4">
        <v>2049</v>
      </c>
      <c r="O148" s="4">
        <v>2790</v>
      </c>
      <c r="P148" s="4">
        <v>74</v>
      </c>
      <c r="Q148" s="1" t="s">
        <v>68</v>
      </c>
      <c r="R148" s="4">
        <v>7</v>
      </c>
      <c r="S148" s="5">
        <f t="shared" si="2"/>
        <v>741</v>
      </c>
    </row>
    <row r="149" spans="1:19" x14ac:dyDescent="0.3">
      <c r="A149" s="1">
        <v>10148</v>
      </c>
      <c r="B149" s="1">
        <v>1</v>
      </c>
      <c r="C149" s="1">
        <v>7</v>
      </c>
      <c r="D149" s="1" t="s">
        <v>403</v>
      </c>
      <c r="E149" s="28" t="s">
        <v>404</v>
      </c>
      <c r="F149" s="1" t="s">
        <v>39</v>
      </c>
      <c r="G149" s="1" t="s">
        <v>31</v>
      </c>
      <c r="H149" s="1">
        <v>8</v>
      </c>
      <c r="I149" s="1" t="s">
        <v>40</v>
      </c>
      <c r="J149" s="1" t="s">
        <v>31</v>
      </c>
      <c r="K149" s="2" t="s">
        <v>405</v>
      </c>
      <c r="L149" s="4">
        <v>1160</v>
      </c>
      <c r="M149" s="4">
        <v>564</v>
      </c>
      <c r="N149" s="4">
        <v>7265</v>
      </c>
      <c r="O149" s="4">
        <v>7854</v>
      </c>
      <c r="P149" s="4">
        <v>85</v>
      </c>
      <c r="Q149" s="1" t="s">
        <v>68</v>
      </c>
      <c r="R149" s="4">
        <v>9</v>
      </c>
      <c r="S149" s="5">
        <f t="shared" si="2"/>
        <v>589</v>
      </c>
    </row>
    <row r="150" spans="1:19" x14ac:dyDescent="0.3">
      <c r="A150" s="1">
        <v>10149</v>
      </c>
      <c r="B150" s="1">
        <v>2</v>
      </c>
      <c r="C150" s="1">
        <v>4</v>
      </c>
      <c r="D150" s="1" t="s">
        <v>406</v>
      </c>
      <c r="E150" s="28" t="s">
        <v>353</v>
      </c>
      <c r="F150" s="1" t="s">
        <v>43</v>
      </c>
      <c r="G150" s="1" t="s">
        <v>44</v>
      </c>
      <c r="H150" s="1">
        <v>7</v>
      </c>
      <c r="I150" s="1" t="s">
        <v>45</v>
      </c>
      <c r="J150" s="1" t="s">
        <v>31</v>
      </c>
      <c r="K150" s="2" t="s">
        <v>125</v>
      </c>
      <c r="L150" s="4">
        <v>393</v>
      </c>
      <c r="M150" s="4">
        <v>379</v>
      </c>
      <c r="N150" s="4">
        <v>1926</v>
      </c>
      <c r="O150" s="4">
        <v>142</v>
      </c>
      <c r="P150" s="4">
        <v>52</v>
      </c>
      <c r="Q150" s="1" t="s">
        <v>68</v>
      </c>
      <c r="R150" s="4">
        <v>3</v>
      </c>
      <c r="S150" s="5">
        <f t="shared" si="2"/>
        <v>-1784</v>
      </c>
    </row>
    <row r="151" spans="1:19" x14ac:dyDescent="0.3">
      <c r="A151" s="1">
        <v>10150</v>
      </c>
      <c r="B151" s="1">
        <v>1</v>
      </c>
      <c r="C151" s="1">
        <v>4</v>
      </c>
      <c r="D151" s="1" t="s">
        <v>407</v>
      </c>
      <c r="E151" s="28" t="s">
        <v>408</v>
      </c>
      <c r="F151" s="1" t="s">
        <v>45</v>
      </c>
      <c r="G151" s="1" t="s">
        <v>31</v>
      </c>
      <c r="H151" s="1">
        <v>7</v>
      </c>
      <c r="I151" s="1" t="s">
        <v>48</v>
      </c>
      <c r="J151" s="1" t="s">
        <v>31</v>
      </c>
      <c r="K151" s="2" t="s">
        <v>82</v>
      </c>
      <c r="L151" s="4">
        <v>1146</v>
      </c>
      <c r="M151" s="4">
        <v>787</v>
      </c>
      <c r="N151" s="4">
        <v>2284</v>
      </c>
      <c r="O151" s="4">
        <v>874</v>
      </c>
      <c r="P151" s="4">
        <v>98</v>
      </c>
      <c r="Q151" s="1" t="s">
        <v>68</v>
      </c>
      <c r="R151" s="4">
        <v>10</v>
      </c>
      <c r="S151" s="5">
        <f t="shared" si="2"/>
        <v>-1410</v>
      </c>
    </row>
    <row r="152" spans="1:19" x14ac:dyDescent="0.3">
      <c r="A152" s="1">
        <v>10151</v>
      </c>
      <c r="B152" s="1">
        <v>1</v>
      </c>
      <c r="C152" s="1">
        <v>6</v>
      </c>
      <c r="D152" s="1" t="s">
        <v>409</v>
      </c>
      <c r="E152" s="28" t="s">
        <v>410</v>
      </c>
      <c r="F152" s="1" t="s">
        <v>52</v>
      </c>
      <c r="G152" s="1" t="s">
        <v>21</v>
      </c>
      <c r="H152" s="1">
        <v>2</v>
      </c>
      <c r="I152" s="1" t="s">
        <v>53</v>
      </c>
      <c r="J152" s="1" t="s">
        <v>44</v>
      </c>
      <c r="K152" s="2" t="s">
        <v>146</v>
      </c>
      <c r="L152" s="4">
        <v>307</v>
      </c>
      <c r="M152" s="4">
        <v>307</v>
      </c>
      <c r="N152" s="4">
        <v>252</v>
      </c>
      <c r="O152" s="4">
        <v>757</v>
      </c>
      <c r="P152" s="4">
        <v>73</v>
      </c>
      <c r="Q152" s="1" t="s">
        <v>86</v>
      </c>
      <c r="R152" s="4">
        <v>10</v>
      </c>
      <c r="S152" s="5">
        <f t="shared" si="2"/>
        <v>505</v>
      </c>
    </row>
    <row r="153" spans="1:19" x14ac:dyDescent="0.3">
      <c r="A153" s="1">
        <v>10152</v>
      </c>
      <c r="B153" s="1">
        <v>1</v>
      </c>
      <c r="C153" s="1">
        <v>6</v>
      </c>
      <c r="D153" s="1" t="s">
        <v>411</v>
      </c>
      <c r="E153" s="28" t="s">
        <v>391</v>
      </c>
      <c r="F153" s="1" t="s">
        <v>57</v>
      </c>
      <c r="G153" s="1" t="s">
        <v>44</v>
      </c>
      <c r="H153" s="1">
        <v>2</v>
      </c>
      <c r="I153" s="1" t="s">
        <v>28</v>
      </c>
      <c r="J153" s="1" t="s">
        <v>29</v>
      </c>
      <c r="K153" s="2" t="s">
        <v>207</v>
      </c>
      <c r="L153" s="4">
        <v>636</v>
      </c>
      <c r="M153" s="4">
        <v>536</v>
      </c>
      <c r="N153" s="4">
        <v>7145</v>
      </c>
      <c r="O153" s="4">
        <v>7537</v>
      </c>
      <c r="P153" s="4">
        <v>72</v>
      </c>
      <c r="Q153" s="1" t="s">
        <v>25</v>
      </c>
      <c r="R153" s="4">
        <v>4</v>
      </c>
      <c r="S153" s="5">
        <f t="shared" si="2"/>
        <v>392</v>
      </c>
    </row>
    <row r="154" spans="1:19" x14ac:dyDescent="0.3">
      <c r="A154" s="1">
        <v>10153</v>
      </c>
      <c r="B154" s="1">
        <v>2</v>
      </c>
      <c r="C154" s="1">
        <v>4</v>
      </c>
      <c r="D154" s="1" t="s">
        <v>414</v>
      </c>
      <c r="E154" s="28" t="s">
        <v>415</v>
      </c>
      <c r="F154" s="1" t="s">
        <v>53</v>
      </c>
      <c r="G154" s="1" t="s">
        <v>44</v>
      </c>
      <c r="H154" s="1">
        <v>1</v>
      </c>
      <c r="I154" s="1" t="s">
        <v>66</v>
      </c>
      <c r="J154" s="1" t="s">
        <v>21</v>
      </c>
      <c r="K154" s="2" t="s">
        <v>416</v>
      </c>
      <c r="L154" s="4">
        <v>305</v>
      </c>
      <c r="M154" s="4">
        <v>305</v>
      </c>
      <c r="N154" s="4">
        <v>3456</v>
      </c>
      <c r="O154" s="4">
        <v>2098</v>
      </c>
      <c r="P154" s="4">
        <v>86</v>
      </c>
      <c r="Q154" s="1" t="s">
        <v>25</v>
      </c>
      <c r="R154" s="4">
        <v>9</v>
      </c>
      <c r="S154" s="5">
        <f t="shared" si="2"/>
        <v>-1358</v>
      </c>
    </row>
    <row r="155" spans="1:19" x14ac:dyDescent="0.3">
      <c r="A155" s="1">
        <v>10154</v>
      </c>
      <c r="B155" s="1">
        <v>2</v>
      </c>
      <c r="C155" s="1">
        <v>5</v>
      </c>
      <c r="D155" s="1" t="s">
        <v>417</v>
      </c>
      <c r="E155" s="28" t="s">
        <v>418</v>
      </c>
      <c r="F155" s="1" t="s">
        <v>62</v>
      </c>
      <c r="G155" s="1" t="s">
        <v>29</v>
      </c>
      <c r="H155" s="1">
        <v>10</v>
      </c>
      <c r="I155" s="1" t="s">
        <v>71</v>
      </c>
      <c r="J155" s="1" t="s">
        <v>21</v>
      </c>
      <c r="K155" s="2" t="s">
        <v>98</v>
      </c>
      <c r="L155" s="4">
        <v>1047</v>
      </c>
      <c r="M155" s="4">
        <v>476</v>
      </c>
      <c r="N155" s="4">
        <v>1367</v>
      </c>
      <c r="O155" s="4">
        <v>1811</v>
      </c>
      <c r="P155" s="4">
        <v>96</v>
      </c>
      <c r="Q155" s="1" t="s">
        <v>68</v>
      </c>
      <c r="R155" s="4">
        <v>10</v>
      </c>
      <c r="S155" s="5">
        <f t="shared" si="2"/>
        <v>444</v>
      </c>
    </row>
    <row r="156" spans="1:19" x14ac:dyDescent="0.3">
      <c r="A156" s="1">
        <v>10155</v>
      </c>
      <c r="B156" s="1">
        <v>1</v>
      </c>
      <c r="C156" s="1">
        <v>5</v>
      </c>
      <c r="D156" s="1" t="s">
        <v>419</v>
      </c>
      <c r="E156" s="28" t="s">
        <v>253</v>
      </c>
      <c r="F156" s="1" t="s">
        <v>75</v>
      </c>
      <c r="G156" s="1" t="s">
        <v>29</v>
      </c>
      <c r="H156" s="1">
        <v>7</v>
      </c>
      <c r="I156" s="1" t="s">
        <v>61</v>
      </c>
      <c r="J156" s="1" t="s">
        <v>31</v>
      </c>
      <c r="K156" s="2" t="s">
        <v>122</v>
      </c>
      <c r="L156" s="4">
        <v>329</v>
      </c>
      <c r="M156" s="4">
        <v>329</v>
      </c>
      <c r="N156" s="4">
        <v>4455</v>
      </c>
      <c r="O156" s="4">
        <v>5455</v>
      </c>
      <c r="P156" s="4">
        <v>90</v>
      </c>
      <c r="Q156" s="1" t="s">
        <v>68</v>
      </c>
      <c r="R156" s="4">
        <v>2</v>
      </c>
      <c r="S156" s="5">
        <f t="shared" si="2"/>
        <v>1000</v>
      </c>
    </row>
    <row r="157" spans="1:19" x14ac:dyDescent="0.3">
      <c r="A157" s="1">
        <v>10156</v>
      </c>
      <c r="B157" s="1">
        <v>2</v>
      </c>
      <c r="C157" s="1">
        <v>4</v>
      </c>
      <c r="D157" s="1" t="s">
        <v>420</v>
      </c>
      <c r="E157" s="28" t="s">
        <v>309</v>
      </c>
      <c r="F157" s="1" t="s">
        <v>48</v>
      </c>
      <c r="G157" s="1" t="s">
        <v>31</v>
      </c>
      <c r="H157" s="1">
        <v>2</v>
      </c>
      <c r="I157" s="1" t="s">
        <v>43</v>
      </c>
      <c r="J157" s="1" t="s">
        <v>44</v>
      </c>
      <c r="K157" s="2" t="s">
        <v>309</v>
      </c>
      <c r="L157" s="4">
        <v>832</v>
      </c>
      <c r="M157" s="4">
        <v>439</v>
      </c>
      <c r="N157" s="4">
        <v>5441</v>
      </c>
      <c r="O157" s="4">
        <v>4106</v>
      </c>
      <c r="P157" s="4">
        <v>92</v>
      </c>
      <c r="Q157" s="1" t="s">
        <v>25</v>
      </c>
      <c r="R157" s="4">
        <v>9</v>
      </c>
      <c r="S157" s="5">
        <f t="shared" si="2"/>
        <v>-1335</v>
      </c>
    </row>
    <row r="158" spans="1:19" x14ac:dyDescent="0.3">
      <c r="A158" s="1">
        <v>10157</v>
      </c>
      <c r="B158" s="1">
        <v>1</v>
      </c>
      <c r="C158" s="1">
        <v>8</v>
      </c>
      <c r="D158" s="1" t="s">
        <v>421</v>
      </c>
      <c r="E158" s="28" t="s">
        <v>416</v>
      </c>
      <c r="F158" s="1" t="s">
        <v>40</v>
      </c>
      <c r="G158" s="1" t="s">
        <v>31</v>
      </c>
      <c r="H158" s="1">
        <v>2</v>
      </c>
      <c r="I158" s="1" t="s">
        <v>75</v>
      </c>
      <c r="J158" s="1" t="s">
        <v>29</v>
      </c>
      <c r="K158" s="2" t="s">
        <v>422</v>
      </c>
      <c r="L158" s="4">
        <v>760</v>
      </c>
      <c r="M158" s="4">
        <v>265</v>
      </c>
      <c r="N158" s="4">
        <v>97</v>
      </c>
      <c r="O158" s="4">
        <v>738</v>
      </c>
      <c r="P158" s="4">
        <v>83</v>
      </c>
      <c r="Q158" s="1" t="s">
        <v>25</v>
      </c>
      <c r="R158" s="4">
        <v>7</v>
      </c>
      <c r="S158" s="5">
        <f t="shared" si="2"/>
        <v>641</v>
      </c>
    </row>
    <row r="159" spans="1:19" x14ac:dyDescent="0.3">
      <c r="A159" s="1">
        <v>10158</v>
      </c>
      <c r="B159" s="1">
        <v>2</v>
      </c>
      <c r="C159" s="1">
        <v>5</v>
      </c>
      <c r="D159" s="1" t="s">
        <v>423</v>
      </c>
      <c r="E159" s="28" t="s">
        <v>263</v>
      </c>
      <c r="F159" s="1" t="s">
        <v>85</v>
      </c>
      <c r="G159" s="1" t="s">
        <v>29</v>
      </c>
      <c r="H159" s="1">
        <v>1</v>
      </c>
      <c r="I159" s="1" t="s">
        <v>20</v>
      </c>
      <c r="J159" s="1" t="s">
        <v>21</v>
      </c>
      <c r="K159" s="2" t="s">
        <v>424</v>
      </c>
      <c r="L159" s="4">
        <v>653</v>
      </c>
      <c r="M159" s="4">
        <v>207</v>
      </c>
      <c r="N159" s="4">
        <v>6603</v>
      </c>
      <c r="O159" s="4">
        <v>7192</v>
      </c>
      <c r="P159" s="4">
        <v>75</v>
      </c>
      <c r="Q159" s="1" t="s">
        <v>25</v>
      </c>
      <c r="R159" s="4">
        <v>8</v>
      </c>
      <c r="S159" s="5">
        <f t="shared" si="2"/>
        <v>589</v>
      </c>
    </row>
    <row r="160" spans="1:19" x14ac:dyDescent="0.3">
      <c r="A160" s="1">
        <v>10159</v>
      </c>
      <c r="B160" s="1">
        <v>2</v>
      </c>
      <c r="C160" s="1">
        <v>8</v>
      </c>
      <c r="D160" s="1" t="s">
        <v>425</v>
      </c>
      <c r="E160" s="28" t="s">
        <v>426</v>
      </c>
      <c r="F160" s="1" t="s">
        <v>89</v>
      </c>
      <c r="G160" s="1" t="s">
        <v>23</v>
      </c>
      <c r="H160" s="1">
        <v>4</v>
      </c>
      <c r="I160" s="1" t="s">
        <v>57</v>
      </c>
      <c r="J160" s="1" t="s">
        <v>44</v>
      </c>
      <c r="K160" s="2" t="s">
        <v>60</v>
      </c>
      <c r="L160" s="4">
        <v>1055</v>
      </c>
      <c r="M160" s="4">
        <v>717</v>
      </c>
      <c r="N160" s="4">
        <v>1236</v>
      </c>
      <c r="O160" s="4">
        <v>2015</v>
      </c>
      <c r="P160" s="4">
        <v>84</v>
      </c>
      <c r="Q160" s="1" t="s">
        <v>25</v>
      </c>
      <c r="R160" s="4">
        <v>1</v>
      </c>
      <c r="S160" s="5">
        <f t="shared" si="2"/>
        <v>779</v>
      </c>
    </row>
    <row r="161" spans="1:19" x14ac:dyDescent="0.3">
      <c r="A161" s="1">
        <v>10160</v>
      </c>
      <c r="B161" s="1">
        <v>1</v>
      </c>
      <c r="C161" s="1">
        <v>7</v>
      </c>
      <c r="D161" s="1" t="s">
        <v>427</v>
      </c>
      <c r="E161" s="28" t="s">
        <v>259</v>
      </c>
      <c r="F161" s="1" t="s">
        <v>93</v>
      </c>
      <c r="G161" s="1" t="s">
        <v>23</v>
      </c>
      <c r="H161" s="1">
        <v>3</v>
      </c>
      <c r="I161" s="1" t="s">
        <v>94</v>
      </c>
      <c r="J161" s="1" t="s">
        <v>31</v>
      </c>
      <c r="K161" s="2" t="s">
        <v>163</v>
      </c>
      <c r="L161" s="4">
        <v>262</v>
      </c>
      <c r="M161" s="4">
        <v>262</v>
      </c>
      <c r="N161" s="4">
        <v>2650</v>
      </c>
      <c r="O161" s="4">
        <v>3413</v>
      </c>
      <c r="P161" s="4">
        <v>80</v>
      </c>
      <c r="Q161" s="1" t="s">
        <v>25</v>
      </c>
      <c r="R161" s="4">
        <v>1</v>
      </c>
      <c r="S161" s="5">
        <f t="shared" si="2"/>
        <v>763</v>
      </c>
    </row>
    <row r="162" spans="1:19" x14ac:dyDescent="0.3">
      <c r="A162" s="1">
        <v>10161</v>
      </c>
      <c r="B162" s="1">
        <v>2</v>
      </c>
      <c r="C162" s="1">
        <v>6</v>
      </c>
      <c r="D162" s="1" t="s">
        <v>429</v>
      </c>
      <c r="E162" s="28" t="s">
        <v>337</v>
      </c>
      <c r="F162" s="1" t="s">
        <v>66</v>
      </c>
      <c r="G162" s="1" t="s">
        <v>21</v>
      </c>
      <c r="H162" s="1">
        <v>2</v>
      </c>
      <c r="I162" s="1" t="s">
        <v>93</v>
      </c>
      <c r="J162" s="1" t="s">
        <v>23</v>
      </c>
      <c r="K162" s="2" t="s">
        <v>430</v>
      </c>
      <c r="L162" s="4">
        <v>1029</v>
      </c>
      <c r="M162" s="4">
        <v>475</v>
      </c>
      <c r="N162" s="4">
        <v>6911</v>
      </c>
      <c r="O162" s="4">
        <v>7281</v>
      </c>
      <c r="P162" s="4">
        <v>67</v>
      </c>
      <c r="Q162" s="1" t="s">
        <v>25</v>
      </c>
      <c r="R162" s="4">
        <v>4</v>
      </c>
      <c r="S162" s="5">
        <f t="shared" si="2"/>
        <v>370</v>
      </c>
    </row>
    <row r="163" spans="1:19" x14ac:dyDescent="0.3">
      <c r="A163" s="1">
        <v>10162</v>
      </c>
      <c r="B163" s="1">
        <v>2</v>
      </c>
      <c r="C163" s="1">
        <v>7</v>
      </c>
      <c r="D163" s="1" t="s">
        <v>431</v>
      </c>
      <c r="E163" s="28" t="s">
        <v>164</v>
      </c>
      <c r="F163" s="1" t="s">
        <v>104</v>
      </c>
      <c r="G163" s="1" t="s">
        <v>21</v>
      </c>
      <c r="H163" s="1">
        <v>2</v>
      </c>
      <c r="I163" s="1" t="s">
        <v>105</v>
      </c>
      <c r="J163" s="1" t="s">
        <v>106</v>
      </c>
      <c r="K163" s="2" t="s">
        <v>310</v>
      </c>
      <c r="L163" s="4">
        <v>809</v>
      </c>
      <c r="M163" s="4">
        <v>555</v>
      </c>
      <c r="N163" s="4">
        <v>1754</v>
      </c>
      <c r="O163" s="4">
        <v>2692</v>
      </c>
      <c r="P163" s="4">
        <v>52</v>
      </c>
      <c r="Q163" s="1" t="s">
        <v>25</v>
      </c>
      <c r="R163" s="4">
        <v>9</v>
      </c>
      <c r="S163" s="5">
        <f t="shared" si="2"/>
        <v>938</v>
      </c>
    </row>
    <row r="164" spans="1:19" x14ac:dyDescent="0.3">
      <c r="A164" s="1">
        <v>10163</v>
      </c>
      <c r="B164" s="1">
        <v>1</v>
      </c>
      <c r="C164" s="1">
        <v>6</v>
      </c>
      <c r="D164" s="1" t="s">
        <v>432</v>
      </c>
      <c r="E164" s="28" t="s">
        <v>272</v>
      </c>
      <c r="F164" s="1" t="s">
        <v>94</v>
      </c>
      <c r="G164" s="1" t="s">
        <v>31</v>
      </c>
      <c r="H164" s="1">
        <v>4</v>
      </c>
      <c r="I164" s="1" t="s">
        <v>89</v>
      </c>
      <c r="J164" s="1" t="s">
        <v>23</v>
      </c>
      <c r="K164" s="2" t="s">
        <v>355</v>
      </c>
      <c r="L164" s="4">
        <v>313</v>
      </c>
      <c r="M164" s="4">
        <v>313</v>
      </c>
      <c r="N164" s="4">
        <v>3579</v>
      </c>
      <c r="O164" s="4">
        <v>4181</v>
      </c>
      <c r="P164" s="4">
        <v>60</v>
      </c>
      <c r="Q164" s="1" t="s">
        <v>25</v>
      </c>
      <c r="R164" s="4">
        <v>7</v>
      </c>
      <c r="S164" s="5">
        <f t="shared" si="2"/>
        <v>602</v>
      </c>
    </row>
    <row r="165" spans="1:19" x14ac:dyDescent="0.3">
      <c r="A165" s="1">
        <v>10164</v>
      </c>
      <c r="B165" s="1">
        <v>1</v>
      </c>
      <c r="C165" s="1">
        <v>8</v>
      </c>
      <c r="D165" s="1" t="s">
        <v>434</v>
      </c>
      <c r="E165" s="28" t="s">
        <v>435</v>
      </c>
      <c r="F165" s="1" t="s">
        <v>71</v>
      </c>
      <c r="G165" s="1" t="s">
        <v>21</v>
      </c>
      <c r="H165" s="1">
        <v>6</v>
      </c>
      <c r="I165" s="1" t="s">
        <v>104</v>
      </c>
      <c r="J165" s="1" t="s">
        <v>21</v>
      </c>
      <c r="K165" s="2" t="s">
        <v>88</v>
      </c>
      <c r="L165" s="4">
        <v>1147</v>
      </c>
      <c r="M165" s="4">
        <v>399</v>
      </c>
      <c r="N165" s="4">
        <v>294</v>
      </c>
      <c r="O165" s="4">
        <v>553</v>
      </c>
      <c r="P165" s="4">
        <v>99</v>
      </c>
      <c r="Q165" s="1" t="s">
        <v>68</v>
      </c>
      <c r="R165" s="4">
        <v>3</v>
      </c>
      <c r="S165" s="5">
        <f t="shared" si="2"/>
        <v>259</v>
      </c>
    </row>
    <row r="166" spans="1:19" x14ac:dyDescent="0.3">
      <c r="A166" s="1">
        <v>10165</v>
      </c>
      <c r="B166" s="1">
        <v>1</v>
      </c>
      <c r="C166" s="1">
        <v>6</v>
      </c>
      <c r="D166" s="1" t="s">
        <v>436</v>
      </c>
      <c r="E166" s="28" t="s">
        <v>437</v>
      </c>
      <c r="F166" s="1" t="s">
        <v>105</v>
      </c>
      <c r="G166" s="1" t="s">
        <v>106</v>
      </c>
      <c r="H166" s="1">
        <v>8</v>
      </c>
      <c r="I166" s="1" t="s">
        <v>85</v>
      </c>
      <c r="J166" s="1" t="s">
        <v>29</v>
      </c>
      <c r="K166" s="2" t="s">
        <v>146</v>
      </c>
      <c r="L166" s="4">
        <v>725</v>
      </c>
      <c r="M166" s="4">
        <v>641</v>
      </c>
      <c r="N166" s="4">
        <v>3633</v>
      </c>
      <c r="O166" s="4">
        <v>3738</v>
      </c>
      <c r="P166" s="4">
        <v>89</v>
      </c>
      <c r="Q166" s="1" t="s">
        <v>68</v>
      </c>
      <c r="R166" s="4">
        <v>6</v>
      </c>
      <c r="S166" s="5">
        <f t="shared" si="2"/>
        <v>105</v>
      </c>
    </row>
    <row r="167" spans="1:19" x14ac:dyDescent="0.3">
      <c r="A167" s="1">
        <v>10166</v>
      </c>
      <c r="B167" s="1">
        <v>2</v>
      </c>
      <c r="C167" s="1">
        <v>5</v>
      </c>
      <c r="D167" s="1" t="s">
        <v>438</v>
      </c>
      <c r="E167" s="28" t="s">
        <v>439</v>
      </c>
      <c r="F167" s="1" t="s">
        <v>20</v>
      </c>
      <c r="G167" s="1" t="s">
        <v>21</v>
      </c>
      <c r="H167" s="1">
        <v>9</v>
      </c>
      <c r="I167" s="1" t="s">
        <v>22</v>
      </c>
      <c r="J167" s="1" t="s">
        <v>23</v>
      </c>
      <c r="K167" s="2" t="s">
        <v>24</v>
      </c>
      <c r="L167" s="4">
        <v>365</v>
      </c>
      <c r="M167" s="4">
        <v>365</v>
      </c>
      <c r="N167" s="4">
        <v>4892</v>
      </c>
      <c r="O167" s="4">
        <v>5431</v>
      </c>
      <c r="P167" s="4">
        <v>58</v>
      </c>
      <c r="Q167" s="1" t="s">
        <v>68</v>
      </c>
      <c r="R167" s="4">
        <v>1</v>
      </c>
      <c r="S167" s="5">
        <f t="shared" si="2"/>
        <v>539</v>
      </c>
    </row>
    <row r="168" spans="1:19" x14ac:dyDescent="0.3">
      <c r="A168" s="1">
        <v>10167</v>
      </c>
      <c r="B168" s="1">
        <v>2</v>
      </c>
      <c r="C168" s="1">
        <v>8</v>
      </c>
      <c r="D168" s="1" t="s">
        <v>440</v>
      </c>
      <c r="E168" s="28" t="s">
        <v>386</v>
      </c>
      <c r="F168" s="1" t="s">
        <v>28</v>
      </c>
      <c r="G168" s="1" t="s">
        <v>29</v>
      </c>
      <c r="H168" s="1">
        <v>10</v>
      </c>
      <c r="I168" s="1" t="s">
        <v>30</v>
      </c>
      <c r="J168" s="1" t="s">
        <v>31</v>
      </c>
      <c r="K168" s="2" t="s">
        <v>82</v>
      </c>
      <c r="L168" s="4">
        <v>422</v>
      </c>
      <c r="M168" s="4">
        <v>422</v>
      </c>
      <c r="N168" s="4">
        <v>2300</v>
      </c>
      <c r="O168" s="4">
        <v>2928</v>
      </c>
      <c r="P168" s="4">
        <v>57</v>
      </c>
      <c r="Q168" s="1" t="s">
        <v>68</v>
      </c>
      <c r="R168" s="4">
        <v>7</v>
      </c>
      <c r="S168" s="5">
        <f t="shared" si="2"/>
        <v>628</v>
      </c>
    </row>
    <row r="169" spans="1:19" x14ac:dyDescent="0.3">
      <c r="A169" s="1">
        <v>10168</v>
      </c>
      <c r="B169" s="1">
        <v>1</v>
      </c>
      <c r="C169" s="1">
        <v>6</v>
      </c>
      <c r="D169" s="1" t="s">
        <v>441</v>
      </c>
      <c r="E169" s="28" t="s">
        <v>97</v>
      </c>
      <c r="F169" s="1" t="s">
        <v>30</v>
      </c>
      <c r="G169" s="1" t="s">
        <v>31</v>
      </c>
      <c r="H169" s="1">
        <v>1</v>
      </c>
      <c r="I169" s="1" t="s">
        <v>35</v>
      </c>
      <c r="J169" s="1" t="s">
        <v>31</v>
      </c>
      <c r="K169" s="2" t="s">
        <v>171</v>
      </c>
      <c r="L169" s="4">
        <v>600</v>
      </c>
      <c r="M169" s="4">
        <v>281</v>
      </c>
      <c r="N169" s="4">
        <v>859</v>
      </c>
      <c r="O169" s="4">
        <v>1174</v>
      </c>
      <c r="P169" s="4">
        <v>94</v>
      </c>
      <c r="Q169" s="1" t="s">
        <v>86</v>
      </c>
      <c r="R169" s="4">
        <v>7</v>
      </c>
      <c r="S169" s="5">
        <f t="shared" si="2"/>
        <v>315</v>
      </c>
    </row>
    <row r="170" spans="1:19" x14ac:dyDescent="0.3">
      <c r="A170" s="1">
        <v>10169</v>
      </c>
      <c r="B170" s="1">
        <v>2</v>
      </c>
      <c r="C170" s="1">
        <v>4</v>
      </c>
      <c r="D170" s="1" t="s">
        <v>442</v>
      </c>
      <c r="E170" s="28" t="s">
        <v>352</v>
      </c>
      <c r="F170" s="1" t="s">
        <v>39</v>
      </c>
      <c r="G170" s="1" t="s">
        <v>31</v>
      </c>
      <c r="H170" s="1">
        <v>2</v>
      </c>
      <c r="I170" s="1" t="s">
        <v>40</v>
      </c>
      <c r="J170" s="1" t="s">
        <v>31</v>
      </c>
      <c r="K170" s="2" t="s">
        <v>353</v>
      </c>
      <c r="L170" s="4">
        <v>328</v>
      </c>
      <c r="M170" s="4">
        <v>328</v>
      </c>
      <c r="N170" s="4">
        <v>2583</v>
      </c>
      <c r="O170" s="4">
        <v>802</v>
      </c>
      <c r="P170" s="4">
        <v>71</v>
      </c>
      <c r="Q170" s="1" t="s">
        <v>25</v>
      </c>
      <c r="R170" s="4">
        <v>1</v>
      </c>
      <c r="S170" s="5">
        <f t="shared" si="2"/>
        <v>-1781</v>
      </c>
    </row>
    <row r="171" spans="1:19" x14ac:dyDescent="0.3">
      <c r="A171" s="1">
        <v>10170</v>
      </c>
      <c r="B171" s="1">
        <v>2</v>
      </c>
      <c r="C171" s="1">
        <v>5</v>
      </c>
      <c r="D171" s="1" t="s">
        <v>443</v>
      </c>
      <c r="E171" s="28" t="s">
        <v>283</v>
      </c>
      <c r="F171" s="1" t="s">
        <v>43</v>
      </c>
      <c r="G171" s="1" t="s">
        <v>44</v>
      </c>
      <c r="H171" s="1">
        <v>2</v>
      </c>
      <c r="I171" s="1" t="s">
        <v>45</v>
      </c>
      <c r="J171" s="1" t="s">
        <v>31</v>
      </c>
      <c r="K171" s="2" t="s">
        <v>444</v>
      </c>
      <c r="L171" s="4">
        <v>836</v>
      </c>
      <c r="M171" s="4">
        <v>712</v>
      </c>
      <c r="N171" s="4">
        <v>2144</v>
      </c>
      <c r="O171" s="4">
        <v>2515</v>
      </c>
      <c r="P171" s="4">
        <v>93</v>
      </c>
      <c r="Q171" s="1" t="s">
        <v>25</v>
      </c>
      <c r="R171" s="4">
        <v>8</v>
      </c>
      <c r="S171" s="5">
        <f t="shared" si="2"/>
        <v>371</v>
      </c>
    </row>
    <row r="172" spans="1:19" x14ac:dyDescent="0.3">
      <c r="A172" s="1">
        <v>10171</v>
      </c>
      <c r="B172" s="1">
        <v>2</v>
      </c>
      <c r="C172" s="1">
        <v>5</v>
      </c>
      <c r="D172" s="1" t="s">
        <v>446</v>
      </c>
      <c r="E172" s="28" t="s">
        <v>264</v>
      </c>
      <c r="F172" s="1" t="s">
        <v>52</v>
      </c>
      <c r="G172" s="1" t="s">
        <v>21</v>
      </c>
      <c r="H172" s="1">
        <v>9</v>
      </c>
      <c r="I172" s="1" t="s">
        <v>53</v>
      </c>
      <c r="J172" s="1" t="s">
        <v>44</v>
      </c>
      <c r="K172" s="2" t="s">
        <v>447</v>
      </c>
      <c r="L172" s="4">
        <v>530</v>
      </c>
      <c r="M172" s="4">
        <v>530</v>
      </c>
      <c r="N172" s="4">
        <v>4071</v>
      </c>
      <c r="O172" s="4">
        <v>4550</v>
      </c>
      <c r="P172" s="4">
        <v>87</v>
      </c>
      <c r="Q172" s="1" t="s">
        <v>68</v>
      </c>
      <c r="R172" s="4">
        <v>7</v>
      </c>
      <c r="S172" s="5">
        <f t="shared" si="2"/>
        <v>479</v>
      </c>
    </row>
    <row r="173" spans="1:19" x14ac:dyDescent="0.3">
      <c r="A173" s="1">
        <v>10172</v>
      </c>
      <c r="B173" s="1">
        <v>2</v>
      </c>
      <c r="C173" s="1">
        <v>8</v>
      </c>
      <c r="D173" s="1" t="s">
        <v>448</v>
      </c>
      <c r="E173" s="28" t="s">
        <v>296</v>
      </c>
      <c r="F173" s="1" t="s">
        <v>57</v>
      </c>
      <c r="G173" s="1" t="s">
        <v>44</v>
      </c>
      <c r="H173" s="1">
        <v>5</v>
      </c>
      <c r="I173" s="1" t="s">
        <v>28</v>
      </c>
      <c r="J173" s="1" t="s">
        <v>29</v>
      </c>
      <c r="K173" s="2" t="s">
        <v>449</v>
      </c>
      <c r="L173" s="4">
        <v>1152</v>
      </c>
      <c r="M173" s="4">
        <v>268</v>
      </c>
      <c r="N173" s="4">
        <v>5802</v>
      </c>
      <c r="O173" s="4">
        <v>6065</v>
      </c>
      <c r="P173" s="4">
        <v>71</v>
      </c>
      <c r="Q173" s="1" t="s">
        <v>68</v>
      </c>
      <c r="R173" s="4">
        <v>2</v>
      </c>
      <c r="S173" s="5">
        <f t="shared" si="2"/>
        <v>263</v>
      </c>
    </row>
    <row r="174" spans="1:19" x14ac:dyDescent="0.3">
      <c r="A174" s="1">
        <v>10173</v>
      </c>
      <c r="B174" s="1">
        <v>1</v>
      </c>
      <c r="C174" s="1">
        <v>4</v>
      </c>
      <c r="D174" s="1" t="s">
        <v>450</v>
      </c>
      <c r="E174" s="28" t="s">
        <v>444</v>
      </c>
      <c r="F174" s="1" t="s">
        <v>61</v>
      </c>
      <c r="G174" s="1" t="s">
        <v>31</v>
      </c>
      <c r="H174" s="1">
        <v>2</v>
      </c>
      <c r="I174" s="1" t="s">
        <v>62</v>
      </c>
      <c r="J174" s="1" t="s">
        <v>29</v>
      </c>
      <c r="K174" s="2" t="s">
        <v>444</v>
      </c>
      <c r="L174" s="4">
        <v>750</v>
      </c>
      <c r="M174" s="4">
        <v>672</v>
      </c>
      <c r="N174" s="4">
        <v>3456</v>
      </c>
      <c r="O174" s="4">
        <v>1506</v>
      </c>
      <c r="P174" s="4">
        <v>73</v>
      </c>
      <c r="Q174" s="1" t="s">
        <v>25</v>
      </c>
      <c r="R174" s="4">
        <v>2</v>
      </c>
      <c r="S174" s="5">
        <f t="shared" si="2"/>
        <v>-1950</v>
      </c>
    </row>
    <row r="175" spans="1:19" x14ac:dyDescent="0.3">
      <c r="A175" s="1">
        <v>10174</v>
      </c>
      <c r="B175" s="1">
        <v>1</v>
      </c>
      <c r="C175" s="1">
        <v>5</v>
      </c>
      <c r="D175" s="1" t="s">
        <v>451</v>
      </c>
      <c r="E175" s="28" t="s">
        <v>447</v>
      </c>
      <c r="F175" s="1" t="s">
        <v>53</v>
      </c>
      <c r="G175" s="1" t="s">
        <v>44</v>
      </c>
      <c r="H175" s="1">
        <v>4</v>
      </c>
      <c r="I175" s="1" t="s">
        <v>66</v>
      </c>
      <c r="J175" s="1" t="s">
        <v>21</v>
      </c>
      <c r="K175" s="2" t="s">
        <v>236</v>
      </c>
      <c r="L175" s="4">
        <v>392</v>
      </c>
      <c r="M175" s="4">
        <v>392</v>
      </c>
      <c r="N175" s="4">
        <v>7024</v>
      </c>
      <c r="O175" s="4">
        <v>7175</v>
      </c>
      <c r="P175" s="4">
        <v>78</v>
      </c>
      <c r="Q175" s="1" t="s">
        <v>25</v>
      </c>
      <c r="R175" s="4">
        <v>3</v>
      </c>
      <c r="S175" s="5">
        <f t="shared" si="2"/>
        <v>151</v>
      </c>
    </row>
    <row r="176" spans="1:19" x14ac:dyDescent="0.3">
      <c r="A176" s="1">
        <v>10175</v>
      </c>
      <c r="B176" s="1">
        <v>2</v>
      </c>
      <c r="C176" s="1">
        <v>5</v>
      </c>
      <c r="D176" s="1" t="s">
        <v>455</v>
      </c>
      <c r="E176" s="28" t="s">
        <v>245</v>
      </c>
      <c r="F176" s="1" t="s">
        <v>75</v>
      </c>
      <c r="G176" s="1" t="s">
        <v>29</v>
      </c>
      <c r="H176" s="1">
        <v>4</v>
      </c>
      <c r="I176" s="1" t="s">
        <v>61</v>
      </c>
      <c r="J176" s="1" t="s">
        <v>31</v>
      </c>
      <c r="K176" s="2" t="s">
        <v>246</v>
      </c>
      <c r="L176" s="4">
        <v>813</v>
      </c>
      <c r="M176" s="4">
        <v>241</v>
      </c>
      <c r="N176" s="4">
        <v>4154</v>
      </c>
      <c r="O176" s="4">
        <v>4927</v>
      </c>
      <c r="P176" s="4">
        <v>80</v>
      </c>
      <c r="Q176" s="1" t="s">
        <v>25</v>
      </c>
      <c r="R176" s="4">
        <v>5</v>
      </c>
      <c r="S176" s="5">
        <f t="shared" si="2"/>
        <v>773</v>
      </c>
    </row>
    <row r="177" spans="1:19" x14ac:dyDescent="0.3">
      <c r="A177" s="1">
        <v>10176</v>
      </c>
      <c r="B177" s="1">
        <v>2</v>
      </c>
      <c r="C177" s="1">
        <v>6</v>
      </c>
      <c r="D177" s="1" t="s">
        <v>456</v>
      </c>
      <c r="E177" s="28" t="s">
        <v>365</v>
      </c>
      <c r="F177" s="1" t="s">
        <v>48</v>
      </c>
      <c r="G177" s="1" t="s">
        <v>31</v>
      </c>
      <c r="H177" s="1">
        <v>2</v>
      </c>
      <c r="I177" s="1" t="s">
        <v>43</v>
      </c>
      <c r="J177" s="1" t="s">
        <v>44</v>
      </c>
      <c r="K177" s="2" t="s">
        <v>410</v>
      </c>
      <c r="L177" s="4">
        <v>917</v>
      </c>
      <c r="M177" s="4">
        <v>665</v>
      </c>
      <c r="N177" s="4">
        <v>6418</v>
      </c>
      <c r="O177" s="4">
        <v>6544</v>
      </c>
      <c r="P177" s="4">
        <v>74</v>
      </c>
      <c r="Q177" s="1" t="s">
        <v>25</v>
      </c>
      <c r="R177" s="4">
        <v>1</v>
      </c>
      <c r="S177" s="5">
        <f t="shared" si="2"/>
        <v>126</v>
      </c>
    </row>
    <row r="178" spans="1:19" x14ac:dyDescent="0.3">
      <c r="A178" s="1">
        <v>10177</v>
      </c>
      <c r="B178" s="1">
        <v>2</v>
      </c>
      <c r="C178" s="1">
        <v>4</v>
      </c>
      <c r="D178" s="1" t="s">
        <v>458</v>
      </c>
      <c r="E178" s="28" t="s">
        <v>190</v>
      </c>
      <c r="F178" s="1" t="s">
        <v>85</v>
      </c>
      <c r="G178" s="1" t="s">
        <v>29</v>
      </c>
      <c r="H178" s="1">
        <v>4</v>
      </c>
      <c r="I178" s="1" t="s">
        <v>20</v>
      </c>
      <c r="J178" s="1" t="s">
        <v>21</v>
      </c>
      <c r="K178" s="2" t="s">
        <v>19</v>
      </c>
      <c r="L178" s="4">
        <v>937</v>
      </c>
      <c r="M178" s="4">
        <v>227</v>
      </c>
      <c r="N178" s="4">
        <v>5530</v>
      </c>
      <c r="O178" s="4">
        <v>3445</v>
      </c>
      <c r="P178" s="4">
        <v>66</v>
      </c>
      <c r="Q178" s="1" t="s">
        <v>25</v>
      </c>
      <c r="R178" s="4">
        <v>5</v>
      </c>
      <c r="S178" s="5">
        <f t="shared" si="2"/>
        <v>-2085</v>
      </c>
    </row>
    <row r="179" spans="1:19" x14ac:dyDescent="0.3">
      <c r="A179" s="1">
        <v>10178</v>
      </c>
      <c r="B179" s="1">
        <v>1</v>
      </c>
      <c r="C179" s="1">
        <v>5</v>
      </c>
      <c r="D179" s="1" t="s">
        <v>459</v>
      </c>
      <c r="E179" s="28" t="s">
        <v>460</v>
      </c>
      <c r="F179" s="1" t="s">
        <v>89</v>
      </c>
      <c r="G179" s="1" t="s">
        <v>23</v>
      </c>
      <c r="H179" s="1">
        <v>2</v>
      </c>
      <c r="I179" s="1" t="s">
        <v>57</v>
      </c>
      <c r="J179" s="1" t="s">
        <v>44</v>
      </c>
      <c r="K179" s="2" t="s">
        <v>255</v>
      </c>
      <c r="L179" s="4">
        <v>1159</v>
      </c>
      <c r="M179" s="4">
        <v>738</v>
      </c>
      <c r="N179" s="4">
        <v>897</v>
      </c>
      <c r="O179" s="4">
        <v>1853</v>
      </c>
      <c r="P179" s="4">
        <v>68</v>
      </c>
      <c r="Q179" s="1" t="s">
        <v>25</v>
      </c>
      <c r="R179" s="4">
        <v>4</v>
      </c>
      <c r="S179" s="5">
        <f t="shared" si="2"/>
        <v>956</v>
      </c>
    </row>
    <row r="180" spans="1:19" x14ac:dyDescent="0.3">
      <c r="A180" s="1">
        <v>10179</v>
      </c>
      <c r="B180" s="1">
        <v>2</v>
      </c>
      <c r="C180" s="1">
        <v>8</v>
      </c>
      <c r="D180" s="1" t="s">
        <v>461</v>
      </c>
      <c r="E180" s="28" t="s">
        <v>206</v>
      </c>
      <c r="F180" s="1" t="s">
        <v>93</v>
      </c>
      <c r="G180" s="1" t="s">
        <v>23</v>
      </c>
      <c r="H180" s="1">
        <v>4</v>
      </c>
      <c r="I180" s="1" t="s">
        <v>94</v>
      </c>
      <c r="J180" s="1" t="s">
        <v>31</v>
      </c>
      <c r="K180" s="2" t="s">
        <v>462</v>
      </c>
      <c r="L180" s="4">
        <v>550</v>
      </c>
      <c r="M180" s="4">
        <v>421</v>
      </c>
      <c r="N180" s="4">
        <v>6668</v>
      </c>
      <c r="O180" s="4">
        <v>7405</v>
      </c>
      <c r="P180" s="4">
        <v>87</v>
      </c>
      <c r="Q180" s="1" t="s">
        <v>25</v>
      </c>
      <c r="R180" s="4">
        <v>7</v>
      </c>
      <c r="S180" s="5">
        <f t="shared" si="2"/>
        <v>737</v>
      </c>
    </row>
    <row r="181" spans="1:19" x14ac:dyDescent="0.3">
      <c r="A181" s="1">
        <v>10180</v>
      </c>
      <c r="B181" s="1">
        <v>1</v>
      </c>
      <c r="C181" s="1">
        <v>5</v>
      </c>
      <c r="D181" s="1" t="s">
        <v>463</v>
      </c>
      <c r="E181" s="28" t="s">
        <v>90</v>
      </c>
      <c r="F181" s="1" t="s">
        <v>22</v>
      </c>
      <c r="G181" s="1" t="s">
        <v>23</v>
      </c>
      <c r="H181" s="1">
        <v>5</v>
      </c>
      <c r="I181" s="1" t="s">
        <v>52</v>
      </c>
      <c r="J181" s="1" t="s">
        <v>21</v>
      </c>
      <c r="K181" s="2" t="s">
        <v>132</v>
      </c>
      <c r="L181" s="4">
        <v>400</v>
      </c>
      <c r="M181" s="4">
        <v>379</v>
      </c>
      <c r="N181" s="4">
        <v>3964</v>
      </c>
      <c r="O181" s="4">
        <v>4854</v>
      </c>
      <c r="P181" s="4">
        <v>90</v>
      </c>
      <c r="Q181" s="1" t="s">
        <v>68</v>
      </c>
      <c r="R181" s="4">
        <v>5</v>
      </c>
      <c r="S181" s="5">
        <f t="shared" si="2"/>
        <v>890</v>
      </c>
    </row>
    <row r="182" spans="1:19" x14ac:dyDescent="0.3">
      <c r="A182" s="1">
        <v>10181</v>
      </c>
      <c r="B182" s="1">
        <v>1</v>
      </c>
      <c r="C182" s="1">
        <v>7</v>
      </c>
      <c r="D182" s="1" t="s">
        <v>465</v>
      </c>
      <c r="E182" s="28" t="s">
        <v>381</v>
      </c>
      <c r="F182" s="1" t="s">
        <v>104</v>
      </c>
      <c r="G182" s="1" t="s">
        <v>21</v>
      </c>
      <c r="H182" s="1">
        <v>7</v>
      </c>
      <c r="I182" s="1" t="s">
        <v>105</v>
      </c>
      <c r="J182" s="1" t="s">
        <v>106</v>
      </c>
      <c r="K182" s="2" t="s">
        <v>270</v>
      </c>
      <c r="L182" s="4">
        <v>211</v>
      </c>
      <c r="M182" s="4">
        <v>211</v>
      </c>
      <c r="N182" s="4">
        <v>6122</v>
      </c>
      <c r="O182" s="4">
        <v>7098</v>
      </c>
      <c r="P182" s="4">
        <v>53</v>
      </c>
      <c r="Q182" s="1" t="s">
        <v>68</v>
      </c>
      <c r="R182" s="4">
        <v>2</v>
      </c>
      <c r="S182" s="5">
        <f t="shared" si="2"/>
        <v>976</v>
      </c>
    </row>
    <row r="183" spans="1:19" x14ac:dyDescent="0.3">
      <c r="A183" s="1">
        <v>10182</v>
      </c>
      <c r="B183" s="1">
        <v>2</v>
      </c>
      <c r="C183" s="1">
        <v>7</v>
      </c>
      <c r="D183" s="1" t="s">
        <v>466</v>
      </c>
      <c r="E183" s="28" t="s">
        <v>179</v>
      </c>
      <c r="F183" s="1" t="s">
        <v>94</v>
      </c>
      <c r="G183" s="1" t="s">
        <v>31</v>
      </c>
      <c r="H183" s="1">
        <v>9</v>
      </c>
      <c r="I183" s="1" t="s">
        <v>89</v>
      </c>
      <c r="J183" s="1" t="s">
        <v>23</v>
      </c>
      <c r="K183" s="2" t="s">
        <v>467</v>
      </c>
      <c r="L183" s="4">
        <v>819</v>
      </c>
      <c r="M183" s="4">
        <v>503</v>
      </c>
      <c r="N183" s="4">
        <v>4528</v>
      </c>
      <c r="O183" s="4">
        <v>5311</v>
      </c>
      <c r="P183" s="4">
        <v>67</v>
      </c>
      <c r="Q183" s="1" t="s">
        <v>68</v>
      </c>
      <c r="R183" s="4">
        <v>10</v>
      </c>
      <c r="S183" s="5">
        <f t="shared" si="2"/>
        <v>783</v>
      </c>
    </row>
    <row r="184" spans="1:19" x14ac:dyDescent="0.3">
      <c r="A184" s="1">
        <v>10183</v>
      </c>
      <c r="B184" s="1">
        <v>2</v>
      </c>
      <c r="C184" s="1">
        <v>6</v>
      </c>
      <c r="D184" s="1" t="s">
        <v>468</v>
      </c>
      <c r="E184" s="28" t="s">
        <v>231</v>
      </c>
      <c r="F184" s="1" t="s">
        <v>35</v>
      </c>
      <c r="G184" s="1" t="s">
        <v>31</v>
      </c>
      <c r="H184" s="1">
        <v>8</v>
      </c>
      <c r="I184" s="1" t="s">
        <v>39</v>
      </c>
      <c r="J184" s="1" t="s">
        <v>31</v>
      </c>
      <c r="K184" s="2" t="s">
        <v>82</v>
      </c>
      <c r="L184" s="4">
        <v>413</v>
      </c>
      <c r="M184" s="4">
        <v>291</v>
      </c>
      <c r="N184" s="4">
        <v>2270</v>
      </c>
      <c r="O184" s="4">
        <v>2520</v>
      </c>
      <c r="P184" s="4">
        <v>57</v>
      </c>
      <c r="Q184" s="1" t="s">
        <v>68</v>
      </c>
      <c r="R184" s="4">
        <v>9</v>
      </c>
      <c r="S184" s="5">
        <f t="shared" si="2"/>
        <v>250</v>
      </c>
    </row>
    <row r="185" spans="1:19" x14ac:dyDescent="0.3">
      <c r="A185" s="1">
        <v>10184</v>
      </c>
      <c r="B185" s="1">
        <v>1</v>
      </c>
      <c r="C185" s="1">
        <v>6</v>
      </c>
      <c r="D185" s="1" t="s">
        <v>469</v>
      </c>
      <c r="E185" s="28" t="s">
        <v>470</v>
      </c>
      <c r="F185" s="1" t="s">
        <v>71</v>
      </c>
      <c r="G185" s="1" t="s">
        <v>21</v>
      </c>
      <c r="H185" s="1">
        <v>2</v>
      </c>
      <c r="I185" s="1" t="s">
        <v>104</v>
      </c>
      <c r="J185" s="1" t="s">
        <v>21</v>
      </c>
      <c r="K185" s="2" t="s">
        <v>184</v>
      </c>
      <c r="L185" s="4">
        <v>1052</v>
      </c>
      <c r="M185" s="4">
        <v>440</v>
      </c>
      <c r="N185" s="4">
        <v>5470</v>
      </c>
      <c r="O185" s="4">
        <v>6318</v>
      </c>
      <c r="P185" s="4">
        <v>79</v>
      </c>
      <c r="Q185" s="1" t="s">
        <v>86</v>
      </c>
      <c r="R185" s="4">
        <v>10</v>
      </c>
      <c r="S185" s="5">
        <f t="shared" si="2"/>
        <v>848</v>
      </c>
    </row>
    <row r="186" spans="1:19" x14ac:dyDescent="0.3">
      <c r="A186" s="1">
        <v>10185</v>
      </c>
      <c r="B186" s="1">
        <v>1</v>
      </c>
      <c r="C186" s="1">
        <v>4</v>
      </c>
      <c r="D186" s="1" t="s">
        <v>471</v>
      </c>
      <c r="E186" s="28" t="s">
        <v>141</v>
      </c>
      <c r="F186" s="1" t="s">
        <v>105</v>
      </c>
      <c r="G186" s="1" t="s">
        <v>106</v>
      </c>
      <c r="H186" s="1">
        <v>1</v>
      </c>
      <c r="I186" s="1" t="s">
        <v>85</v>
      </c>
      <c r="J186" s="1" t="s">
        <v>29</v>
      </c>
      <c r="K186" s="2" t="s">
        <v>184</v>
      </c>
      <c r="L186" s="4">
        <v>972</v>
      </c>
      <c r="M186" s="4">
        <v>594</v>
      </c>
      <c r="N186" s="4">
        <v>5874</v>
      </c>
      <c r="O186" s="4">
        <v>3607</v>
      </c>
      <c r="P186" s="4">
        <v>55</v>
      </c>
      <c r="Q186" s="1" t="s">
        <v>25</v>
      </c>
      <c r="R186" s="4">
        <v>5</v>
      </c>
      <c r="S186" s="5">
        <f t="shared" si="2"/>
        <v>-2267</v>
      </c>
    </row>
    <row r="187" spans="1:19" x14ac:dyDescent="0.3">
      <c r="A187" s="1">
        <v>10186</v>
      </c>
      <c r="B187" s="1">
        <v>2</v>
      </c>
      <c r="C187" s="1">
        <v>6</v>
      </c>
      <c r="D187" s="1" t="s">
        <v>472</v>
      </c>
      <c r="E187" s="28" t="s">
        <v>473</v>
      </c>
      <c r="F187" s="1" t="s">
        <v>20</v>
      </c>
      <c r="G187" s="1" t="s">
        <v>21</v>
      </c>
      <c r="H187" s="1">
        <v>1</v>
      </c>
      <c r="I187" s="1" t="s">
        <v>22</v>
      </c>
      <c r="J187" s="1" t="s">
        <v>23</v>
      </c>
      <c r="K187" s="2" t="s">
        <v>474</v>
      </c>
      <c r="L187" s="4">
        <v>324</v>
      </c>
      <c r="M187" s="4">
        <v>323</v>
      </c>
      <c r="N187" s="4">
        <v>623</v>
      </c>
      <c r="O187" s="4">
        <v>1108</v>
      </c>
      <c r="P187" s="4">
        <v>84</v>
      </c>
      <c r="Q187" s="1" t="s">
        <v>25</v>
      </c>
      <c r="R187" s="4">
        <v>3</v>
      </c>
      <c r="S187" s="5">
        <f t="shared" si="2"/>
        <v>485</v>
      </c>
    </row>
    <row r="188" spans="1:19" x14ac:dyDescent="0.3">
      <c r="A188" s="1">
        <v>10187</v>
      </c>
      <c r="B188" s="1">
        <v>1</v>
      </c>
      <c r="C188" s="1">
        <v>8</v>
      </c>
      <c r="D188" s="1" t="s">
        <v>475</v>
      </c>
      <c r="E188" s="28" t="s">
        <v>222</v>
      </c>
      <c r="F188" s="1" t="s">
        <v>28</v>
      </c>
      <c r="G188" s="1" t="s">
        <v>29</v>
      </c>
      <c r="H188" s="1">
        <v>1</v>
      </c>
      <c r="I188" s="1" t="s">
        <v>30</v>
      </c>
      <c r="J188" s="1" t="s">
        <v>31</v>
      </c>
      <c r="K188" s="2" t="s">
        <v>418</v>
      </c>
      <c r="L188" s="4">
        <v>347</v>
      </c>
      <c r="M188" s="4">
        <v>347</v>
      </c>
      <c r="N188" s="4">
        <v>91</v>
      </c>
      <c r="O188" s="4">
        <v>942</v>
      </c>
      <c r="P188" s="4">
        <v>64</v>
      </c>
      <c r="Q188" s="1" t="s">
        <v>25</v>
      </c>
      <c r="R188" s="4">
        <v>7</v>
      </c>
      <c r="S188" s="5">
        <f t="shared" si="2"/>
        <v>851</v>
      </c>
    </row>
    <row r="189" spans="1:19" x14ac:dyDescent="0.3">
      <c r="A189" s="1">
        <v>10188</v>
      </c>
      <c r="B189" s="1">
        <v>2</v>
      </c>
      <c r="C189" s="1">
        <v>6</v>
      </c>
      <c r="D189" s="1" t="s">
        <v>476</v>
      </c>
      <c r="E189" s="28" t="s">
        <v>47</v>
      </c>
      <c r="F189" s="1" t="s">
        <v>30</v>
      </c>
      <c r="G189" s="1" t="s">
        <v>31</v>
      </c>
      <c r="H189" s="1">
        <v>7</v>
      </c>
      <c r="I189" s="1" t="s">
        <v>35</v>
      </c>
      <c r="J189" s="1" t="s">
        <v>31</v>
      </c>
      <c r="K189" s="2" t="s">
        <v>285</v>
      </c>
      <c r="L189" s="4">
        <v>735</v>
      </c>
      <c r="M189" s="4">
        <v>735</v>
      </c>
      <c r="N189" s="4">
        <v>822</v>
      </c>
      <c r="O189" s="4">
        <v>1725</v>
      </c>
      <c r="P189" s="4">
        <v>78</v>
      </c>
      <c r="Q189" s="1" t="s">
        <v>68</v>
      </c>
      <c r="R189" s="4">
        <v>7</v>
      </c>
      <c r="S189" s="5">
        <f t="shared" si="2"/>
        <v>903</v>
      </c>
    </row>
    <row r="190" spans="1:19" x14ac:dyDescent="0.3">
      <c r="A190" s="1">
        <v>10189</v>
      </c>
      <c r="B190" s="1">
        <v>1</v>
      </c>
      <c r="C190" s="1">
        <v>7</v>
      </c>
      <c r="D190" s="1" t="s">
        <v>477</v>
      </c>
      <c r="E190" s="28" t="s">
        <v>282</v>
      </c>
      <c r="F190" s="1" t="s">
        <v>39</v>
      </c>
      <c r="G190" s="1" t="s">
        <v>31</v>
      </c>
      <c r="H190" s="1">
        <v>5</v>
      </c>
      <c r="I190" s="1" t="s">
        <v>40</v>
      </c>
      <c r="J190" s="1" t="s">
        <v>31</v>
      </c>
      <c r="K190" s="2" t="s">
        <v>365</v>
      </c>
      <c r="L190" s="4">
        <v>533</v>
      </c>
      <c r="M190" s="4">
        <v>310</v>
      </c>
      <c r="N190" s="4">
        <v>6977</v>
      </c>
      <c r="O190" s="4">
        <v>7301</v>
      </c>
      <c r="P190" s="4">
        <v>68</v>
      </c>
      <c r="Q190" s="1" t="s">
        <v>68</v>
      </c>
      <c r="R190" s="4">
        <v>1</v>
      </c>
      <c r="S190" s="5">
        <f t="shared" si="2"/>
        <v>324</v>
      </c>
    </row>
    <row r="191" spans="1:19" x14ac:dyDescent="0.3">
      <c r="A191" s="1">
        <v>10190</v>
      </c>
      <c r="B191" s="1">
        <v>2</v>
      </c>
      <c r="C191" s="1">
        <v>4</v>
      </c>
      <c r="D191" s="1" t="s">
        <v>478</v>
      </c>
      <c r="E191" s="28" t="s">
        <v>467</v>
      </c>
      <c r="F191" s="1" t="s">
        <v>43</v>
      </c>
      <c r="G191" s="1" t="s">
        <v>44</v>
      </c>
      <c r="H191" s="1">
        <v>1</v>
      </c>
      <c r="I191" s="1" t="s">
        <v>45</v>
      </c>
      <c r="J191" s="1" t="s">
        <v>31</v>
      </c>
      <c r="K191" s="2" t="s">
        <v>467</v>
      </c>
      <c r="L191" s="4">
        <v>797</v>
      </c>
      <c r="M191" s="4">
        <v>400</v>
      </c>
      <c r="N191" s="4">
        <v>8741</v>
      </c>
      <c r="O191" s="4">
        <v>6735</v>
      </c>
      <c r="P191" s="4">
        <v>88</v>
      </c>
      <c r="Q191" s="1" t="s">
        <v>25</v>
      </c>
      <c r="R191" s="4">
        <v>8</v>
      </c>
      <c r="S191" s="5">
        <f t="shared" si="2"/>
        <v>-2006</v>
      </c>
    </row>
    <row r="192" spans="1:19" x14ac:dyDescent="0.3">
      <c r="A192" s="1">
        <v>10191</v>
      </c>
      <c r="B192" s="1">
        <v>2</v>
      </c>
      <c r="C192" s="1">
        <v>6</v>
      </c>
      <c r="D192" s="1" t="s">
        <v>479</v>
      </c>
      <c r="E192" s="28" t="s">
        <v>47</v>
      </c>
      <c r="F192" s="1" t="s">
        <v>45</v>
      </c>
      <c r="G192" s="1" t="s">
        <v>31</v>
      </c>
      <c r="H192" s="1">
        <v>4</v>
      </c>
      <c r="I192" s="1" t="s">
        <v>48</v>
      </c>
      <c r="J192" s="1" t="s">
        <v>31</v>
      </c>
      <c r="K192" s="2" t="s">
        <v>480</v>
      </c>
      <c r="L192" s="4">
        <v>441</v>
      </c>
      <c r="M192" s="4">
        <v>441</v>
      </c>
      <c r="N192" s="4">
        <v>64</v>
      </c>
      <c r="O192" s="4">
        <v>546</v>
      </c>
      <c r="P192" s="4">
        <v>98</v>
      </c>
      <c r="Q192" s="1" t="s">
        <v>25</v>
      </c>
      <c r="R192" s="4">
        <v>1</v>
      </c>
      <c r="S192" s="5">
        <f t="shared" si="2"/>
        <v>482</v>
      </c>
    </row>
    <row r="193" spans="1:19" x14ac:dyDescent="0.3">
      <c r="A193" s="1">
        <v>10192</v>
      </c>
      <c r="B193" s="1">
        <v>1</v>
      </c>
      <c r="C193" s="1">
        <v>8</v>
      </c>
      <c r="D193" s="1" t="s">
        <v>481</v>
      </c>
      <c r="E193" s="28" t="s">
        <v>27</v>
      </c>
      <c r="F193" s="1" t="s">
        <v>52</v>
      </c>
      <c r="G193" s="1" t="s">
        <v>21</v>
      </c>
      <c r="H193" s="1">
        <v>2</v>
      </c>
      <c r="I193" s="1" t="s">
        <v>53</v>
      </c>
      <c r="J193" s="1" t="s">
        <v>44</v>
      </c>
      <c r="K193" s="2" t="s">
        <v>32</v>
      </c>
      <c r="L193" s="4">
        <v>1014</v>
      </c>
      <c r="M193" s="4">
        <v>367</v>
      </c>
      <c r="N193" s="4">
        <v>3668</v>
      </c>
      <c r="O193" s="4">
        <v>3911</v>
      </c>
      <c r="P193" s="4">
        <v>92</v>
      </c>
      <c r="Q193" s="1" t="s">
        <v>25</v>
      </c>
      <c r="R193" s="4">
        <v>4</v>
      </c>
      <c r="S193" s="5">
        <f t="shared" si="2"/>
        <v>243</v>
      </c>
    </row>
    <row r="194" spans="1:19" x14ac:dyDescent="0.3">
      <c r="A194" s="1">
        <v>10193</v>
      </c>
      <c r="B194" s="1">
        <v>2</v>
      </c>
      <c r="C194" s="1">
        <v>8</v>
      </c>
      <c r="D194" s="1" t="s">
        <v>484</v>
      </c>
      <c r="E194" s="28" t="s">
        <v>444</v>
      </c>
      <c r="F194" s="1" t="s">
        <v>53</v>
      </c>
      <c r="G194" s="1" t="s">
        <v>44</v>
      </c>
      <c r="H194" s="1">
        <v>1</v>
      </c>
      <c r="I194" s="1" t="s">
        <v>66</v>
      </c>
      <c r="J194" s="1" t="s">
        <v>21</v>
      </c>
      <c r="K194" s="2" t="s">
        <v>410</v>
      </c>
      <c r="L194" s="4">
        <v>1196</v>
      </c>
      <c r="M194" s="4">
        <v>477</v>
      </c>
      <c r="N194" s="4">
        <v>2726</v>
      </c>
      <c r="O194" s="4">
        <v>3391</v>
      </c>
      <c r="P194" s="4">
        <v>73</v>
      </c>
      <c r="Q194" s="1" t="s">
        <v>25</v>
      </c>
      <c r="R194" s="4">
        <v>9</v>
      </c>
      <c r="S194" s="5">
        <f t="shared" si="2"/>
        <v>665</v>
      </c>
    </row>
    <row r="195" spans="1:19" x14ac:dyDescent="0.3">
      <c r="A195" s="1">
        <v>10194</v>
      </c>
      <c r="B195" s="1">
        <v>1</v>
      </c>
      <c r="C195" s="1">
        <v>7</v>
      </c>
      <c r="D195" s="1" t="s">
        <v>485</v>
      </c>
      <c r="E195" s="28" t="s">
        <v>218</v>
      </c>
      <c r="F195" s="1" t="s">
        <v>62</v>
      </c>
      <c r="G195" s="1" t="s">
        <v>29</v>
      </c>
      <c r="H195" s="1">
        <v>4</v>
      </c>
      <c r="I195" s="1" t="s">
        <v>71</v>
      </c>
      <c r="J195" s="1" t="s">
        <v>21</v>
      </c>
      <c r="K195" s="2" t="s">
        <v>248</v>
      </c>
      <c r="L195" s="4">
        <v>1116</v>
      </c>
      <c r="M195" s="4">
        <v>299</v>
      </c>
      <c r="N195" s="4">
        <v>7865</v>
      </c>
      <c r="O195" s="4">
        <v>8111</v>
      </c>
      <c r="P195" s="4">
        <v>96</v>
      </c>
      <c r="Q195" s="1" t="s">
        <v>25</v>
      </c>
      <c r="R195" s="4">
        <v>9</v>
      </c>
      <c r="S195" s="5">
        <f t="shared" ref="S195:S258" si="3">O195-N195</f>
        <v>246</v>
      </c>
    </row>
    <row r="196" spans="1:19" x14ac:dyDescent="0.3">
      <c r="A196" s="1">
        <v>10195</v>
      </c>
      <c r="B196" s="1">
        <v>1</v>
      </c>
      <c r="C196" s="1">
        <v>7</v>
      </c>
      <c r="D196" s="1" t="s">
        <v>486</v>
      </c>
      <c r="E196" s="28" t="s">
        <v>283</v>
      </c>
      <c r="F196" s="1" t="s">
        <v>75</v>
      </c>
      <c r="G196" s="1" t="s">
        <v>29</v>
      </c>
      <c r="H196" s="1">
        <v>4</v>
      </c>
      <c r="I196" s="1" t="s">
        <v>61</v>
      </c>
      <c r="J196" s="1" t="s">
        <v>31</v>
      </c>
      <c r="K196" s="2" t="s">
        <v>135</v>
      </c>
      <c r="L196" s="4">
        <v>343</v>
      </c>
      <c r="M196" s="4">
        <v>343</v>
      </c>
      <c r="N196" s="4">
        <v>6101</v>
      </c>
      <c r="O196" s="4">
        <v>6353</v>
      </c>
      <c r="P196" s="4">
        <v>88</v>
      </c>
      <c r="Q196" s="1" t="s">
        <v>25</v>
      </c>
      <c r="R196" s="4">
        <v>5</v>
      </c>
      <c r="S196" s="5">
        <f t="shared" si="3"/>
        <v>252</v>
      </c>
    </row>
    <row r="197" spans="1:19" x14ac:dyDescent="0.3">
      <c r="A197" s="1">
        <v>10196</v>
      </c>
      <c r="B197" s="1">
        <v>2</v>
      </c>
      <c r="C197" s="1">
        <v>7</v>
      </c>
      <c r="D197" s="1" t="s">
        <v>488</v>
      </c>
      <c r="E197" s="28" t="s">
        <v>319</v>
      </c>
      <c r="F197" s="1" t="s">
        <v>40</v>
      </c>
      <c r="G197" s="1" t="s">
        <v>31</v>
      </c>
      <c r="H197" s="1">
        <v>6</v>
      </c>
      <c r="I197" s="1" t="s">
        <v>75</v>
      </c>
      <c r="J197" s="1" t="s">
        <v>29</v>
      </c>
      <c r="K197" s="2" t="s">
        <v>299</v>
      </c>
      <c r="L197" s="4">
        <v>845</v>
      </c>
      <c r="M197" s="4">
        <v>503</v>
      </c>
      <c r="N197" s="4">
        <v>3701</v>
      </c>
      <c r="O197" s="4">
        <v>4343</v>
      </c>
      <c r="P197" s="4">
        <v>81</v>
      </c>
      <c r="Q197" s="1" t="s">
        <v>68</v>
      </c>
      <c r="R197" s="4">
        <v>1</v>
      </c>
      <c r="S197" s="5">
        <f t="shared" si="3"/>
        <v>642</v>
      </c>
    </row>
    <row r="198" spans="1:19" x14ac:dyDescent="0.3">
      <c r="A198" s="1">
        <v>10197</v>
      </c>
      <c r="B198" s="1">
        <v>1</v>
      </c>
      <c r="C198" s="1">
        <v>5</v>
      </c>
      <c r="D198" s="1" t="s">
        <v>489</v>
      </c>
      <c r="E198" s="28" t="s">
        <v>344</v>
      </c>
      <c r="F198" s="1" t="s">
        <v>85</v>
      </c>
      <c r="G198" s="1" t="s">
        <v>29</v>
      </c>
      <c r="H198" s="1">
        <v>5</v>
      </c>
      <c r="I198" s="1" t="s">
        <v>20</v>
      </c>
      <c r="J198" s="1" t="s">
        <v>21</v>
      </c>
      <c r="K198" s="2" t="s">
        <v>410</v>
      </c>
      <c r="L198" s="4">
        <v>933</v>
      </c>
      <c r="M198" s="4">
        <v>361</v>
      </c>
      <c r="N198" s="4">
        <v>3801</v>
      </c>
      <c r="O198" s="4">
        <v>4113</v>
      </c>
      <c r="P198" s="4">
        <v>65</v>
      </c>
      <c r="Q198" s="1" t="s">
        <v>68</v>
      </c>
      <c r="R198" s="4">
        <v>3</v>
      </c>
      <c r="S198" s="5">
        <f t="shared" si="3"/>
        <v>312</v>
      </c>
    </row>
    <row r="199" spans="1:19" x14ac:dyDescent="0.3">
      <c r="A199" s="1">
        <v>10198</v>
      </c>
      <c r="B199" s="1">
        <v>2</v>
      </c>
      <c r="C199" s="1">
        <v>6</v>
      </c>
      <c r="D199" s="1" t="s">
        <v>490</v>
      </c>
      <c r="E199" s="28" t="s">
        <v>333</v>
      </c>
      <c r="F199" s="1" t="s">
        <v>89</v>
      </c>
      <c r="G199" s="1" t="s">
        <v>23</v>
      </c>
      <c r="H199" s="1">
        <v>9</v>
      </c>
      <c r="I199" s="1" t="s">
        <v>57</v>
      </c>
      <c r="J199" s="1" t="s">
        <v>44</v>
      </c>
      <c r="K199" s="2" t="s">
        <v>132</v>
      </c>
      <c r="L199" s="4">
        <v>879</v>
      </c>
      <c r="M199" s="4">
        <v>765</v>
      </c>
      <c r="N199" s="4">
        <v>8478</v>
      </c>
      <c r="O199" s="4">
        <v>8987</v>
      </c>
      <c r="P199" s="4">
        <v>75</v>
      </c>
      <c r="Q199" s="1" t="s">
        <v>68</v>
      </c>
      <c r="R199" s="4">
        <v>9</v>
      </c>
      <c r="S199" s="5">
        <f t="shared" si="3"/>
        <v>509</v>
      </c>
    </row>
    <row r="200" spans="1:19" x14ac:dyDescent="0.3">
      <c r="A200" s="1">
        <v>10199</v>
      </c>
      <c r="B200" s="1">
        <v>1</v>
      </c>
      <c r="C200" s="1">
        <v>5</v>
      </c>
      <c r="D200" s="1" t="s">
        <v>491</v>
      </c>
      <c r="E200" s="28" t="s">
        <v>492</v>
      </c>
      <c r="F200" s="1" t="s">
        <v>93</v>
      </c>
      <c r="G200" s="1" t="s">
        <v>23</v>
      </c>
      <c r="H200" s="1">
        <v>6</v>
      </c>
      <c r="I200" s="1" t="s">
        <v>94</v>
      </c>
      <c r="J200" s="1" t="s">
        <v>31</v>
      </c>
      <c r="K200" s="2" t="s">
        <v>141</v>
      </c>
      <c r="L200" s="4">
        <v>1124</v>
      </c>
      <c r="M200" s="4">
        <v>459</v>
      </c>
      <c r="N200" s="4">
        <v>4067</v>
      </c>
      <c r="O200" s="4">
        <v>4191</v>
      </c>
      <c r="P200" s="4">
        <v>60</v>
      </c>
      <c r="Q200" s="1" t="s">
        <v>68</v>
      </c>
      <c r="R200" s="4">
        <v>4</v>
      </c>
      <c r="S200" s="5">
        <f t="shared" si="3"/>
        <v>124</v>
      </c>
    </row>
    <row r="201" spans="1:19" x14ac:dyDescent="0.3">
      <c r="A201" s="1">
        <v>10200</v>
      </c>
      <c r="B201" s="1">
        <v>1</v>
      </c>
      <c r="C201" s="1">
        <v>5</v>
      </c>
      <c r="D201" s="1" t="s">
        <v>493</v>
      </c>
      <c r="E201" s="28" t="s">
        <v>147</v>
      </c>
      <c r="F201" s="1" t="s">
        <v>22</v>
      </c>
      <c r="G201" s="1" t="s">
        <v>23</v>
      </c>
      <c r="H201" s="1">
        <v>7</v>
      </c>
      <c r="I201" s="1" t="s">
        <v>52</v>
      </c>
      <c r="J201" s="1" t="s">
        <v>21</v>
      </c>
      <c r="K201" s="2" t="s">
        <v>82</v>
      </c>
      <c r="L201" s="4">
        <v>1146</v>
      </c>
      <c r="M201" s="4">
        <v>670</v>
      </c>
      <c r="N201" s="4">
        <v>6868</v>
      </c>
      <c r="O201" s="4">
        <v>7134</v>
      </c>
      <c r="P201" s="4">
        <v>92</v>
      </c>
      <c r="Q201" s="1" t="s">
        <v>68</v>
      </c>
      <c r="R201" s="4">
        <v>2</v>
      </c>
      <c r="S201" s="5">
        <f t="shared" si="3"/>
        <v>266</v>
      </c>
    </row>
    <row r="202" spans="1:19" x14ac:dyDescent="0.3">
      <c r="A202" s="1">
        <v>10201</v>
      </c>
      <c r="B202" s="1">
        <v>1</v>
      </c>
      <c r="C202" s="1">
        <v>6</v>
      </c>
      <c r="D202" s="1" t="s">
        <v>494</v>
      </c>
      <c r="E202" s="28" t="s">
        <v>132</v>
      </c>
      <c r="F202" s="1" t="s">
        <v>66</v>
      </c>
      <c r="G202" s="1" t="s">
        <v>21</v>
      </c>
      <c r="H202" s="1">
        <v>2</v>
      </c>
      <c r="I202" s="1" t="s">
        <v>93</v>
      </c>
      <c r="J202" s="1" t="s">
        <v>23</v>
      </c>
      <c r="K202" s="2" t="s">
        <v>462</v>
      </c>
      <c r="L202" s="4">
        <v>771</v>
      </c>
      <c r="M202" s="4">
        <v>654</v>
      </c>
      <c r="N202" s="4">
        <v>4975</v>
      </c>
      <c r="O202" s="4">
        <v>5427</v>
      </c>
      <c r="P202" s="4">
        <v>51</v>
      </c>
      <c r="Q202" s="1" t="s">
        <v>86</v>
      </c>
      <c r="R202" s="4">
        <v>3</v>
      </c>
      <c r="S202" s="5">
        <f t="shared" si="3"/>
        <v>452</v>
      </c>
    </row>
    <row r="203" spans="1:19" x14ac:dyDescent="0.3">
      <c r="A203" s="1">
        <v>10202</v>
      </c>
      <c r="B203" s="1">
        <v>1</v>
      </c>
      <c r="C203" s="1">
        <v>6</v>
      </c>
      <c r="D203" s="1" t="s">
        <v>495</v>
      </c>
      <c r="E203" s="28" t="s">
        <v>133</v>
      </c>
      <c r="F203" s="1" t="s">
        <v>104</v>
      </c>
      <c r="G203" s="1" t="s">
        <v>21</v>
      </c>
      <c r="H203" s="1">
        <v>3</v>
      </c>
      <c r="I203" s="1" t="s">
        <v>105</v>
      </c>
      <c r="J203" s="1" t="s">
        <v>106</v>
      </c>
      <c r="K203" s="2" t="s">
        <v>124</v>
      </c>
      <c r="L203" s="4">
        <v>802</v>
      </c>
      <c r="M203" s="4">
        <v>703</v>
      </c>
      <c r="N203" s="4">
        <v>2842</v>
      </c>
      <c r="O203" s="4">
        <v>3827</v>
      </c>
      <c r="P203" s="4">
        <v>55</v>
      </c>
      <c r="Q203" s="1" t="s">
        <v>25</v>
      </c>
      <c r="R203" s="4">
        <v>2</v>
      </c>
      <c r="S203" s="5">
        <f t="shared" si="3"/>
        <v>985</v>
      </c>
    </row>
    <row r="204" spans="1:19" x14ac:dyDescent="0.3">
      <c r="A204" s="1">
        <v>10203</v>
      </c>
      <c r="B204" s="1">
        <v>2</v>
      </c>
      <c r="C204" s="1">
        <v>5</v>
      </c>
      <c r="D204" s="1" t="s">
        <v>496</v>
      </c>
      <c r="E204" s="28" t="s">
        <v>278</v>
      </c>
      <c r="F204" s="1" t="s">
        <v>94</v>
      </c>
      <c r="G204" s="1" t="s">
        <v>31</v>
      </c>
      <c r="H204" s="1">
        <v>3</v>
      </c>
      <c r="I204" s="1" t="s">
        <v>89</v>
      </c>
      <c r="J204" s="1" t="s">
        <v>23</v>
      </c>
      <c r="K204" s="2" t="s">
        <v>79</v>
      </c>
      <c r="L204" s="4">
        <v>721</v>
      </c>
      <c r="M204" s="4">
        <v>511</v>
      </c>
      <c r="N204" s="4">
        <v>6773</v>
      </c>
      <c r="O204" s="4">
        <v>7092</v>
      </c>
      <c r="P204" s="4">
        <v>88</v>
      </c>
      <c r="Q204" s="1" t="s">
        <v>25</v>
      </c>
      <c r="R204" s="4">
        <v>3</v>
      </c>
      <c r="S204" s="5">
        <f t="shared" si="3"/>
        <v>319</v>
      </c>
    </row>
    <row r="205" spans="1:19" x14ac:dyDescent="0.3">
      <c r="A205" s="1">
        <v>10204</v>
      </c>
      <c r="B205" s="1">
        <v>2</v>
      </c>
      <c r="C205" s="1">
        <v>4</v>
      </c>
      <c r="D205" s="1" t="s">
        <v>500</v>
      </c>
      <c r="E205" s="28" t="s">
        <v>207</v>
      </c>
      <c r="F205" s="1" t="s">
        <v>71</v>
      </c>
      <c r="G205" s="1" t="s">
        <v>21</v>
      </c>
      <c r="H205" s="1">
        <v>5</v>
      </c>
      <c r="I205" s="1" t="s">
        <v>104</v>
      </c>
      <c r="J205" s="1" t="s">
        <v>21</v>
      </c>
      <c r="K205" s="2" t="s">
        <v>76</v>
      </c>
      <c r="L205" s="4">
        <v>1107</v>
      </c>
      <c r="M205" s="4">
        <v>730</v>
      </c>
      <c r="N205" s="4">
        <v>2776</v>
      </c>
      <c r="O205" s="4">
        <v>1197</v>
      </c>
      <c r="P205" s="4">
        <v>76</v>
      </c>
      <c r="Q205" s="1" t="s">
        <v>68</v>
      </c>
      <c r="R205" s="4">
        <v>8</v>
      </c>
      <c r="S205" s="5">
        <f t="shared" si="3"/>
        <v>-1579</v>
      </c>
    </row>
    <row r="206" spans="1:19" x14ac:dyDescent="0.3">
      <c r="A206" s="1">
        <v>10205</v>
      </c>
      <c r="B206" s="1">
        <v>1</v>
      </c>
      <c r="C206" s="1">
        <v>6</v>
      </c>
      <c r="D206" s="1" t="s">
        <v>501</v>
      </c>
      <c r="E206" s="28" t="s">
        <v>355</v>
      </c>
      <c r="F206" s="1" t="s">
        <v>105</v>
      </c>
      <c r="G206" s="1" t="s">
        <v>106</v>
      </c>
      <c r="H206" s="1">
        <v>10</v>
      </c>
      <c r="I206" s="1" t="s">
        <v>85</v>
      </c>
      <c r="J206" s="1" t="s">
        <v>29</v>
      </c>
      <c r="K206" s="2" t="s">
        <v>186</v>
      </c>
      <c r="L206" s="4">
        <v>337</v>
      </c>
      <c r="M206" s="4">
        <v>337</v>
      </c>
      <c r="N206" s="4">
        <v>7473</v>
      </c>
      <c r="O206" s="4">
        <v>8089</v>
      </c>
      <c r="P206" s="4">
        <v>62</v>
      </c>
      <c r="Q206" s="1" t="s">
        <v>68</v>
      </c>
      <c r="R206" s="4">
        <v>9</v>
      </c>
      <c r="S206" s="5">
        <f t="shared" si="3"/>
        <v>616</v>
      </c>
    </row>
    <row r="207" spans="1:19" x14ac:dyDescent="0.3">
      <c r="A207" s="1">
        <v>10206</v>
      </c>
      <c r="B207" s="1">
        <v>1</v>
      </c>
      <c r="C207" s="1">
        <v>8</v>
      </c>
      <c r="D207" s="1" t="s">
        <v>502</v>
      </c>
      <c r="E207" s="28" t="s">
        <v>224</v>
      </c>
      <c r="F207" s="1" t="s">
        <v>20</v>
      </c>
      <c r="G207" s="1" t="s">
        <v>21</v>
      </c>
      <c r="H207" s="1">
        <v>4</v>
      </c>
      <c r="I207" s="1" t="s">
        <v>22</v>
      </c>
      <c r="J207" s="1" t="s">
        <v>23</v>
      </c>
      <c r="K207" s="2" t="s">
        <v>248</v>
      </c>
      <c r="L207" s="4">
        <v>834</v>
      </c>
      <c r="M207" s="4">
        <v>580</v>
      </c>
      <c r="N207" s="4">
        <v>954</v>
      </c>
      <c r="O207" s="4">
        <v>1633</v>
      </c>
      <c r="P207" s="4">
        <v>68</v>
      </c>
      <c r="Q207" s="1" t="s">
        <v>25</v>
      </c>
      <c r="R207" s="4">
        <v>6</v>
      </c>
      <c r="S207" s="5">
        <f t="shared" si="3"/>
        <v>679</v>
      </c>
    </row>
    <row r="208" spans="1:19" x14ac:dyDescent="0.3">
      <c r="A208" s="1">
        <v>10207</v>
      </c>
      <c r="B208" s="1">
        <v>1</v>
      </c>
      <c r="C208" s="1">
        <v>8</v>
      </c>
      <c r="D208" s="1" t="s">
        <v>503</v>
      </c>
      <c r="E208" s="28" t="s">
        <v>170</v>
      </c>
      <c r="F208" s="1" t="s">
        <v>28</v>
      </c>
      <c r="G208" s="1" t="s">
        <v>29</v>
      </c>
      <c r="H208" s="1">
        <v>2</v>
      </c>
      <c r="I208" s="1" t="s">
        <v>30</v>
      </c>
      <c r="J208" s="1" t="s">
        <v>31</v>
      </c>
      <c r="K208" s="2" t="s">
        <v>97</v>
      </c>
      <c r="L208" s="4">
        <v>939</v>
      </c>
      <c r="M208" s="4">
        <v>685</v>
      </c>
      <c r="N208" s="4">
        <v>1198</v>
      </c>
      <c r="O208" s="4">
        <v>2094</v>
      </c>
      <c r="P208" s="4">
        <v>63</v>
      </c>
      <c r="Q208" s="1" t="s">
        <v>25</v>
      </c>
      <c r="R208" s="4">
        <v>9</v>
      </c>
      <c r="S208" s="5">
        <f t="shared" si="3"/>
        <v>896</v>
      </c>
    </row>
    <row r="209" spans="1:19" x14ac:dyDescent="0.3">
      <c r="A209" s="1">
        <v>10208</v>
      </c>
      <c r="B209" s="1">
        <v>1</v>
      </c>
      <c r="C209" s="1">
        <v>5</v>
      </c>
      <c r="D209" s="1" t="s">
        <v>504</v>
      </c>
      <c r="E209" s="28" t="s">
        <v>473</v>
      </c>
      <c r="F209" s="1" t="s">
        <v>30</v>
      </c>
      <c r="G209" s="1" t="s">
        <v>31</v>
      </c>
      <c r="H209" s="1">
        <v>2</v>
      </c>
      <c r="I209" s="1" t="s">
        <v>35</v>
      </c>
      <c r="J209" s="1" t="s">
        <v>31</v>
      </c>
      <c r="K209" s="2" t="s">
        <v>278</v>
      </c>
      <c r="L209" s="4">
        <v>355</v>
      </c>
      <c r="M209" s="4">
        <v>355</v>
      </c>
      <c r="N209" s="4">
        <v>5635</v>
      </c>
      <c r="O209" s="4">
        <v>6038</v>
      </c>
      <c r="P209" s="4">
        <v>55</v>
      </c>
      <c r="Q209" s="1" t="s">
        <v>25</v>
      </c>
      <c r="R209" s="4">
        <v>2</v>
      </c>
      <c r="S209" s="5">
        <f t="shared" si="3"/>
        <v>403</v>
      </c>
    </row>
    <row r="210" spans="1:19" x14ac:dyDescent="0.3">
      <c r="A210" s="1">
        <v>10209</v>
      </c>
      <c r="B210" s="1">
        <v>1</v>
      </c>
      <c r="C210" s="1">
        <v>8</v>
      </c>
      <c r="D210" s="1" t="s">
        <v>505</v>
      </c>
      <c r="E210" s="28" t="s">
        <v>449</v>
      </c>
      <c r="F210" s="1" t="s">
        <v>39</v>
      </c>
      <c r="G210" s="1" t="s">
        <v>31</v>
      </c>
      <c r="H210" s="1">
        <v>1</v>
      </c>
      <c r="I210" s="1" t="s">
        <v>40</v>
      </c>
      <c r="J210" s="1" t="s">
        <v>31</v>
      </c>
      <c r="K210" s="2" t="s">
        <v>274</v>
      </c>
      <c r="L210" s="4">
        <v>843</v>
      </c>
      <c r="M210" s="4">
        <v>275</v>
      </c>
      <c r="N210" s="4">
        <v>605</v>
      </c>
      <c r="O210" s="4">
        <v>1133</v>
      </c>
      <c r="P210" s="4">
        <v>78</v>
      </c>
      <c r="Q210" s="1" t="s">
        <v>25</v>
      </c>
      <c r="R210" s="4">
        <v>1</v>
      </c>
      <c r="S210" s="5">
        <f t="shared" si="3"/>
        <v>528</v>
      </c>
    </row>
    <row r="211" spans="1:19" x14ac:dyDescent="0.3">
      <c r="A211" s="1">
        <v>10210</v>
      </c>
      <c r="B211" s="1">
        <v>2</v>
      </c>
      <c r="C211" s="1">
        <v>7</v>
      </c>
      <c r="D211" s="1" t="s">
        <v>506</v>
      </c>
      <c r="E211" s="28" t="s">
        <v>42</v>
      </c>
      <c r="F211" s="1" t="s">
        <v>43</v>
      </c>
      <c r="G211" s="1" t="s">
        <v>44</v>
      </c>
      <c r="H211" s="1">
        <v>3</v>
      </c>
      <c r="I211" s="1" t="s">
        <v>45</v>
      </c>
      <c r="J211" s="1" t="s">
        <v>31</v>
      </c>
      <c r="K211" s="2" t="s">
        <v>32</v>
      </c>
      <c r="L211" s="4">
        <v>397</v>
      </c>
      <c r="M211" s="4">
        <v>296</v>
      </c>
      <c r="N211" s="4">
        <v>3040</v>
      </c>
      <c r="O211" s="4">
        <v>3402</v>
      </c>
      <c r="P211" s="4">
        <v>77</v>
      </c>
      <c r="Q211" s="1" t="s">
        <v>25</v>
      </c>
      <c r="R211" s="4">
        <v>10</v>
      </c>
      <c r="S211" s="5">
        <f t="shared" si="3"/>
        <v>362</v>
      </c>
    </row>
    <row r="212" spans="1:19" x14ac:dyDescent="0.3">
      <c r="A212" s="1">
        <v>10211</v>
      </c>
      <c r="B212" s="1">
        <v>1</v>
      </c>
      <c r="C212" s="1">
        <v>5</v>
      </c>
      <c r="D212" s="1" t="s">
        <v>507</v>
      </c>
      <c r="E212" s="28" t="s">
        <v>222</v>
      </c>
      <c r="F212" s="1" t="s">
        <v>45</v>
      </c>
      <c r="G212" s="1" t="s">
        <v>31</v>
      </c>
      <c r="H212" s="1">
        <v>1</v>
      </c>
      <c r="I212" s="1" t="s">
        <v>48</v>
      </c>
      <c r="J212" s="1" t="s">
        <v>31</v>
      </c>
      <c r="K212" s="2" t="s">
        <v>418</v>
      </c>
      <c r="L212" s="4">
        <v>599</v>
      </c>
      <c r="M212" s="4">
        <v>485</v>
      </c>
      <c r="N212" s="4">
        <v>736</v>
      </c>
      <c r="O212" s="4">
        <v>1424</v>
      </c>
      <c r="P212" s="4">
        <v>98</v>
      </c>
      <c r="Q212" s="1" t="s">
        <v>25</v>
      </c>
      <c r="R212" s="4">
        <v>10</v>
      </c>
      <c r="S212" s="5">
        <f t="shared" si="3"/>
        <v>688</v>
      </c>
    </row>
    <row r="213" spans="1:19" x14ac:dyDescent="0.3">
      <c r="A213" s="1">
        <v>10212</v>
      </c>
      <c r="B213" s="1">
        <v>1</v>
      </c>
      <c r="C213" s="1">
        <v>8</v>
      </c>
      <c r="D213" s="1" t="s">
        <v>508</v>
      </c>
      <c r="E213" s="28" t="s">
        <v>509</v>
      </c>
      <c r="F213" s="1" t="s">
        <v>52</v>
      </c>
      <c r="G213" s="1" t="s">
        <v>21</v>
      </c>
      <c r="H213" s="1">
        <v>2</v>
      </c>
      <c r="I213" s="1" t="s">
        <v>53</v>
      </c>
      <c r="J213" s="1" t="s">
        <v>44</v>
      </c>
      <c r="K213" s="2" t="s">
        <v>437</v>
      </c>
      <c r="L213" s="4">
        <v>759</v>
      </c>
      <c r="M213" s="4">
        <v>695</v>
      </c>
      <c r="N213" s="4">
        <v>401</v>
      </c>
      <c r="O213" s="4">
        <v>567</v>
      </c>
      <c r="P213" s="4">
        <v>65</v>
      </c>
      <c r="Q213" s="1" t="s">
        <v>25</v>
      </c>
      <c r="R213" s="4">
        <v>6</v>
      </c>
      <c r="S213" s="5">
        <f t="shared" si="3"/>
        <v>166</v>
      </c>
    </row>
    <row r="214" spans="1:19" x14ac:dyDescent="0.3">
      <c r="A214" s="1">
        <v>10213</v>
      </c>
      <c r="B214" s="1">
        <v>2</v>
      </c>
      <c r="C214" s="1">
        <v>8</v>
      </c>
      <c r="D214" s="1" t="s">
        <v>510</v>
      </c>
      <c r="E214" s="28" t="s">
        <v>130</v>
      </c>
      <c r="F214" s="1" t="s">
        <v>57</v>
      </c>
      <c r="G214" s="1" t="s">
        <v>44</v>
      </c>
      <c r="H214" s="1">
        <v>1</v>
      </c>
      <c r="I214" s="1" t="s">
        <v>28</v>
      </c>
      <c r="J214" s="1" t="s">
        <v>29</v>
      </c>
      <c r="K214" s="2" t="s">
        <v>453</v>
      </c>
      <c r="L214" s="4">
        <v>614</v>
      </c>
      <c r="M214" s="4">
        <v>430</v>
      </c>
      <c r="N214" s="4">
        <v>62</v>
      </c>
      <c r="O214" s="4">
        <v>638</v>
      </c>
      <c r="P214" s="4">
        <v>76</v>
      </c>
      <c r="Q214" s="1" t="s">
        <v>25</v>
      </c>
      <c r="R214" s="4">
        <v>3</v>
      </c>
      <c r="S214" s="5">
        <f t="shared" si="3"/>
        <v>576</v>
      </c>
    </row>
    <row r="215" spans="1:19" x14ac:dyDescent="0.3">
      <c r="A215" s="1">
        <v>10214</v>
      </c>
      <c r="B215" s="1">
        <v>2</v>
      </c>
      <c r="C215" s="1">
        <v>4</v>
      </c>
      <c r="D215" s="1" t="s">
        <v>511</v>
      </c>
      <c r="E215" s="28" t="s">
        <v>168</v>
      </c>
      <c r="F215" s="1" t="s">
        <v>61</v>
      </c>
      <c r="G215" s="1" t="s">
        <v>31</v>
      </c>
      <c r="H215" s="1">
        <v>4</v>
      </c>
      <c r="I215" s="1" t="s">
        <v>62</v>
      </c>
      <c r="J215" s="1" t="s">
        <v>29</v>
      </c>
      <c r="K215" s="2" t="s">
        <v>132</v>
      </c>
      <c r="L215" s="4">
        <v>704</v>
      </c>
      <c r="M215" s="4">
        <v>376</v>
      </c>
      <c r="N215" s="4">
        <v>6635</v>
      </c>
      <c r="O215" s="4">
        <v>4774</v>
      </c>
      <c r="P215" s="4">
        <v>68</v>
      </c>
      <c r="Q215" s="1" t="s">
        <v>25</v>
      </c>
      <c r="R215" s="4">
        <v>10</v>
      </c>
      <c r="S215" s="5">
        <f t="shared" si="3"/>
        <v>-1861</v>
      </c>
    </row>
    <row r="216" spans="1:19" x14ac:dyDescent="0.3">
      <c r="A216" s="1">
        <v>10215</v>
      </c>
      <c r="B216" s="1">
        <v>2</v>
      </c>
      <c r="C216" s="1">
        <v>6</v>
      </c>
      <c r="D216" s="1" t="s">
        <v>512</v>
      </c>
      <c r="E216" s="28" t="s">
        <v>513</v>
      </c>
      <c r="F216" s="1" t="s">
        <v>53</v>
      </c>
      <c r="G216" s="1" t="s">
        <v>44</v>
      </c>
      <c r="H216" s="1">
        <v>6</v>
      </c>
      <c r="I216" s="1" t="s">
        <v>66</v>
      </c>
      <c r="J216" s="1" t="s">
        <v>21</v>
      </c>
      <c r="K216" s="2" t="s">
        <v>415</v>
      </c>
      <c r="L216" s="4">
        <v>723</v>
      </c>
      <c r="M216" s="4">
        <v>715</v>
      </c>
      <c r="N216" s="4">
        <v>8510</v>
      </c>
      <c r="O216" s="4">
        <v>8882</v>
      </c>
      <c r="P216" s="4">
        <v>65</v>
      </c>
      <c r="Q216" s="1" t="s">
        <v>68</v>
      </c>
      <c r="R216" s="4">
        <v>7</v>
      </c>
      <c r="S216" s="5">
        <f t="shared" si="3"/>
        <v>372</v>
      </c>
    </row>
    <row r="217" spans="1:19" x14ac:dyDescent="0.3">
      <c r="A217" s="1">
        <v>10216</v>
      </c>
      <c r="B217" s="1">
        <v>2</v>
      </c>
      <c r="C217" s="1">
        <v>8</v>
      </c>
      <c r="D217" s="1" t="s">
        <v>514</v>
      </c>
      <c r="E217" s="28" t="s">
        <v>462</v>
      </c>
      <c r="F217" s="1" t="s">
        <v>62</v>
      </c>
      <c r="G217" s="1" t="s">
        <v>29</v>
      </c>
      <c r="H217" s="1">
        <v>6</v>
      </c>
      <c r="I217" s="1" t="s">
        <v>71</v>
      </c>
      <c r="J217" s="1" t="s">
        <v>21</v>
      </c>
      <c r="K217" s="2" t="s">
        <v>353</v>
      </c>
      <c r="L217" s="4">
        <v>820</v>
      </c>
      <c r="M217" s="4">
        <v>793</v>
      </c>
      <c r="N217" s="4">
        <v>5563</v>
      </c>
      <c r="O217" s="4">
        <v>5854</v>
      </c>
      <c r="P217" s="4">
        <v>82</v>
      </c>
      <c r="Q217" s="1" t="s">
        <v>68</v>
      </c>
      <c r="R217" s="4">
        <v>8</v>
      </c>
      <c r="S217" s="5">
        <f t="shared" si="3"/>
        <v>291</v>
      </c>
    </row>
    <row r="218" spans="1:19" x14ac:dyDescent="0.3">
      <c r="A218" s="1">
        <v>10217</v>
      </c>
      <c r="B218" s="1">
        <v>2</v>
      </c>
      <c r="C218" s="1">
        <v>8</v>
      </c>
      <c r="D218" s="1" t="s">
        <v>515</v>
      </c>
      <c r="E218" s="28" t="s">
        <v>437</v>
      </c>
      <c r="F218" s="1" t="s">
        <v>75</v>
      </c>
      <c r="G218" s="1" t="s">
        <v>29</v>
      </c>
      <c r="H218" s="1">
        <v>7</v>
      </c>
      <c r="I218" s="1" t="s">
        <v>61</v>
      </c>
      <c r="J218" s="1" t="s">
        <v>31</v>
      </c>
      <c r="K218" s="2" t="s">
        <v>135</v>
      </c>
      <c r="L218" s="4">
        <v>489</v>
      </c>
      <c r="M218" s="4">
        <v>437</v>
      </c>
      <c r="N218" s="4">
        <v>1549</v>
      </c>
      <c r="O218" s="4">
        <v>1841</v>
      </c>
      <c r="P218" s="4">
        <v>100</v>
      </c>
      <c r="Q218" s="1" t="s">
        <v>68</v>
      </c>
      <c r="R218" s="4">
        <v>5</v>
      </c>
      <c r="S218" s="5">
        <f t="shared" si="3"/>
        <v>292</v>
      </c>
    </row>
    <row r="219" spans="1:19" x14ac:dyDescent="0.3">
      <c r="A219" s="1">
        <v>10218</v>
      </c>
      <c r="B219" s="1">
        <v>2</v>
      </c>
      <c r="C219" s="1">
        <v>8</v>
      </c>
      <c r="D219" s="1" t="s">
        <v>516</v>
      </c>
      <c r="E219" s="28" t="s">
        <v>353</v>
      </c>
      <c r="F219" s="1" t="s">
        <v>48</v>
      </c>
      <c r="G219" s="1" t="s">
        <v>31</v>
      </c>
      <c r="H219" s="1">
        <v>9</v>
      </c>
      <c r="I219" s="1" t="s">
        <v>43</v>
      </c>
      <c r="J219" s="1" t="s">
        <v>44</v>
      </c>
      <c r="K219" s="2" t="s">
        <v>274</v>
      </c>
      <c r="L219" s="4">
        <v>411</v>
      </c>
      <c r="M219" s="4">
        <v>411</v>
      </c>
      <c r="N219" s="4">
        <v>3865</v>
      </c>
      <c r="O219" s="4">
        <v>4172</v>
      </c>
      <c r="P219" s="4">
        <v>79</v>
      </c>
      <c r="Q219" s="1" t="s">
        <v>68</v>
      </c>
      <c r="R219" s="4">
        <v>9</v>
      </c>
      <c r="S219" s="5">
        <f t="shared" si="3"/>
        <v>307</v>
      </c>
    </row>
    <row r="220" spans="1:19" x14ac:dyDescent="0.3">
      <c r="A220" s="1">
        <v>10219</v>
      </c>
      <c r="B220" s="1">
        <v>1</v>
      </c>
      <c r="C220" s="1">
        <v>5</v>
      </c>
      <c r="D220" s="1" t="s">
        <v>518</v>
      </c>
      <c r="E220" s="28" t="s">
        <v>499</v>
      </c>
      <c r="F220" s="1" t="s">
        <v>85</v>
      </c>
      <c r="G220" s="1" t="s">
        <v>29</v>
      </c>
      <c r="H220" s="1">
        <v>2</v>
      </c>
      <c r="I220" s="1" t="s">
        <v>20</v>
      </c>
      <c r="J220" s="1" t="s">
        <v>21</v>
      </c>
      <c r="K220" s="2" t="s">
        <v>19</v>
      </c>
      <c r="L220" s="4">
        <v>481</v>
      </c>
      <c r="M220" s="4">
        <v>481</v>
      </c>
      <c r="N220" s="4">
        <v>1637</v>
      </c>
      <c r="O220" s="4">
        <v>1770</v>
      </c>
      <c r="P220" s="4">
        <v>50</v>
      </c>
      <c r="Q220" s="1" t="s">
        <v>86</v>
      </c>
      <c r="R220" s="4">
        <v>5</v>
      </c>
      <c r="S220" s="5">
        <f t="shared" si="3"/>
        <v>133</v>
      </c>
    </row>
    <row r="221" spans="1:19" x14ac:dyDescent="0.3">
      <c r="A221" s="1">
        <v>10220</v>
      </c>
      <c r="B221" s="1">
        <v>1</v>
      </c>
      <c r="C221" s="1">
        <v>6</v>
      </c>
      <c r="D221" s="1" t="s">
        <v>519</v>
      </c>
      <c r="E221" s="28" t="s">
        <v>24</v>
      </c>
      <c r="F221" s="1" t="s">
        <v>89</v>
      </c>
      <c r="G221" s="1" t="s">
        <v>23</v>
      </c>
      <c r="H221" s="1">
        <v>3</v>
      </c>
      <c r="I221" s="1" t="s">
        <v>57</v>
      </c>
      <c r="J221" s="1" t="s">
        <v>44</v>
      </c>
      <c r="K221" s="2" t="s">
        <v>191</v>
      </c>
      <c r="L221" s="4">
        <v>660</v>
      </c>
      <c r="M221" s="4">
        <v>454</v>
      </c>
      <c r="N221" s="4">
        <v>8330</v>
      </c>
      <c r="O221" s="4">
        <v>8910</v>
      </c>
      <c r="P221" s="4">
        <v>68</v>
      </c>
      <c r="Q221" s="1" t="s">
        <v>25</v>
      </c>
      <c r="R221" s="4">
        <v>4</v>
      </c>
      <c r="S221" s="5">
        <f t="shared" si="3"/>
        <v>580</v>
      </c>
    </row>
    <row r="222" spans="1:19" x14ac:dyDescent="0.3">
      <c r="A222" s="1">
        <v>10221</v>
      </c>
      <c r="B222" s="1">
        <v>1</v>
      </c>
      <c r="C222" s="1">
        <v>7</v>
      </c>
      <c r="D222" s="1" t="s">
        <v>520</v>
      </c>
      <c r="E222" s="28" t="s">
        <v>521</v>
      </c>
      <c r="F222" s="1" t="s">
        <v>93</v>
      </c>
      <c r="G222" s="1" t="s">
        <v>23</v>
      </c>
      <c r="H222" s="1">
        <v>4</v>
      </c>
      <c r="I222" s="1" t="s">
        <v>94</v>
      </c>
      <c r="J222" s="1" t="s">
        <v>31</v>
      </c>
      <c r="K222" s="2" t="s">
        <v>522</v>
      </c>
      <c r="L222" s="4">
        <v>1005</v>
      </c>
      <c r="M222" s="4">
        <v>461</v>
      </c>
      <c r="N222" s="4">
        <v>157</v>
      </c>
      <c r="O222" s="4">
        <v>527</v>
      </c>
      <c r="P222" s="4">
        <v>87</v>
      </c>
      <c r="Q222" s="1" t="s">
        <v>25</v>
      </c>
      <c r="R222" s="4">
        <v>6</v>
      </c>
      <c r="S222" s="5">
        <f t="shared" si="3"/>
        <v>370</v>
      </c>
    </row>
    <row r="223" spans="1:19" x14ac:dyDescent="0.3">
      <c r="A223" s="1">
        <v>10222</v>
      </c>
      <c r="B223" s="1">
        <v>1</v>
      </c>
      <c r="C223" s="1">
        <v>4</v>
      </c>
      <c r="D223" s="1" t="s">
        <v>523</v>
      </c>
      <c r="E223" s="28" t="s">
        <v>272</v>
      </c>
      <c r="F223" s="1" t="s">
        <v>22</v>
      </c>
      <c r="G223" s="1" t="s">
        <v>23</v>
      </c>
      <c r="H223" s="1">
        <v>4</v>
      </c>
      <c r="I223" s="1" t="s">
        <v>52</v>
      </c>
      <c r="J223" s="1" t="s">
        <v>21</v>
      </c>
      <c r="K223" s="2" t="s">
        <v>381</v>
      </c>
      <c r="L223" s="4">
        <v>383</v>
      </c>
      <c r="M223" s="4">
        <v>310</v>
      </c>
      <c r="N223" s="4">
        <v>3667</v>
      </c>
      <c r="O223" s="4">
        <v>1209</v>
      </c>
      <c r="P223" s="4">
        <v>51</v>
      </c>
      <c r="Q223" s="1" t="s">
        <v>25</v>
      </c>
      <c r="R223" s="4">
        <v>5</v>
      </c>
      <c r="S223" s="5">
        <f t="shared" si="3"/>
        <v>-2458</v>
      </c>
    </row>
    <row r="224" spans="1:19" x14ac:dyDescent="0.3">
      <c r="A224" s="1">
        <v>10223</v>
      </c>
      <c r="B224" s="1">
        <v>1</v>
      </c>
      <c r="C224" s="1">
        <v>5</v>
      </c>
      <c r="D224" s="1" t="s">
        <v>524</v>
      </c>
      <c r="E224" s="28" t="s">
        <v>199</v>
      </c>
      <c r="F224" s="1" t="s">
        <v>66</v>
      </c>
      <c r="G224" s="1" t="s">
        <v>21</v>
      </c>
      <c r="H224" s="1">
        <v>10</v>
      </c>
      <c r="I224" s="1" t="s">
        <v>93</v>
      </c>
      <c r="J224" s="1" t="s">
        <v>23</v>
      </c>
      <c r="K224" s="2" t="s">
        <v>270</v>
      </c>
      <c r="L224" s="4">
        <v>338</v>
      </c>
      <c r="M224" s="4">
        <v>338</v>
      </c>
      <c r="N224" s="4">
        <v>2821</v>
      </c>
      <c r="O224" s="4">
        <v>3750</v>
      </c>
      <c r="P224" s="4">
        <v>73</v>
      </c>
      <c r="Q224" s="1" t="s">
        <v>68</v>
      </c>
      <c r="R224" s="4">
        <v>8</v>
      </c>
      <c r="S224" s="5">
        <f t="shared" si="3"/>
        <v>929</v>
      </c>
    </row>
    <row r="225" spans="1:19" x14ac:dyDescent="0.3">
      <c r="A225" s="1">
        <v>10224</v>
      </c>
      <c r="B225" s="1">
        <v>1</v>
      </c>
      <c r="C225" s="1">
        <v>6</v>
      </c>
      <c r="D225" s="1" t="s">
        <v>527</v>
      </c>
      <c r="E225" s="28" t="s">
        <v>136</v>
      </c>
      <c r="F225" s="1" t="s">
        <v>35</v>
      </c>
      <c r="G225" s="1" t="s">
        <v>31</v>
      </c>
      <c r="H225" s="1">
        <v>3</v>
      </c>
      <c r="I225" s="1" t="s">
        <v>39</v>
      </c>
      <c r="J225" s="1" t="s">
        <v>31</v>
      </c>
      <c r="K225" s="2" t="s">
        <v>474</v>
      </c>
      <c r="L225" s="4">
        <v>506</v>
      </c>
      <c r="M225" s="4">
        <v>410</v>
      </c>
      <c r="N225" s="4">
        <v>3997</v>
      </c>
      <c r="O225" s="4">
        <v>4478</v>
      </c>
      <c r="P225" s="4">
        <v>99</v>
      </c>
      <c r="Q225" s="1" t="s">
        <v>25</v>
      </c>
      <c r="R225" s="4">
        <v>5</v>
      </c>
      <c r="S225" s="5">
        <f t="shared" si="3"/>
        <v>481</v>
      </c>
    </row>
    <row r="226" spans="1:19" x14ac:dyDescent="0.3">
      <c r="A226" s="1">
        <v>10225</v>
      </c>
      <c r="B226" s="1">
        <v>1</v>
      </c>
      <c r="C226" s="1">
        <v>7</v>
      </c>
      <c r="D226" s="1" t="s">
        <v>528</v>
      </c>
      <c r="E226" s="28" t="s">
        <v>147</v>
      </c>
      <c r="F226" s="1" t="s">
        <v>71</v>
      </c>
      <c r="G226" s="1" t="s">
        <v>21</v>
      </c>
      <c r="H226" s="1">
        <v>2</v>
      </c>
      <c r="I226" s="1" t="s">
        <v>104</v>
      </c>
      <c r="J226" s="1" t="s">
        <v>21</v>
      </c>
      <c r="K226" s="2" t="s">
        <v>316</v>
      </c>
      <c r="L226" s="4">
        <v>958</v>
      </c>
      <c r="M226" s="4">
        <v>406</v>
      </c>
      <c r="N226" s="4">
        <v>8395</v>
      </c>
      <c r="O226" s="4">
        <v>8500</v>
      </c>
      <c r="P226" s="4">
        <v>91</v>
      </c>
      <c r="Q226" s="1" t="s">
        <v>25</v>
      </c>
      <c r="R226" s="4">
        <v>5</v>
      </c>
      <c r="S226" s="5">
        <f t="shared" si="3"/>
        <v>105</v>
      </c>
    </row>
    <row r="227" spans="1:19" x14ac:dyDescent="0.3">
      <c r="A227" s="1">
        <v>10226</v>
      </c>
      <c r="B227" s="1">
        <v>2</v>
      </c>
      <c r="C227" s="1">
        <v>5</v>
      </c>
      <c r="D227" s="1" t="s">
        <v>529</v>
      </c>
      <c r="E227" s="28" t="s">
        <v>530</v>
      </c>
      <c r="F227" s="1" t="s">
        <v>105</v>
      </c>
      <c r="G227" s="1" t="s">
        <v>106</v>
      </c>
      <c r="H227" s="1">
        <v>4</v>
      </c>
      <c r="I227" s="1" t="s">
        <v>85</v>
      </c>
      <c r="J227" s="1" t="s">
        <v>29</v>
      </c>
      <c r="K227" s="2" t="s">
        <v>531</v>
      </c>
      <c r="L227" s="4">
        <v>742</v>
      </c>
      <c r="M227" s="4">
        <v>215</v>
      </c>
      <c r="N227" s="4">
        <v>4958</v>
      </c>
      <c r="O227" s="4">
        <v>5087</v>
      </c>
      <c r="P227" s="4">
        <v>58</v>
      </c>
      <c r="Q227" s="1" t="s">
        <v>25</v>
      </c>
      <c r="R227" s="4">
        <v>6</v>
      </c>
      <c r="S227" s="5">
        <f t="shared" si="3"/>
        <v>129</v>
      </c>
    </row>
    <row r="228" spans="1:19" x14ac:dyDescent="0.3">
      <c r="A228" s="1">
        <v>10227</v>
      </c>
      <c r="B228" s="1">
        <v>2</v>
      </c>
      <c r="C228" s="1">
        <v>5</v>
      </c>
      <c r="D228" s="1" t="s">
        <v>532</v>
      </c>
      <c r="E228" s="28" t="s">
        <v>34</v>
      </c>
      <c r="F228" s="1" t="s">
        <v>20</v>
      </c>
      <c r="G228" s="1" t="s">
        <v>21</v>
      </c>
      <c r="H228" s="1">
        <v>2</v>
      </c>
      <c r="I228" s="1" t="s">
        <v>22</v>
      </c>
      <c r="J228" s="1" t="s">
        <v>23</v>
      </c>
      <c r="K228" s="2" t="s">
        <v>240</v>
      </c>
      <c r="L228" s="4">
        <v>755</v>
      </c>
      <c r="M228" s="4">
        <v>576</v>
      </c>
      <c r="N228" s="4">
        <v>5104</v>
      </c>
      <c r="O228" s="4">
        <v>5273</v>
      </c>
      <c r="P228" s="4">
        <v>53</v>
      </c>
      <c r="Q228" s="1" t="s">
        <v>25</v>
      </c>
      <c r="R228" s="4">
        <v>1</v>
      </c>
      <c r="S228" s="5">
        <f t="shared" si="3"/>
        <v>169</v>
      </c>
    </row>
    <row r="229" spans="1:19" x14ac:dyDescent="0.3">
      <c r="A229" s="1">
        <v>10228</v>
      </c>
      <c r="B229" s="1">
        <v>1</v>
      </c>
      <c r="C229" s="1">
        <v>4</v>
      </c>
      <c r="D229" s="1" t="s">
        <v>533</v>
      </c>
      <c r="E229" s="28" t="s">
        <v>168</v>
      </c>
      <c r="F229" s="1" t="s">
        <v>28</v>
      </c>
      <c r="G229" s="1" t="s">
        <v>29</v>
      </c>
      <c r="H229" s="1">
        <v>3</v>
      </c>
      <c r="I229" s="1" t="s">
        <v>30</v>
      </c>
      <c r="J229" s="1" t="s">
        <v>31</v>
      </c>
      <c r="K229" s="2" t="s">
        <v>206</v>
      </c>
      <c r="L229" s="4">
        <v>559</v>
      </c>
      <c r="M229" s="4">
        <v>271</v>
      </c>
      <c r="N229" s="4">
        <v>1751</v>
      </c>
      <c r="O229" s="4">
        <v>585</v>
      </c>
      <c r="P229" s="4">
        <v>54</v>
      </c>
      <c r="Q229" s="1" t="s">
        <v>25</v>
      </c>
      <c r="R229" s="4">
        <v>5</v>
      </c>
      <c r="S229" s="5">
        <f t="shared" si="3"/>
        <v>-1166</v>
      </c>
    </row>
    <row r="230" spans="1:19" x14ac:dyDescent="0.3">
      <c r="A230" s="1">
        <v>10229</v>
      </c>
      <c r="B230" s="1">
        <v>2</v>
      </c>
      <c r="C230" s="1">
        <v>4</v>
      </c>
      <c r="D230" s="1" t="s">
        <v>536</v>
      </c>
      <c r="E230" s="28" t="s">
        <v>537</v>
      </c>
      <c r="F230" s="1" t="s">
        <v>39</v>
      </c>
      <c r="G230" s="1" t="s">
        <v>31</v>
      </c>
      <c r="H230" s="1">
        <v>4</v>
      </c>
      <c r="I230" s="1" t="s">
        <v>40</v>
      </c>
      <c r="J230" s="1" t="s">
        <v>31</v>
      </c>
      <c r="K230" s="2" t="s">
        <v>439</v>
      </c>
      <c r="L230" s="4">
        <v>778</v>
      </c>
      <c r="M230" s="4">
        <v>342</v>
      </c>
      <c r="N230" s="4">
        <v>5315</v>
      </c>
      <c r="O230" s="4">
        <v>2945</v>
      </c>
      <c r="P230" s="4">
        <v>86</v>
      </c>
      <c r="Q230" s="1" t="s">
        <v>25</v>
      </c>
      <c r="R230" s="4">
        <v>8</v>
      </c>
      <c r="S230" s="5">
        <f t="shared" si="3"/>
        <v>-2370</v>
      </c>
    </row>
    <row r="231" spans="1:19" x14ac:dyDescent="0.3">
      <c r="A231" s="1">
        <v>10230</v>
      </c>
      <c r="B231" s="1">
        <v>1</v>
      </c>
      <c r="C231" s="1">
        <v>5</v>
      </c>
      <c r="D231" s="1" t="s">
        <v>538</v>
      </c>
      <c r="E231" s="28" t="s">
        <v>63</v>
      </c>
      <c r="F231" s="1" t="s">
        <v>43</v>
      </c>
      <c r="G231" s="1" t="s">
        <v>44</v>
      </c>
      <c r="H231" s="1">
        <v>4</v>
      </c>
      <c r="I231" s="1" t="s">
        <v>45</v>
      </c>
      <c r="J231" s="1" t="s">
        <v>31</v>
      </c>
      <c r="K231" s="2" t="s">
        <v>149</v>
      </c>
      <c r="L231" s="4">
        <v>758</v>
      </c>
      <c r="M231" s="4">
        <v>681</v>
      </c>
      <c r="N231" s="4">
        <v>2995</v>
      </c>
      <c r="O231" s="4">
        <v>3970</v>
      </c>
      <c r="P231" s="4">
        <v>62</v>
      </c>
      <c r="Q231" s="1" t="s">
        <v>25</v>
      </c>
      <c r="R231" s="4">
        <v>3</v>
      </c>
      <c r="S231" s="5">
        <f t="shared" si="3"/>
        <v>975</v>
      </c>
    </row>
    <row r="232" spans="1:19" x14ac:dyDescent="0.3">
      <c r="A232" s="1">
        <v>10231</v>
      </c>
      <c r="B232" s="1">
        <v>1</v>
      </c>
      <c r="C232" s="1">
        <v>6</v>
      </c>
      <c r="D232" s="1" t="s">
        <v>539</v>
      </c>
      <c r="E232" s="28" t="s">
        <v>19</v>
      </c>
      <c r="F232" s="1" t="s">
        <v>45</v>
      </c>
      <c r="G232" s="1" t="s">
        <v>31</v>
      </c>
      <c r="H232" s="1">
        <v>6</v>
      </c>
      <c r="I232" s="1" t="s">
        <v>48</v>
      </c>
      <c r="J232" s="1" t="s">
        <v>31</v>
      </c>
      <c r="K232" s="2" t="s">
        <v>540</v>
      </c>
      <c r="L232" s="4">
        <v>394</v>
      </c>
      <c r="M232" s="4">
        <v>390</v>
      </c>
      <c r="N232" s="4">
        <v>1961</v>
      </c>
      <c r="O232" s="4">
        <v>2173</v>
      </c>
      <c r="P232" s="4">
        <v>71</v>
      </c>
      <c r="Q232" s="1" t="s">
        <v>68</v>
      </c>
      <c r="R232" s="4">
        <v>6</v>
      </c>
      <c r="S232" s="5">
        <f t="shared" si="3"/>
        <v>212</v>
      </c>
    </row>
    <row r="233" spans="1:19" x14ac:dyDescent="0.3">
      <c r="A233" s="1">
        <v>10232</v>
      </c>
      <c r="B233" s="1">
        <v>1</v>
      </c>
      <c r="C233" s="1">
        <v>8</v>
      </c>
      <c r="D233" s="1" t="s">
        <v>541</v>
      </c>
      <c r="E233" s="28" t="s">
        <v>279</v>
      </c>
      <c r="F233" s="1" t="s">
        <v>52</v>
      </c>
      <c r="G233" s="1" t="s">
        <v>21</v>
      </c>
      <c r="H233" s="1">
        <v>7</v>
      </c>
      <c r="I233" s="1" t="s">
        <v>53</v>
      </c>
      <c r="J233" s="1" t="s">
        <v>44</v>
      </c>
      <c r="K233" s="2" t="s">
        <v>542</v>
      </c>
      <c r="L233" s="4">
        <v>658</v>
      </c>
      <c r="M233" s="4">
        <v>658</v>
      </c>
      <c r="N233" s="4">
        <v>5263</v>
      </c>
      <c r="O233" s="4">
        <v>5873</v>
      </c>
      <c r="P233" s="4">
        <v>77</v>
      </c>
      <c r="Q233" s="1" t="s">
        <v>68</v>
      </c>
      <c r="R233" s="4">
        <v>6</v>
      </c>
      <c r="S233" s="5">
        <f t="shared" si="3"/>
        <v>610</v>
      </c>
    </row>
    <row r="234" spans="1:19" x14ac:dyDescent="0.3">
      <c r="A234" s="1">
        <v>10233</v>
      </c>
      <c r="B234" s="1">
        <v>1</v>
      </c>
      <c r="C234" s="1">
        <v>7</v>
      </c>
      <c r="D234" s="1" t="s">
        <v>543</v>
      </c>
      <c r="E234" s="28" t="s">
        <v>408</v>
      </c>
      <c r="F234" s="1" t="s">
        <v>57</v>
      </c>
      <c r="G234" s="1" t="s">
        <v>44</v>
      </c>
      <c r="H234" s="1">
        <v>5</v>
      </c>
      <c r="I234" s="1" t="s">
        <v>28</v>
      </c>
      <c r="J234" s="1" t="s">
        <v>29</v>
      </c>
      <c r="K234" s="2" t="s">
        <v>341</v>
      </c>
      <c r="L234" s="4">
        <v>313</v>
      </c>
      <c r="M234" s="4">
        <v>313</v>
      </c>
      <c r="N234" s="4">
        <v>3503</v>
      </c>
      <c r="O234" s="4">
        <v>4259</v>
      </c>
      <c r="P234" s="4">
        <v>92</v>
      </c>
      <c r="Q234" s="1" t="s">
        <v>68</v>
      </c>
      <c r="R234" s="4">
        <v>9</v>
      </c>
      <c r="S234" s="5">
        <f t="shared" si="3"/>
        <v>756</v>
      </c>
    </row>
    <row r="235" spans="1:19" x14ac:dyDescent="0.3">
      <c r="A235" s="1">
        <v>10234</v>
      </c>
      <c r="B235" s="1">
        <v>2</v>
      </c>
      <c r="C235" s="1">
        <v>5</v>
      </c>
      <c r="D235" s="1" t="s">
        <v>544</v>
      </c>
      <c r="E235" s="28" t="s">
        <v>261</v>
      </c>
      <c r="F235" s="1" t="s">
        <v>61</v>
      </c>
      <c r="G235" s="1" t="s">
        <v>31</v>
      </c>
      <c r="H235" s="1">
        <v>8</v>
      </c>
      <c r="I235" s="1" t="s">
        <v>62</v>
      </c>
      <c r="J235" s="1" t="s">
        <v>29</v>
      </c>
      <c r="K235" s="2" t="s">
        <v>84</v>
      </c>
      <c r="L235" s="4">
        <v>975</v>
      </c>
      <c r="M235" s="4">
        <v>279</v>
      </c>
      <c r="N235" s="4">
        <v>976</v>
      </c>
      <c r="O235" s="4">
        <v>1088</v>
      </c>
      <c r="P235" s="4">
        <v>77</v>
      </c>
      <c r="Q235" s="1" t="s">
        <v>68</v>
      </c>
      <c r="R235" s="4">
        <v>7</v>
      </c>
      <c r="S235" s="5">
        <f t="shared" si="3"/>
        <v>112</v>
      </c>
    </row>
    <row r="236" spans="1:19" x14ac:dyDescent="0.3">
      <c r="A236" s="1">
        <v>10235</v>
      </c>
      <c r="B236" s="1">
        <v>1</v>
      </c>
      <c r="C236" s="1">
        <v>7</v>
      </c>
      <c r="D236" s="1" t="s">
        <v>545</v>
      </c>
      <c r="E236" s="28" t="s">
        <v>204</v>
      </c>
      <c r="F236" s="1" t="s">
        <v>53</v>
      </c>
      <c r="G236" s="1" t="s">
        <v>44</v>
      </c>
      <c r="H236" s="1">
        <v>10</v>
      </c>
      <c r="I236" s="1" t="s">
        <v>66</v>
      </c>
      <c r="J236" s="1" t="s">
        <v>21</v>
      </c>
      <c r="K236" s="2" t="s">
        <v>82</v>
      </c>
      <c r="L236" s="4">
        <v>302</v>
      </c>
      <c r="M236" s="4">
        <v>302</v>
      </c>
      <c r="N236" s="4">
        <v>679</v>
      </c>
      <c r="O236" s="4">
        <v>814</v>
      </c>
      <c r="P236" s="4">
        <v>70</v>
      </c>
      <c r="Q236" s="1" t="s">
        <v>68</v>
      </c>
      <c r="R236" s="4">
        <v>1</v>
      </c>
      <c r="S236" s="5">
        <f t="shared" si="3"/>
        <v>135</v>
      </c>
    </row>
    <row r="237" spans="1:19" x14ac:dyDescent="0.3">
      <c r="A237" s="1">
        <v>10236</v>
      </c>
      <c r="B237" s="1">
        <v>2</v>
      </c>
      <c r="C237" s="1">
        <v>6</v>
      </c>
      <c r="D237" s="1" t="s">
        <v>546</v>
      </c>
      <c r="E237" s="28" t="s">
        <v>193</v>
      </c>
      <c r="F237" s="1" t="s">
        <v>62</v>
      </c>
      <c r="G237" s="1" t="s">
        <v>29</v>
      </c>
      <c r="H237" s="1">
        <v>2</v>
      </c>
      <c r="I237" s="1" t="s">
        <v>71</v>
      </c>
      <c r="J237" s="1" t="s">
        <v>21</v>
      </c>
      <c r="K237" s="2" t="s">
        <v>204</v>
      </c>
      <c r="L237" s="4">
        <v>404</v>
      </c>
      <c r="M237" s="4">
        <v>404</v>
      </c>
      <c r="N237" s="4">
        <v>8216</v>
      </c>
      <c r="O237" s="4">
        <v>8605</v>
      </c>
      <c r="P237" s="4">
        <v>97</v>
      </c>
      <c r="Q237" s="1" t="s">
        <v>86</v>
      </c>
      <c r="R237" s="4">
        <v>7</v>
      </c>
      <c r="S237" s="5">
        <f t="shared" si="3"/>
        <v>389</v>
      </c>
    </row>
    <row r="238" spans="1:19" x14ac:dyDescent="0.3">
      <c r="A238" s="1">
        <v>10237</v>
      </c>
      <c r="B238" s="1">
        <v>2</v>
      </c>
      <c r="C238" s="1">
        <v>7</v>
      </c>
      <c r="D238" s="1" t="s">
        <v>547</v>
      </c>
      <c r="E238" s="28" t="s">
        <v>164</v>
      </c>
      <c r="F238" s="1" t="s">
        <v>75</v>
      </c>
      <c r="G238" s="1" t="s">
        <v>29</v>
      </c>
      <c r="H238" s="1">
        <v>4</v>
      </c>
      <c r="I238" s="1" t="s">
        <v>61</v>
      </c>
      <c r="J238" s="1" t="s">
        <v>31</v>
      </c>
      <c r="K238" s="2" t="s">
        <v>268</v>
      </c>
      <c r="L238" s="4">
        <v>313</v>
      </c>
      <c r="M238" s="4">
        <v>313</v>
      </c>
      <c r="N238" s="4">
        <v>4053</v>
      </c>
      <c r="O238" s="4">
        <v>4515</v>
      </c>
      <c r="P238" s="4">
        <v>99</v>
      </c>
      <c r="Q238" s="1" t="s">
        <v>25</v>
      </c>
      <c r="R238" s="4">
        <v>5</v>
      </c>
      <c r="S238" s="5">
        <f t="shared" si="3"/>
        <v>462</v>
      </c>
    </row>
    <row r="239" spans="1:19" x14ac:dyDescent="0.3">
      <c r="A239" s="1">
        <v>10238</v>
      </c>
      <c r="B239" s="1">
        <v>2</v>
      </c>
      <c r="C239" s="1">
        <v>8</v>
      </c>
      <c r="D239" s="1" t="s">
        <v>548</v>
      </c>
      <c r="E239" s="28" t="s">
        <v>435</v>
      </c>
      <c r="F239" s="1" t="s">
        <v>48</v>
      </c>
      <c r="G239" s="1" t="s">
        <v>31</v>
      </c>
      <c r="H239" s="1">
        <v>2</v>
      </c>
      <c r="I239" s="1" t="s">
        <v>43</v>
      </c>
      <c r="J239" s="1" t="s">
        <v>44</v>
      </c>
      <c r="K239" s="2" t="s">
        <v>363</v>
      </c>
      <c r="L239" s="4">
        <v>207</v>
      </c>
      <c r="M239" s="4">
        <v>207</v>
      </c>
      <c r="N239" s="4">
        <v>2683</v>
      </c>
      <c r="O239" s="4">
        <v>3245</v>
      </c>
      <c r="P239" s="4">
        <v>100</v>
      </c>
      <c r="Q239" s="1" t="s">
        <v>25</v>
      </c>
      <c r="R239" s="4">
        <v>2</v>
      </c>
      <c r="S239" s="5">
        <f t="shared" si="3"/>
        <v>562</v>
      </c>
    </row>
    <row r="240" spans="1:19" x14ac:dyDescent="0.3">
      <c r="A240" s="1">
        <v>10239</v>
      </c>
      <c r="B240" s="1">
        <v>1</v>
      </c>
      <c r="C240" s="1">
        <v>4</v>
      </c>
      <c r="D240" s="1" t="s">
        <v>549</v>
      </c>
      <c r="E240" s="28" t="s">
        <v>296</v>
      </c>
      <c r="F240" s="1" t="s">
        <v>40</v>
      </c>
      <c r="G240" s="1" t="s">
        <v>31</v>
      </c>
      <c r="H240" s="1">
        <v>2</v>
      </c>
      <c r="I240" s="1" t="s">
        <v>75</v>
      </c>
      <c r="J240" s="1" t="s">
        <v>29</v>
      </c>
      <c r="K240" s="2" t="s">
        <v>449</v>
      </c>
      <c r="L240" s="4">
        <v>239</v>
      </c>
      <c r="M240" s="4">
        <v>239</v>
      </c>
      <c r="N240" s="4">
        <v>7178</v>
      </c>
      <c r="O240" s="4">
        <v>5528</v>
      </c>
      <c r="P240" s="4">
        <v>98</v>
      </c>
      <c r="Q240" s="1" t="s">
        <v>25</v>
      </c>
      <c r="R240" s="4">
        <v>9</v>
      </c>
      <c r="S240" s="5">
        <f t="shared" si="3"/>
        <v>-1650</v>
      </c>
    </row>
    <row r="241" spans="1:19" x14ac:dyDescent="0.3">
      <c r="A241" s="1">
        <v>10240</v>
      </c>
      <c r="B241" s="1">
        <v>1</v>
      </c>
      <c r="C241" s="1">
        <v>8</v>
      </c>
      <c r="D241" s="1" t="s">
        <v>550</v>
      </c>
      <c r="E241" s="28" t="s">
        <v>513</v>
      </c>
      <c r="F241" s="1" t="s">
        <v>85</v>
      </c>
      <c r="G241" s="1" t="s">
        <v>29</v>
      </c>
      <c r="H241" s="1">
        <v>8</v>
      </c>
      <c r="I241" s="1" t="s">
        <v>20</v>
      </c>
      <c r="J241" s="1" t="s">
        <v>21</v>
      </c>
      <c r="K241" s="2" t="s">
        <v>415</v>
      </c>
      <c r="L241" s="4">
        <v>529</v>
      </c>
      <c r="M241" s="4">
        <v>529</v>
      </c>
      <c r="N241" s="4">
        <v>7025</v>
      </c>
      <c r="O241" s="4">
        <v>7700</v>
      </c>
      <c r="P241" s="4">
        <v>71</v>
      </c>
      <c r="Q241" s="1" t="s">
        <v>68</v>
      </c>
      <c r="R241" s="4">
        <v>5</v>
      </c>
      <c r="S241" s="5">
        <f t="shared" si="3"/>
        <v>675</v>
      </c>
    </row>
    <row r="242" spans="1:19" x14ac:dyDescent="0.3">
      <c r="A242" s="1">
        <v>10241</v>
      </c>
      <c r="B242" s="1">
        <v>1</v>
      </c>
      <c r="C242" s="1">
        <v>5</v>
      </c>
      <c r="D242" s="1" t="s">
        <v>551</v>
      </c>
      <c r="E242" s="28" t="s">
        <v>307</v>
      </c>
      <c r="F242" s="1" t="s">
        <v>89</v>
      </c>
      <c r="G242" s="1" t="s">
        <v>23</v>
      </c>
      <c r="H242" s="1">
        <v>9</v>
      </c>
      <c r="I242" s="1" t="s">
        <v>57</v>
      </c>
      <c r="J242" s="1" t="s">
        <v>44</v>
      </c>
      <c r="K242" s="2" t="s">
        <v>118</v>
      </c>
      <c r="L242" s="4">
        <v>942</v>
      </c>
      <c r="M242" s="4">
        <v>682</v>
      </c>
      <c r="N242" s="4">
        <v>5940</v>
      </c>
      <c r="O242" s="4">
        <v>6176</v>
      </c>
      <c r="P242" s="4">
        <v>86</v>
      </c>
      <c r="Q242" s="1" t="s">
        <v>68</v>
      </c>
      <c r="R242" s="4">
        <v>1</v>
      </c>
      <c r="S242" s="5">
        <f t="shared" si="3"/>
        <v>236</v>
      </c>
    </row>
    <row r="243" spans="1:19" x14ac:dyDescent="0.3">
      <c r="A243" s="1">
        <v>10242</v>
      </c>
      <c r="B243" s="1">
        <v>1</v>
      </c>
      <c r="C243" s="1">
        <v>7</v>
      </c>
      <c r="D243" s="1" t="s">
        <v>552</v>
      </c>
      <c r="E243" s="28" t="s">
        <v>553</v>
      </c>
      <c r="F243" s="1" t="s">
        <v>93</v>
      </c>
      <c r="G243" s="1" t="s">
        <v>23</v>
      </c>
      <c r="H243" s="1">
        <v>2</v>
      </c>
      <c r="I243" s="1" t="s">
        <v>94</v>
      </c>
      <c r="J243" s="1" t="s">
        <v>31</v>
      </c>
      <c r="K243" s="2" t="s">
        <v>156</v>
      </c>
      <c r="L243" s="4">
        <v>432</v>
      </c>
      <c r="M243" s="4">
        <v>359</v>
      </c>
      <c r="N243" s="4">
        <v>6187</v>
      </c>
      <c r="O243" s="4">
        <v>6387</v>
      </c>
      <c r="P243" s="4">
        <v>67</v>
      </c>
      <c r="Q243" s="1" t="s">
        <v>25</v>
      </c>
      <c r="R243" s="4">
        <v>8</v>
      </c>
      <c r="S243" s="5">
        <f t="shared" si="3"/>
        <v>200</v>
      </c>
    </row>
    <row r="244" spans="1:19" x14ac:dyDescent="0.3">
      <c r="A244" s="1">
        <v>10243</v>
      </c>
      <c r="B244" s="1">
        <v>2</v>
      </c>
      <c r="C244" s="1">
        <v>6</v>
      </c>
      <c r="D244" s="1" t="s">
        <v>554</v>
      </c>
      <c r="E244" s="28" t="s">
        <v>418</v>
      </c>
      <c r="F244" s="1" t="s">
        <v>22</v>
      </c>
      <c r="G244" s="1" t="s">
        <v>23</v>
      </c>
      <c r="H244" s="1">
        <v>3</v>
      </c>
      <c r="I244" s="1" t="s">
        <v>52</v>
      </c>
      <c r="J244" s="1" t="s">
        <v>21</v>
      </c>
      <c r="K244" s="2" t="s">
        <v>100</v>
      </c>
      <c r="L244" s="4">
        <v>800</v>
      </c>
      <c r="M244" s="4">
        <v>247</v>
      </c>
      <c r="N244" s="4">
        <v>2889</v>
      </c>
      <c r="O244" s="4">
        <v>3764</v>
      </c>
      <c r="P244" s="4">
        <v>61</v>
      </c>
      <c r="Q244" s="1" t="s">
        <v>25</v>
      </c>
      <c r="R244" s="4">
        <v>9</v>
      </c>
      <c r="S244" s="5">
        <f t="shared" si="3"/>
        <v>875</v>
      </c>
    </row>
    <row r="245" spans="1:19" x14ac:dyDescent="0.3">
      <c r="A245" s="1">
        <v>10244</v>
      </c>
      <c r="B245" s="1">
        <v>1</v>
      </c>
      <c r="C245" s="1">
        <v>7</v>
      </c>
      <c r="D245" s="1" t="s">
        <v>555</v>
      </c>
      <c r="E245" s="28" t="s">
        <v>344</v>
      </c>
      <c r="F245" s="1" t="s">
        <v>66</v>
      </c>
      <c r="G245" s="1" t="s">
        <v>21</v>
      </c>
      <c r="H245" s="1">
        <v>1</v>
      </c>
      <c r="I245" s="1" t="s">
        <v>93</v>
      </c>
      <c r="J245" s="1" t="s">
        <v>23</v>
      </c>
      <c r="K245" s="2" t="s">
        <v>282</v>
      </c>
      <c r="L245" s="4">
        <v>269</v>
      </c>
      <c r="M245" s="4">
        <v>269</v>
      </c>
      <c r="N245" s="4">
        <v>6061</v>
      </c>
      <c r="O245" s="4">
        <v>6560</v>
      </c>
      <c r="P245" s="4">
        <v>54</v>
      </c>
      <c r="Q245" s="1" t="s">
        <v>25</v>
      </c>
      <c r="R245" s="4">
        <v>6</v>
      </c>
      <c r="S245" s="5">
        <f t="shared" si="3"/>
        <v>499</v>
      </c>
    </row>
    <row r="246" spans="1:19" x14ac:dyDescent="0.3">
      <c r="A246" s="1">
        <v>10245</v>
      </c>
      <c r="B246" s="1">
        <v>2</v>
      </c>
      <c r="C246" s="1">
        <v>5</v>
      </c>
      <c r="D246" s="1" t="s">
        <v>557</v>
      </c>
      <c r="E246" s="28" t="s">
        <v>344</v>
      </c>
      <c r="F246" s="1" t="s">
        <v>94</v>
      </c>
      <c r="G246" s="1" t="s">
        <v>31</v>
      </c>
      <c r="H246" s="1">
        <v>4</v>
      </c>
      <c r="I246" s="1" t="s">
        <v>89</v>
      </c>
      <c r="J246" s="1" t="s">
        <v>23</v>
      </c>
      <c r="K246" s="2" t="s">
        <v>444</v>
      </c>
      <c r="L246" s="4">
        <v>1043</v>
      </c>
      <c r="M246" s="4">
        <v>213</v>
      </c>
      <c r="N246" s="4">
        <v>2571</v>
      </c>
      <c r="O246" s="4">
        <v>3393</v>
      </c>
      <c r="P246" s="4">
        <v>67</v>
      </c>
      <c r="Q246" s="1" t="s">
        <v>25</v>
      </c>
      <c r="R246" s="4">
        <v>3</v>
      </c>
      <c r="S246" s="5">
        <f t="shared" si="3"/>
        <v>822</v>
      </c>
    </row>
    <row r="247" spans="1:19" x14ac:dyDescent="0.3">
      <c r="A247" s="1">
        <v>10246</v>
      </c>
      <c r="B247" s="1">
        <v>2</v>
      </c>
      <c r="C247" s="1">
        <v>8</v>
      </c>
      <c r="D247" s="1" t="s">
        <v>559</v>
      </c>
      <c r="E247" s="28" t="s">
        <v>449</v>
      </c>
      <c r="F247" s="1" t="s">
        <v>71</v>
      </c>
      <c r="G247" s="1" t="s">
        <v>21</v>
      </c>
      <c r="H247" s="1">
        <v>4</v>
      </c>
      <c r="I247" s="1" t="s">
        <v>104</v>
      </c>
      <c r="J247" s="1" t="s">
        <v>21</v>
      </c>
      <c r="K247" s="2" t="s">
        <v>129</v>
      </c>
      <c r="L247" s="4">
        <v>948</v>
      </c>
      <c r="M247" s="4">
        <v>437</v>
      </c>
      <c r="N247" s="4">
        <v>8264</v>
      </c>
      <c r="O247" s="4">
        <v>8844</v>
      </c>
      <c r="P247" s="4">
        <v>75</v>
      </c>
      <c r="Q247" s="1" t="s">
        <v>25</v>
      </c>
      <c r="R247" s="4">
        <v>1</v>
      </c>
      <c r="S247" s="5">
        <f t="shared" si="3"/>
        <v>580</v>
      </c>
    </row>
    <row r="248" spans="1:19" x14ac:dyDescent="0.3">
      <c r="A248" s="1">
        <v>10247</v>
      </c>
      <c r="B248" s="1">
        <v>1</v>
      </c>
      <c r="C248" s="1">
        <v>6</v>
      </c>
      <c r="D248" s="1" t="s">
        <v>560</v>
      </c>
      <c r="E248" s="28" t="s">
        <v>312</v>
      </c>
      <c r="F248" s="1" t="s">
        <v>105</v>
      </c>
      <c r="G248" s="1" t="s">
        <v>106</v>
      </c>
      <c r="H248" s="1">
        <v>2</v>
      </c>
      <c r="I248" s="1" t="s">
        <v>85</v>
      </c>
      <c r="J248" s="1" t="s">
        <v>29</v>
      </c>
      <c r="K248" s="2" t="s">
        <v>350</v>
      </c>
      <c r="L248" s="4">
        <v>730</v>
      </c>
      <c r="M248" s="4">
        <v>229</v>
      </c>
      <c r="N248" s="4">
        <v>3488</v>
      </c>
      <c r="O248" s="4">
        <v>4168</v>
      </c>
      <c r="P248" s="4">
        <v>64</v>
      </c>
      <c r="Q248" s="1" t="s">
        <v>25</v>
      </c>
      <c r="R248" s="4">
        <v>10</v>
      </c>
      <c r="S248" s="5">
        <f t="shared" si="3"/>
        <v>680</v>
      </c>
    </row>
    <row r="249" spans="1:19" x14ac:dyDescent="0.3">
      <c r="A249" s="1">
        <v>10248</v>
      </c>
      <c r="B249" s="1">
        <v>1</v>
      </c>
      <c r="C249" s="1">
        <v>7</v>
      </c>
      <c r="D249" s="1" t="s">
        <v>561</v>
      </c>
      <c r="E249" s="28" t="s">
        <v>130</v>
      </c>
      <c r="F249" s="1" t="s">
        <v>20</v>
      </c>
      <c r="G249" s="1" t="s">
        <v>21</v>
      </c>
      <c r="H249" s="1">
        <v>4</v>
      </c>
      <c r="I249" s="1" t="s">
        <v>22</v>
      </c>
      <c r="J249" s="1" t="s">
        <v>23</v>
      </c>
      <c r="K249" s="2" t="s">
        <v>453</v>
      </c>
      <c r="L249" s="4">
        <v>649</v>
      </c>
      <c r="M249" s="4">
        <v>649</v>
      </c>
      <c r="N249" s="4">
        <v>4755</v>
      </c>
      <c r="O249" s="4">
        <v>5022</v>
      </c>
      <c r="P249" s="4">
        <v>79</v>
      </c>
      <c r="Q249" s="1" t="s">
        <v>25</v>
      </c>
      <c r="R249" s="4">
        <v>7</v>
      </c>
      <c r="S249" s="5">
        <f t="shared" si="3"/>
        <v>267</v>
      </c>
    </row>
    <row r="250" spans="1:19" x14ac:dyDescent="0.3">
      <c r="A250" s="1">
        <v>10249</v>
      </c>
      <c r="B250" s="1">
        <v>1</v>
      </c>
      <c r="C250" s="1">
        <v>8</v>
      </c>
      <c r="D250" s="1" t="s">
        <v>562</v>
      </c>
      <c r="E250" s="28" t="s">
        <v>399</v>
      </c>
      <c r="F250" s="1" t="s">
        <v>28</v>
      </c>
      <c r="G250" s="1" t="s">
        <v>29</v>
      </c>
      <c r="H250" s="1">
        <v>5</v>
      </c>
      <c r="I250" s="1" t="s">
        <v>30</v>
      </c>
      <c r="J250" s="1" t="s">
        <v>31</v>
      </c>
      <c r="K250" s="2" t="s">
        <v>499</v>
      </c>
      <c r="L250" s="4">
        <v>759</v>
      </c>
      <c r="M250" s="4">
        <v>217</v>
      </c>
      <c r="N250" s="4">
        <v>5365</v>
      </c>
      <c r="O250" s="4">
        <v>5716</v>
      </c>
      <c r="P250" s="4">
        <v>89</v>
      </c>
      <c r="Q250" s="1" t="s">
        <v>68</v>
      </c>
      <c r="R250" s="4">
        <v>6</v>
      </c>
      <c r="S250" s="5">
        <f t="shared" si="3"/>
        <v>351</v>
      </c>
    </row>
    <row r="251" spans="1:19" x14ac:dyDescent="0.3">
      <c r="A251" s="1">
        <v>10250</v>
      </c>
      <c r="B251" s="1">
        <v>2</v>
      </c>
      <c r="C251" s="1">
        <v>6</v>
      </c>
      <c r="D251" s="1" t="s">
        <v>563</v>
      </c>
      <c r="E251" s="28" t="s">
        <v>54</v>
      </c>
      <c r="F251" s="1" t="s">
        <v>30</v>
      </c>
      <c r="G251" s="1" t="s">
        <v>31</v>
      </c>
      <c r="H251" s="1">
        <v>9</v>
      </c>
      <c r="I251" s="1" t="s">
        <v>35</v>
      </c>
      <c r="J251" s="1" t="s">
        <v>31</v>
      </c>
      <c r="K251" s="2" t="s">
        <v>418</v>
      </c>
      <c r="L251" s="4">
        <v>806</v>
      </c>
      <c r="M251" s="4">
        <v>262</v>
      </c>
      <c r="N251" s="4">
        <v>6351</v>
      </c>
      <c r="O251" s="4">
        <v>6620</v>
      </c>
      <c r="P251" s="4">
        <v>91</v>
      </c>
      <c r="Q251" s="1" t="s">
        <v>68</v>
      </c>
      <c r="R251" s="4">
        <v>6</v>
      </c>
      <c r="S251" s="5">
        <f t="shared" si="3"/>
        <v>269</v>
      </c>
    </row>
    <row r="252" spans="1:19" x14ac:dyDescent="0.3">
      <c r="A252" s="1">
        <v>10251</v>
      </c>
      <c r="B252" s="1">
        <v>1</v>
      </c>
      <c r="C252" s="1">
        <v>4</v>
      </c>
      <c r="D252" s="1" t="s">
        <v>564</v>
      </c>
      <c r="E252" s="28" t="s">
        <v>396</v>
      </c>
      <c r="F252" s="1" t="s">
        <v>39</v>
      </c>
      <c r="G252" s="1" t="s">
        <v>31</v>
      </c>
      <c r="H252" s="1">
        <v>8</v>
      </c>
      <c r="I252" s="1" t="s">
        <v>40</v>
      </c>
      <c r="J252" s="1" t="s">
        <v>31</v>
      </c>
      <c r="K252" s="2" t="s">
        <v>164</v>
      </c>
      <c r="L252" s="4">
        <v>1103</v>
      </c>
      <c r="M252" s="4">
        <v>565</v>
      </c>
      <c r="N252" s="4">
        <v>7517</v>
      </c>
      <c r="O252" s="4">
        <v>5013</v>
      </c>
      <c r="P252" s="4">
        <v>99</v>
      </c>
      <c r="Q252" s="1" t="s">
        <v>68</v>
      </c>
      <c r="R252" s="4">
        <v>3</v>
      </c>
      <c r="S252" s="5">
        <f t="shared" si="3"/>
        <v>-2504</v>
      </c>
    </row>
    <row r="253" spans="1:19" x14ac:dyDescent="0.3">
      <c r="A253" s="1">
        <v>10252</v>
      </c>
      <c r="B253" s="1">
        <v>1</v>
      </c>
      <c r="C253" s="1">
        <v>4</v>
      </c>
      <c r="D253" s="1" t="s">
        <v>565</v>
      </c>
      <c r="E253" s="28" t="s">
        <v>216</v>
      </c>
      <c r="F253" s="1" t="s">
        <v>43</v>
      </c>
      <c r="G253" s="1" t="s">
        <v>44</v>
      </c>
      <c r="H253" s="1">
        <v>6</v>
      </c>
      <c r="I253" s="1" t="s">
        <v>45</v>
      </c>
      <c r="J253" s="1" t="s">
        <v>31</v>
      </c>
      <c r="K253" s="2" t="s">
        <v>34</v>
      </c>
      <c r="L253" s="4">
        <v>411</v>
      </c>
      <c r="M253" s="4">
        <v>411</v>
      </c>
      <c r="N253" s="4">
        <v>8197</v>
      </c>
      <c r="O253" s="4">
        <v>5857</v>
      </c>
      <c r="P253" s="4">
        <v>57</v>
      </c>
      <c r="Q253" s="1" t="s">
        <v>68</v>
      </c>
      <c r="R253" s="4">
        <v>8</v>
      </c>
      <c r="S253" s="5">
        <f t="shared" si="3"/>
        <v>-2340</v>
      </c>
    </row>
    <row r="254" spans="1:19" x14ac:dyDescent="0.3">
      <c r="A254" s="1">
        <v>10253</v>
      </c>
      <c r="B254" s="1">
        <v>2</v>
      </c>
      <c r="C254" s="1">
        <v>7</v>
      </c>
      <c r="D254" s="1" t="s">
        <v>566</v>
      </c>
      <c r="E254" s="28" t="s">
        <v>567</v>
      </c>
      <c r="F254" s="1" t="s">
        <v>45</v>
      </c>
      <c r="G254" s="1" t="s">
        <v>31</v>
      </c>
      <c r="H254" s="1">
        <v>8</v>
      </c>
      <c r="I254" s="1" t="s">
        <v>48</v>
      </c>
      <c r="J254" s="1" t="s">
        <v>31</v>
      </c>
      <c r="K254" s="2" t="s">
        <v>82</v>
      </c>
      <c r="L254" s="4">
        <v>976</v>
      </c>
      <c r="M254" s="4">
        <v>369</v>
      </c>
      <c r="N254" s="4">
        <v>1819</v>
      </c>
      <c r="O254" s="4">
        <v>2450</v>
      </c>
      <c r="P254" s="4">
        <v>54</v>
      </c>
      <c r="Q254" s="1" t="s">
        <v>68</v>
      </c>
      <c r="R254" s="4">
        <v>6</v>
      </c>
      <c r="S254" s="5">
        <f t="shared" si="3"/>
        <v>631</v>
      </c>
    </row>
    <row r="255" spans="1:19" x14ac:dyDescent="0.3">
      <c r="A255" s="1">
        <v>10254</v>
      </c>
      <c r="B255" s="1">
        <v>1</v>
      </c>
      <c r="C255" s="1">
        <v>8</v>
      </c>
      <c r="D255" s="1" t="s">
        <v>568</v>
      </c>
      <c r="E255" s="28" t="s">
        <v>352</v>
      </c>
      <c r="F255" s="1" t="s">
        <v>52</v>
      </c>
      <c r="G255" s="1" t="s">
        <v>21</v>
      </c>
      <c r="H255" s="1">
        <v>2</v>
      </c>
      <c r="I255" s="1" t="s">
        <v>53</v>
      </c>
      <c r="J255" s="1" t="s">
        <v>44</v>
      </c>
      <c r="K255" s="2" t="s">
        <v>353</v>
      </c>
      <c r="L255" s="4">
        <v>901</v>
      </c>
      <c r="M255" s="4">
        <v>530</v>
      </c>
      <c r="N255" s="4">
        <v>3739</v>
      </c>
      <c r="O255" s="4">
        <v>4153</v>
      </c>
      <c r="P255" s="4">
        <v>54</v>
      </c>
      <c r="Q255" s="1" t="s">
        <v>86</v>
      </c>
      <c r="R255" s="4">
        <v>8</v>
      </c>
      <c r="S255" s="5">
        <f t="shared" si="3"/>
        <v>414</v>
      </c>
    </row>
    <row r="256" spans="1:19" x14ac:dyDescent="0.3">
      <c r="A256" s="1">
        <v>10255</v>
      </c>
      <c r="B256" s="1">
        <v>1</v>
      </c>
      <c r="C256" s="1">
        <v>7</v>
      </c>
      <c r="D256" s="1" t="s">
        <v>569</v>
      </c>
      <c r="E256" s="28" t="s">
        <v>470</v>
      </c>
      <c r="F256" s="1" t="s">
        <v>57</v>
      </c>
      <c r="G256" s="1" t="s">
        <v>44</v>
      </c>
      <c r="H256" s="1">
        <v>2</v>
      </c>
      <c r="I256" s="1" t="s">
        <v>28</v>
      </c>
      <c r="J256" s="1" t="s">
        <v>29</v>
      </c>
      <c r="K256" s="2" t="s">
        <v>184</v>
      </c>
      <c r="L256" s="4">
        <v>384</v>
      </c>
      <c r="M256" s="4">
        <v>235</v>
      </c>
      <c r="N256" s="4">
        <v>6799</v>
      </c>
      <c r="O256" s="4">
        <v>7607</v>
      </c>
      <c r="P256" s="4">
        <v>52</v>
      </c>
      <c r="Q256" s="1" t="s">
        <v>25</v>
      </c>
      <c r="R256" s="4">
        <v>1</v>
      </c>
      <c r="S256" s="5">
        <f t="shared" si="3"/>
        <v>808</v>
      </c>
    </row>
    <row r="257" spans="1:19" x14ac:dyDescent="0.3">
      <c r="A257" s="1">
        <v>10256</v>
      </c>
      <c r="B257" s="1">
        <v>1</v>
      </c>
      <c r="C257" s="1">
        <v>8</v>
      </c>
      <c r="D257" s="1" t="s">
        <v>570</v>
      </c>
      <c r="E257" s="28" t="s">
        <v>373</v>
      </c>
      <c r="F257" s="1" t="s">
        <v>61</v>
      </c>
      <c r="G257" s="1" t="s">
        <v>31</v>
      </c>
      <c r="H257" s="1">
        <v>4</v>
      </c>
      <c r="I257" s="1" t="s">
        <v>62</v>
      </c>
      <c r="J257" s="1" t="s">
        <v>29</v>
      </c>
      <c r="K257" s="2" t="s">
        <v>283</v>
      </c>
      <c r="L257" s="4">
        <v>1181</v>
      </c>
      <c r="M257" s="4">
        <v>216</v>
      </c>
      <c r="N257" s="4">
        <v>1580</v>
      </c>
      <c r="O257" s="4">
        <v>1756</v>
      </c>
      <c r="P257" s="4">
        <v>75</v>
      </c>
      <c r="Q257" s="1" t="s">
        <v>25</v>
      </c>
      <c r="R257" s="4">
        <v>5</v>
      </c>
      <c r="S257" s="5">
        <f t="shared" si="3"/>
        <v>176</v>
      </c>
    </row>
    <row r="258" spans="1:19" x14ac:dyDescent="0.3">
      <c r="A258" s="1">
        <v>10257</v>
      </c>
      <c r="B258" s="1">
        <v>2</v>
      </c>
      <c r="C258" s="1">
        <v>7</v>
      </c>
      <c r="D258" s="1" t="s">
        <v>572</v>
      </c>
      <c r="E258" s="28" t="s">
        <v>439</v>
      </c>
      <c r="F258" s="1" t="s">
        <v>62</v>
      </c>
      <c r="G258" s="1" t="s">
        <v>29</v>
      </c>
      <c r="H258" s="1">
        <v>5</v>
      </c>
      <c r="I258" s="1" t="s">
        <v>71</v>
      </c>
      <c r="J258" s="1" t="s">
        <v>21</v>
      </c>
      <c r="K258" s="2" t="s">
        <v>298</v>
      </c>
      <c r="L258" s="4">
        <v>564</v>
      </c>
      <c r="M258" s="4">
        <v>423</v>
      </c>
      <c r="N258" s="4">
        <v>7029</v>
      </c>
      <c r="O258" s="4">
        <v>7151</v>
      </c>
      <c r="P258" s="4">
        <v>63</v>
      </c>
      <c r="Q258" s="1" t="s">
        <v>68</v>
      </c>
      <c r="R258" s="4">
        <v>2</v>
      </c>
      <c r="S258" s="5">
        <f t="shared" si="3"/>
        <v>122</v>
      </c>
    </row>
    <row r="259" spans="1:19" x14ac:dyDescent="0.3">
      <c r="A259" s="1">
        <v>10258</v>
      </c>
      <c r="B259" s="1">
        <v>1</v>
      </c>
      <c r="C259" s="1">
        <v>6</v>
      </c>
      <c r="D259" s="1" t="s">
        <v>573</v>
      </c>
      <c r="E259" s="28" t="s">
        <v>574</v>
      </c>
      <c r="F259" s="1" t="s">
        <v>75</v>
      </c>
      <c r="G259" s="1" t="s">
        <v>29</v>
      </c>
      <c r="H259" s="1">
        <v>6</v>
      </c>
      <c r="I259" s="1" t="s">
        <v>61</v>
      </c>
      <c r="J259" s="1" t="s">
        <v>31</v>
      </c>
      <c r="K259" s="2" t="s">
        <v>246</v>
      </c>
      <c r="L259" s="4">
        <v>1145</v>
      </c>
      <c r="M259" s="4">
        <v>583</v>
      </c>
      <c r="N259" s="4">
        <v>7890</v>
      </c>
      <c r="O259" s="4">
        <v>8331</v>
      </c>
      <c r="P259" s="4">
        <v>68</v>
      </c>
      <c r="Q259" s="1" t="s">
        <v>68</v>
      </c>
      <c r="R259" s="4">
        <v>2</v>
      </c>
      <c r="S259" s="5">
        <f t="shared" ref="S259:S322" si="4">O259-N259</f>
        <v>441</v>
      </c>
    </row>
    <row r="260" spans="1:19" x14ac:dyDescent="0.3">
      <c r="A260" s="1">
        <v>10259</v>
      </c>
      <c r="B260" s="1">
        <v>2</v>
      </c>
      <c r="C260" s="1">
        <v>6</v>
      </c>
      <c r="D260" s="1" t="s">
        <v>575</v>
      </c>
      <c r="E260" s="28" t="s">
        <v>422</v>
      </c>
      <c r="F260" s="1" t="s">
        <v>48</v>
      </c>
      <c r="G260" s="1" t="s">
        <v>31</v>
      </c>
      <c r="H260" s="1">
        <v>3</v>
      </c>
      <c r="I260" s="1" t="s">
        <v>43</v>
      </c>
      <c r="J260" s="1" t="s">
        <v>44</v>
      </c>
      <c r="K260" s="2" t="s">
        <v>422</v>
      </c>
      <c r="L260" s="4">
        <v>451</v>
      </c>
      <c r="M260" s="4">
        <v>310</v>
      </c>
      <c r="N260" s="4">
        <v>6043</v>
      </c>
      <c r="O260" s="4">
        <v>6957</v>
      </c>
      <c r="P260" s="4">
        <v>64</v>
      </c>
      <c r="Q260" s="1" t="s">
        <v>25</v>
      </c>
      <c r="R260" s="4">
        <v>4</v>
      </c>
      <c r="S260" s="5">
        <f t="shared" si="4"/>
        <v>914</v>
      </c>
    </row>
    <row r="261" spans="1:19" x14ac:dyDescent="0.3">
      <c r="A261" s="1">
        <v>10260</v>
      </c>
      <c r="B261" s="1">
        <v>2</v>
      </c>
      <c r="C261" s="1">
        <v>4</v>
      </c>
      <c r="D261" s="1" t="s">
        <v>576</v>
      </c>
      <c r="E261" s="28" t="s">
        <v>129</v>
      </c>
      <c r="F261" s="1" t="s">
        <v>40</v>
      </c>
      <c r="G261" s="1" t="s">
        <v>31</v>
      </c>
      <c r="H261" s="1">
        <v>4</v>
      </c>
      <c r="I261" s="1" t="s">
        <v>75</v>
      </c>
      <c r="J261" s="1" t="s">
        <v>29</v>
      </c>
      <c r="K261" s="2" t="s">
        <v>453</v>
      </c>
      <c r="L261" s="4">
        <v>1132</v>
      </c>
      <c r="M261" s="4">
        <v>616</v>
      </c>
      <c r="N261" s="4">
        <v>2991</v>
      </c>
      <c r="O261" s="4">
        <v>911</v>
      </c>
      <c r="P261" s="4">
        <v>100</v>
      </c>
      <c r="Q261" s="1" t="s">
        <v>25</v>
      </c>
      <c r="R261" s="4">
        <v>4</v>
      </c>
      <c r="S261" s="5">
        <f t="shared" si="4"/>
        <v>-2080</v>
      </c>
    </row>
    <row r="262" spans="1:19" x14ac:dyDescent="0.3">
      <c r="A262" s="1">
        <v>10261</v>
      </c>
      <c r="B262" s="1">
        <v>1</v>
      </c>
      <c r="C262" s="1">
        <v>6</v>
      </c>
      <c r="D262" s="1" t="s">
        <v>577</v>
      </c>
      <c r="E262" s="28" t="s">
        <v>132</v>
      </c>
      <c r="F262" s="1" t="s">
        <v>85</v>
      </c>
      <c r="G262" s="1" t="s">
        <v>29</v>
      </c>
      <c r="H262" s="1">
        <v>2</v>
      </c>
      <c r="I262" s="1" t="s">
        <v>20</v>
      </c>
      <c r="J262" s="1" t="s">
        <v>21</v>
      </c>
      <c r="K262" s="2" t="s">
        <v>462</v>
      </c>
      <c r="L262" s="4">
        <v>807</v>
      </c>
      <c r="M262" s="4">
        <v>200</v>
      </c>
      <c r="N262" s="4">
        <v>863</v>
      </c>
      <c r="O262" s="4">
        <v>1113</v>
      </c>
      <c r="P262" s="4">
        <v>73</v>
      </c>
      <c r="Q262" s="1" t="s">
        <v>25</v>
      </c>
      <c r="R262" s="4">
        <v>1</v>
      </c>
      <c r="S262" s="5">
        <f t="shared" si="4"/>
        <v>250</v>
      </c>
    </row>
    <row r="263" spans="1:19" x14ac:dyDescent="0.3">
      <c r="A263" s="1">
        <v>10262</v>
      </c>
      <c r="B263" s="1">
        <v>2</v>
      </c>
      <c r="C263" s="1">
        <v>5</v>
      </c>
      <c r="D263" s="1" t="s">
        <v>578</v>
      </c>
      <c r="E263" s="28" t="s">
        <v>264</v>
      </c>
      <c r="F263" s="1" t="s">
        <v>89</v>
      </c>
      <c r="G263" s="1" t="s">
        <v>23</v>
      </c>
      <c r="H263" s="1">
        <v>2</v>
      </c>
      <c r="I263" s="1" t="s">
        <v>57</v>
      </c>
      <c r="J263" s="1" t="s">
        <v>44</v>
      </c>
      <c r="K263" s="2" t="s">
        <v>245</v>
      </c>
      <c r="L263" s="4">
        <v>890</v>
      </c>
      <c r="M263" s="4">
        <v>569</v>
      </c>
      <c r="N263" s="4">
        <v>4835</v>
      </c>
      <c r="O263" s="4">
        <v>5208</v>
      </c>
      <c r="P263" s="4">
        <v>68</v>
      </c>
      <c r="Q263" s="1" t="s">
        <v>25</v>
      </c>
      <c r="R263" s="4">
        <v>7</v>
      </c>
      <c r="S263" s="5">
        <f t="shared" si="4"/>
        <v>373</v>
      </c>
    </row>
    <row r="264" spans="1:19" x14ac:dyDescent="0.3">
      <c r="A264" s="1">
        <v>10263</v>
      </c>
      <c r="B264" s="1">
        <v>1</v>
      </c>
      <c r="C264" s="1">
        <v>4</v>
      </c>
      <c r="D264" s="1" t="s">
        <v>579</v>
      </c>
      <c r="E264" s="28" t="s">
        <v>537</v>
      </c>
      <c r="F264" s="1" t="s">
        <v>93</v>
      </c>
      <c r="G264" s="1" t="s">
        <v>23</v>
      </c>
      <c r="H264" s="1">
        <v>2</v>
      </c>
      <c r="I264" s="1" t="s">
        <v>94</v>
      </c>
      <c r="J264" s="1" t="s">
        <v>31</v>
      </c>
      <c r="K264" s="2" t="s">
        <v>542</v>
      </c>
      <c r="L264" s="4">
        <v>226</v>
      </c>
      <c r="M264" s="4">
        <v>223</v>
      </c>
      <c r="N264" s="4">
        <v>7093</v>
      </c>
      <c r="O264" s="4">
        <v>4947</v>
      </c>
      <c r="P264" s="4">
        <v>85</v>
      </c>
      <c r="Q264" s="1" t="s">
        <v>25</v>
      </c>
      <c r="R264" s="4">
        <v>8</v>
      </c>
      <c r="S264" s="5">
        <f t="shared" si="4"/>
        <v>-2146</v>
      </c>
    </row>
    <row r="265" spans="1:19" x14ac:dyDescent="0.3">
      <c r="A265" s="1">
        <v>10264</v>
      </c>
      <c r="B265" s="1">
        <v>1</v>
      </c>
      <c r="C265" s="1">
        <v>6</v>
      </c>
      <c r="D265" s="1" t="s">
        <v>580</v>
      </c>
      <c r="E265" s="28" t="s">
        <v>60</v>
      </c>
      <c r="F265" s="1" t="s">
        <v>22</v>
      </c>
      <c r="G265" s="1" t="s">
        <v>23</v>
      </c>
      <c r="H265" s="1">
        <v>4</v>
      </c>
      <c r="I265" s="1" t="s">
        <v>52</v>
      </c>
      <c r="J265" s="1" t="s">
        <v>21</v>
      </c>
      <c r="K265" s="2" t="s">
        <v>149</v>
      </c>
      <c r="L265" s="4">
        <v>654</v>
      </c>
      <c r="M265" s="4">
        <v>585</v>
      </c>
      <c r="N265" s="4">
        <v>4033</v>
      </c>
      <c r="O265" s="4">
        <v>4336</v>
      </c>
      <c r="P265" s="4">
        <v>92</v>
      </c>
      <c r="Q265" s="1" t="s">
        <v>25</v>
      </c>
      <c r="R265" s="4">
        <v>10</v>
      </c>
      <c r="S265" s="5">
        <f t="shared" si="4"/>
        <v>303</v>
      </c>
    </row>
    <row r="266" spans="1:19" x14ac:dyDescent="0.3">
      <c r="A266" s="1">
        <v>10265</v>
      </c>
      <c r="B266" s="1">
        <v>2</v>
      </c>
      <c r="C266" s="1">
        <v>4</v>
      </c>
      <c r="D266" s="1" t="s">
        <v>581</v>
      </c>
      <c r="E266" s="28" t="s">
        <v>160</v>
      </c>
      <c r="F266" s="1" t="s">
        <v>66</v>
      </c>
      <c r="G266" s="1" t="s">
        <v>21</v>
      </c>
      <c r="H266" s="1">
        <v>2</v>
      </c>
      <c r="I266" s="1" t="s">
        <v>93</v>
      </c>
      <c r="J266" s="1" t="s">
        <v>23</v>
      </c>
      <c r="K266" s="2" t="s">
        <v>221</v>
      </c>
      <c r="L266" s="4">
        <v>728</v>
      </c>
      <c r="M266" s="4">
        <v>728</v>
      </c>
      <c r="N266" s="4">
        <v>8452</v>
      </c>
      <c r="O266" s="4">
        <v>6119</v>
      </c>
      <c r="P266" s="4">
        <v>98</v>
      </c>
      <c r="Q266" s="1" t="s">
        <v>25</v>
      </c>
      <c r="R266" s="4">
        <v>7</v>
      </c>
      <c r="S266" s="5">
        <f t="shared" si="4"/>
        <v>-2333</v>
      </c>
    </row>
    <row r="267" spans="1:19" x14ac:dyDescent="0.3">
      <c r="A267" s="1">
        <v>10266</v>
      </c>
      <c r="B267" s="1">
        <v>1</v>
      </c>
      <c r="C267" s="1">
        <v>7</v>
      </c>
      <c r="D267" s="1" t="s">
        <v>582</v>
      </c>
      <c r="E267" s="28" t="s">
        <v>583</v>
      </c>
      <c r="F267" s="1" t="s">
        <v>104</v>
      </c>
      <c r="G267" s="1" t="s">
        <v>21</v>
      </c>
      <c r="H267" s="1">
        <v>1</v>
      </c>
      <c r="I267" s="1" t="s">
        <v>105</v>
      </c>
      <c r="J267" s="1" t="s">
        <v>106</v>
      </c>
      <c r="K267" s="2" t="s">
        <v>193</v>
      </c>
      <c r="L267" s="4">
        <v>585</v>
      </c>
      <c r="M267" s="4">
        <v>251</v>
      </c>
      <c r="N267" s="4">
        <v>5588</v>
      </c>
      <c r="O267" s="4">
        <v>6279</v>
      </c>
      <c r="P267" s="4">
        <v>56</v>
      </c>
      <c r="Q267" s="1" t="s">
        <v>25</v>
      </c>
      <c r="R267" s="4">
        <v>1</v>
      </c>
      <c r="S267" s="5">
        <f t="shared" si="4"/>
        <v>691</v>
      </c>
    </row>
    <row r="268" spans="1:19" x14ac:dyDescent="0.3">
      <c r="A268" s="1">
        <v>10267</v>
      </c>
      <c r="B268" s="1">
        <v>1</v>
      </c>
      <c r="C268" s="1">
        <v>6</v>
      </c>
      <c r="D268" s="1" t="s">
        <v>584</v>
      </c>
      <c r="E268" s="28" t="s">
        <v>38</v>
      </c>
      <c r="F268" s="1" t="s">
        <v>94</v>
      </c>
      <c r="G268" s="1" t="s">
        <v>31</v>
      </c>
      <c r="H268" s="1">
        <v>2</v>
      </c>
      <c r="I268" s="1" t="s">
        <v>89</v>
      </c>
      <c r="J268" s="1" t="s">
        <v>23</v>
      </c>
      <c r="K268" s="2" t="s">
        <v>103</v>
      </c>
      <c r="L268" s="4">
        <v>781</v>
      </c>
      <c r="M268" s="4">
        <v>458</v>
      </c>
      <c r="N268" s="4">
        <v>3069</v>
      </c>
      <c r="O268" s="4">
        <v>4045</v>
      </c>
      <c r="P268" s="4">
        <v>58</v>
      </c>
      <c r="Q268" s="1" t="s">
        <v>25</v>
      </c>
      <c r="R268" s="4">
        <v>10</v>
      </c>
      <c r="S268" s="5">
        <f t="shared" si="4"/>
        <v>976</v>
      </c>
    </row>
    <row r="269" spans="1:19" x14ac:dyDescent="0.3">
      <c r="A269" s="1">
        <v>10268</v>
      </c>
      <c r="B269" s="1">
        <v>1</v>
      </c>
      <c r="C269" s="1">
        <v>4</v>
      </c>
      <c r="D269" s="1" t="s">
        <v>585</v>
      </c>
      <c r="E269" s="28" t="s">
        <v>234</v>
      </c>
      <c r="F269" s="1" t="s">
        <v>35</v>
      </c>
      <c r="G269" s="1" t="s">
        <v>31</v>
      </c>
      <c r="H269" s="1">
        <v>5</v>
      </c>
      <c r="I269" s="1" t="s">
        <v>39</v>
      </c>
      <c r="J269" s="1" t="s">
        <v>31</v>
      </c>
      <c r="K269" s="2" t="s">
        <v>270</v>
      </c>
      <c r="L269" s="4">
        <v>363</v>
      </c>
      <c r="M269" s="4">
        <v>363</v>
      </c>
      <c r="N269" s="4">
        <v>4423</v>
      </c>
      <c r="O269" s="4">
        <v>2640</v>
      </c>
      <c r="P269" s="4">
        <v>97</v>
      </c>
      <c r="Q269" s="1" t="s">
        <v>68</v>
      </c>
      <c r="R269" s="4">
        <v>4</v>
      </c>
      <c r="S269" s="5">
        <f t="shared" si="4"/>
        <v>-1783</v>
      </c>
    </row>
    <row r="270" spans="1:19" x14ac:dyDescent="0.3">
      <c r="A270" s="1">
        <v>10269</v>
      </c>
      <c r="B270" s="1">
        <v>1</v>
      </c>
      <c r="C270" s="1">
        <v>5</v>
      </c>
      <c r="D270" s="1" t="s">
        <v>586</v>
      </c>
      <c r="E270" s="28" t="s">
        <v>118</v>
      </c>
      <c r="F270" s="1" t="s">
        <v>71</v>
      </c>
      <c r="G270" s="1" t="s">
        <v>21</v>
      </c>
      <c r="H270" s="1">
        <v>6</v>
      </c>
      <c r="I270" s="1" t="s">
        <v>104</v>
      </c>
      <c r="J270" s="1" t="s">
        <v>21</v>
      </c>
      <c r="K270" s="2" t="s">
        <v>587</v>
      </c>
      <c r="L270" s="4">
        <v>248</v>
      </c>
      <c r="M270" s="4">
        <v>248</v>
      </c>
      <c r="N270" s="4">
        <v>8142</v>
      </c>
      <c r="O270" s="4">
        <v>8817</v>
      </c>
      <c r="P270" s="4">
        <v>56</v>
      </c>
      <c r="Q270" s="1" t="s">
        <v>68</v>
      </c>
      <c r="R270" s="4">
        <v>10</v>
      </c>
      <c r="S270" s="5">
        <f t="shared" si="4"/>
        <v>675</v>
      </c>
    </row>
    <row r="271" spans="1:19" x14ac:dyDescent="0.3">
      <c r="A271" s="1">
        <v>10270</v>
      </c>
      <c r="B271" s="1">
        <v>1</v>
      </c>
      <c r="C271" s="1">
        <v>8</v>
      </c>
      <c r="D271" s="1" t="s">
        <v>588</v>
      </c>
      <c r="E271" s="28" t="s">
        <v>542</v>
      </c>
      <c r="F271" s="1" t="s">
        <v>105</v>
      </c>
      <c r="G271" s="1" t="s">
        <v>106</v>
      </c>
      <c r="H271" s="1">
        <v>8</v>
      </c>
      <c r="I271" s="1" t="s">
        <v>85</v>
      </c>
      <c r="J271" s="1" t="s">
        <v>29</v>
      </c>
      <c r="K271" s="2" t="s">
        <v>499</v>
      </c>
      <c r="L271" s="4">
        <v>950</v>
      </c>
      <c r="M271" s="4">
        <v>502</v>
      </c>
      <c r="N271" s="4">
        <v>2060</v>
      </c>
      <c r="O271" s="4">
        <v>3030</v>
      </c>
      <c r="P271" s="4">
        <v>60</v>
      </c>
      <c r="Q271" s="1" t="s">
        <v>68</v>
      </c>
      <c r="R271" s="4">
        <v>6</v>
      </c>
      <c r="S271" s="5">
        <f t="shared" si="4"/>
        <v>970</v>
      </c>
    </row>
    <row r="272" spans="1:19" x14ac:dyDescent="0.3">
      <c r="A272" s="1">
        <v>10271</v>
      </c>
      <c r="B272" s="1">
        <v>2</v>
      </c>
      <c r="C272" s="1">
        <v>8</v>
      </c>
      <c r="D272" s="1" t="s">
        <v>589</v>
      </c>
      <c r="E272" s="28" t="s">
        <v>84</v>
      </c>
      <c r="F272" s="1" t="s">
        <v>20</v>
      </c>
      <c r="G272" s="1" t="s">
        <v>21</v>
      </c>
      <c r="H272" s="1">
        <v>5</v>
      </c>
      <c r="I272" s="1" t="s">
        <v>22</v>
      </c>
      <c r="J272" s="1" t="s">
        <v>23</v>
      </c>
      <c r="K272" s="2" t="s">
        <v>108</v>
      </c>
      <c r="L272" s="4">
        <v>628</v>
      </c>
      <c r="M272" s="4">
        <v>220</v>
      </c>
      <c r="N272" s="4">
        <v>2892</v>
      </c>
      <c r="O272" s="4">
        <v>3019</v>
      </c>
      <c r="P272" s="4">
        <v>80</v>
      </c>
      <c r="Q272" s="1" t="s">
        <v>68</v>
      </c>
      <c r="R272" s="4">
        <v>4</v>
      </c>
      <c r="S272" s="5">
        <f t="shared" si="4"/>
        <v>127</v>
      </c>
    </row>
    <row r="273" spans="1:19" x14ac:dyDescent="0.3">
      <c r="A273" s="1">
        <v>10272</v>
      </c>
      <c r="B273" s="1">
        <v>1</v>
      </c>
      <c r="C273" s="1">
        <v>8</v>
      </c>
      <c r="D273" s="1" t="s">
        <v>590</v>
      </c>
      <c r="E273" s="28" t="s">
        <v>304</v>
      </c>
      <c r="F273" s="1" t="s">
        <v>28</v>
      </c>
      <c r="G273" s="1" t="s">
        <v>29</v>
      </c>
      <c r="H273" s="1">
        <v>10</v>
      </c>
      <c r="I273" s="1" t="s">
        <v>30</v>
      </c>
      <c r="J273" s="1" t="s">
        <v>31</v>
      </c>
      <c r="K273" s="2" t="s">
        <v>82</v>
      </c>
      <c r="L273" s="4">
        <v>951</v>
      </c>
      <c r="M273" s="4">
        <v>639</v>
      </c>
      <c r="N273" s="4">
        <v>6711</v>
      </c>
      <c r="O273" s="4">
        <v>7603</v>
      </c>
      <c r="P273" s="4">
        <v>60</v>
      </c>
      <c r="Q273" s="1" t="s">
        <v>68</v>
      </c>
      <c r="R273" s="4">
        <v>10</v>
      </c>
      <c r="S273" s="5">
        <f t="shared" si="4"/>
        <v>892</v>
      </c>
    </row>
    <row r="274" spans="1:19" x14ac:dyDescent="0.3">
      <c r="A274" s="1">
        <v>10273</v>
      </c>
      <c r="B274" s="1">
        <v>1</v>
      </c>
      <c r="C274" s="1">
        <v>5</v>
      </c>
      <c r="D274" s="1" t="s">
        <v>591</v>
      </c>
      <c r="E274" s="28" t="s">
        <v>135</v>
      </c>
      <c r="F274" s="1" t="s">
        <v>30</v>
      </c>
      <c r="G274" s="1" t="s">
        <v>31</v>
      </c>
      <c r="H274" s="1">
        <v>2</v>
      </c>
      <c r="I274" s="1" t="s">
        <v>35</v>
      </c>
      <c r="J274" s="1" t="s">
        <v>31</v>
      </c>
      <c r="K274" s="2" t="s">
        <v>147</v>
      </c>
      <c r="L274" s="4">
        <v>400</v>
      </c>
      <c r="M274" s="4">
        <v>304</v>
      </c>
      <c r="N274" s="4">
        <v>5274</v>
      </c>
      <c r="O274" s="4">
        <v>5875</v>
      </c>
      <c r="P274" s="4">
        <v>52</v>
      </c>
      <c r="Q274" s="1" t="s">
        <v>86</v>
      </c>
      <c r="R274" s="4">
        <v>10</v>
      </c>
      <c r="S274" s="5">
        <f t="shared" si="4"/>
        <v>601</v>
      </c>
    </row>
    <row r="275" spans="1:19" x14ac:dyDescent="0.3">
      <c r="A275" s="1">
        <v>10274</v>
      </c>
      <c r="B275" s="1">
        <v>2</v>
      </c>
      <c r="C275" s="1">
        <v>4</v>
      </c>
      <c r="D275" s="1" t="s">
        <v>592</v>
      </c>
      <c r="E275" s="28" t="s">
        <v>221</v>
      </c>
      <c r="F275" s="1" t="s">
        <v>39</v>
      </c>
      <c r="G275" s="1" t="s">
        <v>31</v>
      </c>
      <c r="H275" s="1">
        <v>2</v>
      </c>
      <c r="I275" s="1" t="s">
        <v>40</v>
      </c>
      <c r="J275" s="1" t="s">
        <v>31</v>
      </c>
      <c r="K275" s="2" t="s">
        <v>158</v>
      </c>
      <c r="L275" s="4">
        <v>482</v>
      </c>
      <c r="M275" s="4">
        <v>482</v>
      </c>
      <c r="N275" s="4">
        <v>6815</v>
      </c>
      <c r="O275" s="4">
        <v>4337</v>
      </c>
      <c r="P275" s="4">
        <v>87</v>
      </c>
      <c r="Q275" s="1" t="s">
        <v>25</v>
      </c>
      <c r="R275" s="4">
        <v>10</v>
      </c>
      <c r="S275" s="5">
        <f t="shared" si="4"/>
        <v>-2478</v>
      </c>
    </row>
    <row r="276" spans="1:19" x14ac:dyDescent="0.3">
      <c r="A276" s="1">
        <v>10275</v>
      </c>
      <c r="B276" s="1">
        <v>2</v>
      </c>
      <c r="C276" s="1">
        <v>7</v>
      </c>
      <c r="D276" s="1" t="s">
        <v>593</v>
      </c>
      <c r="E276" s="28" t="s">
        <v>498</v>
      </c>
      <c r="F276" s="1" t="s">
        <v>43</v>
      </c>
      <c r="G276" s="1" t="s">
        <v>44</v>
      </c>
      <c r="H276" s="1">
        <v>2</v>
      </c>
      <c r="I276" s="1" t="s">
        <v>45</v>
      </c>
      <c r="J276" s="1" t="s">
        <v>31</v>
      </c>
      <c r="K276" s="2" t="s">
        <v>299</v>
      </c>
      <c r="L276" s="4">
        <v>570</v>
      </c>
      <c r="M276" s="4">
        <v>570</v>
      </c>
      <c r="N276" s="4">
        <v>2144</v>
      </c>
      <c r="O276" s="4">
        <v>2467</v>
      </c>
      <c r="P276" s="4">
        <v>89</v>
      </c>
      <c r="Q276" s="1" t="s">
        <v>25</v>
      </c>
      <c r="R276" s="4">
        <v>2</v>
      </c>
      <c r="S276" s="5">
        <f t="shared" si="4"/>
        <v>323</v>
      </c>
    </row>
    <row r="277" spans="1:19" x14ac:dyDescent="0.3">
      <c r="A277" s="1">
        <v>10276</v>
      </c>
      <c r="B277" s="1">
        <v>1</v>
      </c>
      <c r="C277" s="1">
        <v>8</v>
      </c>
      <c r="D277" s="1" t="s">
        <v>594</v>
      </c>
      <c r="E277" s="28" t="s">
        <v>227</v>
      </c>
      <c r="F277" s="1" t="s">
        <v>45</v>
      </c>
      <c r="G277" s="1" t="s">
        <v>31</v>
      </c>
      <c r="H277" s="1">
        <v>3</v>
      </c>
      <c r="I277" s="1" t="s">
        <v>48</v>
      </c>
      <c r="J277" s="1" t="s">
        <v>31</v>
      </c>
      <c r="K277" s="2" t="s">
        <v>261</v>
      </c>
      <c r="L277" s="4">
        <v>619</v>
      </c>
      <c r="M277" s="4">
        <v>468</v>
      </c>
      <c r="N277" s="4">
        <v>6931</v>
      </c>
      <c r="O277" s="4">
        <v>7513</v>
      </c>
      <c r="P277" s="4">
        <v>75</v>
      </c>
      <c r="Q277" s="1" t="s">
        <v>25</v>
      </c>
      <c r="R277" s="4">
        <v>4</v>
      </c>
      <c r="S277" s="5">
        <f t="shared" si="4"/>
        <v>582</v>
      </c>
    </row>
    <row r="278" spans="1:19" x14ac:dyDescent="0.3">
      <c r="A278" s="1">
        <v>10277</v>
      </c>
      <c r="B278" s="1">
        <v>1</v>
      </c>
      <c r="C278" s="1">
        <v>4</v>
      </c>
      <c r="D278" s="1" t="s">
        <v>595</v>
      </c>
      <c r="E278" s="28" t="s">
        <v>404</v>
      </c>
      <c r="F278" s="1" t="s">
        <v>52</v>
      </c>
      <c r="G278" s="1" t="s">
        <v>21</v>
      </c>
      <c r="H278" s="1">
        <v>10</v>
      </c>
      <c r="I278" s="1" t="s">
        <v>53</v>
      </c>
      <c r="J278" s="1" t="s">
        <v>44</v>
      </c>
      <c r="K278" s="2" t="s">
        <v>513</v>
      </c>
      <c r="L278" s="4">
        <v>725</v>
      </c>
      <c r="M278" s="4">
        <v>622</v>
      </c>
      <c r="N278" s="4">
        <v>5011</v>
      </c>
      <c r="O278" s="4">
        <v>3002</v>
      </c>
      <c r="P278" s="4">
        <v>88</v>
      </c>
      <c r="Q278" s="1" t="s">
        <v>68</v>
      </c>
      <c r="R278" s="4">
        <v>10</v>
      </c>
      <c r="S278" s="5">
        <f t="shared" si="4"/>
        <v>-2009</v>
      </c>
    </row>
    <row r="279" spans="1:19" x14ac:dyDescent="0.3">
      <c r="A279" s="1">
        <v>10278</v>
      </c>
      <c r="B279" s="1">
        <v>1</v>
      </c>
      <c r="C279" s="1">
        <v>7</v>
      </c>
      <c r="D279" s="1" t="s">
        <v>598</v>
      </c>
      <c r="E279" s="28" t="s">
        <v>467</v>
      </c>
      <c r="F279" s="1" t="s">
        <v>61</v>
      </c>
      <c r="G279" s="1" t="s">
        <v>31</v>
      </c>
      <c r="H279" s="1">
        <v>4</v>
      </c>
      <c r="I279" s="1" t="s">
        <v>62</v>
      </c>
      <c r="J279" s="1" t="s">
        <v>29</v>
      </c>
      <c r="K279" s="2" t="s">
        <v>60</v>
      </c>
      <c r="L279" s="4">
        <v>545</v>
      </c>
      <c r="M279" s="4">
        <v>545</v>
      </c>
      <c r="N279" s="4">
        <v>2051</v>
      </c>
      <c r="O279" s="4">
        <v>2503</v>
      </c>
      <c r="P279" s="4">
        <v>98</v>
      </c>
      <c r="Q279" s="1" t="s">
        <v>25</v>
      </c>
      <c r="R279" s="4">
        <v>5</v>
      </c>
      <c r="S279" s="5">
        <f t="shared" si="4"/>
        <v>452</v>
      </c>
    </row>
    <row r="280" spans="1:19" x14ac:dyDescent="0.3">
      <c r="A280" s="1">
        <v>10279</v>
      </c>
      <c r="B280" s="1">
        <v>2</v>
      </c>
      <c r="C280" s="1">
        <v>4</v>
      </c>
      <c r="D280" s="1" t="s">
        <v>599</v>
      </c>
      <c r="E280" s="28" t="s">
        <v>51</v>
      </c>
      <c r="F280" s="1" t="s">
        <v>53</v>
      </c>
      <c r="G280" s="1" t="s">
        <v>44</v>
      </c>
      <c r="H280" s="1">
        <v>3</v>
      </c>
      <c r="I280" s="1" t="s">
        <v>66</v>
      </c>
      <c r="J280" s="1" t="s">
        <v>21</v>
      </c>
      <c r="K280" s="2" t="s">
        <v>122</v>
      </c>
      <c r="L280" s="4">
        <v>996</v>
      </c>
      <c r="M280" s="4">
        <v>731</v>
      </c>
      <c r="N280" s="4">
        <v>6170</v>
      </c>
      <c r="O280" s="4">
        <v>4854</v>
      </c>
      <c r="P280" s="4">
        <v>93</v>
      </c>
      <c r="Q280" s="1" t="s">
        <v>25</v>
      </c>
      <c r="R280" s="4">
        <v>5</v>
      </c>
      <c r="S280" s="5">
        <f t="shared" si="4"/>
        <v>-1316</v>
      </c>
    </row>
    <row r="281" spans="1:19" x14ac:dyDescent="0.3">
      <c r="A281" s="1">
        <v>10280</v>
      </c>
      <c r="B281" s="1">
        <v>2</v>
      </c>
      <c r="C281" s="1">
        <v>7</v>
      </c>
      <c r="D281" s="1" t="s">
        <v>600</v>
      </c>
      <c r="E281" s="28" t="s">
        <v>293</v>
      </c>
      <c r="F281" s="1" t="s">
        <v>62</v>
      </c>
      <c r="G281" s="1" t="s">
        <v>29</v>
      </c>
      <c r="H281" s="1">
        <v>1</v>
      </c>
      <c r="I281" s="1" t="s">
        <v>71</v>
      </c>
      <c r="J281" s="1" t="s">
        <v>21</v>
      </c>
      <c r="K281" s="2" t="s">
        <v>176</v>
      </c>
      <c r="L281" s="4">
        <v>925</v>
      </c>
      <c r="M281" s="4">
        <v>293</v>
      </c>
      <c r="N281" s="4">
        <v>5266</v>
      </c>
      <c r="O281" s="4">
        <v>6049</v>
      </c>
      <c r="P281" s="4">
        <v>78</v>
      </c>
      <c r="Q281" s="1" t="s">
        <v>25</v>
      </c>
      <c r="R281" s="4">
        <v>6</v>
      </c>
      <c r="S281" s="5">
        <f t="shared" si="4"/>
        <v>783</v>
      </c>
    </row>
    <row r="282" spans="1:19" x14ac:dyDescent="0.3">
      <c r="A282" s="1">
        <v>10281</v>
      </c>
      <c r="B282" s="1">
        <v>2</v>
      </c>
      <c r="C282" s="1">
        <v>5</v>
      </c>
      <c r="D282" s="1" t="s">
        <v>601</v>
      </c>
      <c r="E282" s="28" t="s">
        <v>135</v>
      </c>
      <c r="F282" s="1" t="s">
        <v>75</v>
      </c>
      <c r="G282" s="1" t="s">
        <v>29</v>
      </c>
      <c r="H282" s="1">
        <v>4</v>
      </c>
      <c r="I282" s="1" t="s">
        <v>61</v>
      </c>
      <c r="J282" s="1" t="s">
        <v>31</v>
      </c>
      <c r="K282" s="2" t="s">
        <v>316</v>
      </c>
      <c r="L282" s="4">
        <v>368</v>
      </c>
      <c r="M282" s="4">
        <v>280</v>
      </c>
      <c r="N282" s="4">
        <v>3101</v>
      </c>
      <c r="O282" s="4">
        <v>3406</v>
      </c>
      <c r="P282" s="4">
        <v>86</v>
      </c>
      <c r="Q282" s="1" t="s">
        <v>25</v>
      </c>
      <c r="R282" s="4">
        <v>5</v>
      </c>
      <c r="S282" s="5">
        <f t="shared" si="4"/>
        <v>305</v>
      </c>
    </row>
    <row r="283" spans="1:19" x14ac:dyDescent="0.3">
      <c r="A283" s="1">
        <v>10282</v>
      </c>
      <c r="B283" s="1">
        <v>2</v>
      </c>
      <c r="C283" s="1">
        <v>8</v>
      </c>
      <c r="D283" s="1" t="s">
        <v>604</v>
      </c>
      <c r="E283" s="28" t="s">
        <v>355</v>
      </c>
      <c r="F283" s="1" t="s">
        <v>85</v>
      </c>
      <c r="G283" s="1" t="s">
        <v>29</v>
      </c>
      <c r="H283" s="1">
        <v>1</v>
      </c>
      <c r="I283" s="1" t="s">
        <v>20</v>
      </c>
      <c r="J283" s="1" t="s">
        <v>21</v>
      </c>
      <c r="K283" s="2" t="s">
        <v>199</v>
      </c>
      <c r="L283" s="4">
        <v>747</v>
      </c>
      <c r="M283" s="4">
        <v>664</v>
      </c>
      <c r="N283" s="4">
        <v>2821</v>
      </c>
      <c r="O283" s="4">
        <v>3786</v>
      </c>
      <c r="P283" s="4">
        <v>59</v>
      </c>
      <c r="Q283" s="1" t="s">
        <v>25</v>
      </c>
      <c r="R283" s="4">
        <v>4</v>
      </c>
      <c r="S283" s="5">
        <f t="shared" si="4"/>
        <v>965</v>
      </c>
    </row>
    <row r="284" spans="1:19" x14ac:dyDescent="0.3">
      <c r="A284" s="1">
        <v>10283</v>
      </c>
      <c r="B284" s="1">
        <v>2</v>
      </c>
      <c r="C284" s="1">
        <v>5</v>
      </c>
      <c r="D284" s="1" t="s">
        <v>605</v>
      </c>
      <c r="E284" s="28" t="s">
        <v>480</v>
      </c>
      <c r="F284" s="1" t="s">
        <v>89</v>
      </c>
      <c r="G284" s="1" t="s">
        <v>23</v>
      </c>
      <c r="H284" s="1">
        <v>2</v>
      </c>
      <c r="I284" s="1" t="s">
        <v>57</v>
      </c>
      <c r="J284" s="1" t="s">
        <v>44</v>
      </c>
      <c r="K284" s="2" t="s">
        <v>285</v>
      </c>
      <c r="L284" s="4">
        <v>1188</v>
      </c>
      <c r="M284" s="4">
        <v>240</v>
      </c>
      <c r="N284" s="4">
        <v>3668</v>
      </c>
      <c r="O284" s="4">
        <v>3822</v>
      </c>
      <c r="P284" s="4">
        <v>59</v>
      </c>
      <c r="Q284" s="1" t="s">
        <v>25</v>
      </c>
      <c r="R284" s="4">
        <v>3</v>
      </c>
      <c r="S284" s="5">
        <f t="shared" si="4"/>
        <v>154</v>
      </c>
    </row>
    <row r="285" spans="1:19" x14ac:dyDescent="0.3">
      <c r="A285" s="1">
        <v>10284</v>
      </c>
      <c r="B285" s="1">
        <v>1</v>
      </c>
      <c r="C285" s="1">
        <v>6</v>
      </c>
      <c r="D285" s="1" t="s">
        <v>18</v>
      </c>
      <c r="E285" s="28" t="s">
        <v>141</v>
      </c>
      <c r="F285" s="1" t="s">
        <v>93</v>
      </c>
      <c r="G285" s="1" t="s">
        <v>23</v>
      </c>
      <c r="H285" s="1">
        <v>3</v>
      </c>
      <c r="I285" s="1" t="s">
        <v>94</v>
      </c>
      <c r="J285" s="1" t="s">
        <v>31</v>
      </c>
      <c r="K285" s="2" t="s">
        <v>141</v>
      </c>
      <c r="L285" s="4">
        <v>800</v>
      </c>
      <c r="M285" s="4">
        <v>466</v>
      </c>
      <c r="N285" s="4">
        <v>3263</v>
      </c>
      <c r="O285" s="4">
        <v>3866</v>
      </c>
      <c r="P285" s="4">
        <v>68</v>
      </c>
      <c r="Q285" s="1" t="s">
        <v>25</v>
      </c>
      <c r="R285" s="4">
        <v>8</v>
      </c>
      <c r="S285" s="5">
        <f t="shared" si="4"/>
        <v>603</v>
      </c>
    </row>
    <row r="286" spans="1:19" x14ac:dyDescent="0.3">
      <c r="A286" s="1">
        <v>10285</v>
      </c>
      <c r="B286" s="1">
        <v>1</v>
      </c>
      <c r="C286" s="1">
        <v>4</v>
      </c>
      <c r="D286" s="1" t="s">
        <v>26</v>
      </c>
      <c r="E286" s="28" t="s">
        <v>49</v>
      </c>
      <c r="F286" s="1" t="s">
        <v>22</v>
      </c>
      <c r="G286" s="1" t="s">
        <v>23</v>
      </c>
      <c r="H286" s="1">
        <v>8</v>
      </c>
      <c r="I286" s="1" t="s">
        <v>52</v>
      </c>
      <c r="J286" s="1" t="s">
        <v>21</v>
      </c>
      <c r="K286" s="2" t="s">
        <v>197</v>
      </c>
      <c r="L286" s="4">
        <v>580</v>
      </c>
      <c r="M286" s="4">
        <v>580</v>
      </c>
      <c r="N286" s="4">
        <v>6512</v>
      </c>
      <c r="O286" s="4">
        <v>4328</v>
      </c>
      <c r="P286" s="4">
        <v>58</v>
      </c>
      <c r="Q286" s="1" t="s">
        <v>68</v>
      </c>
      <c r="R286" s="4">
        <v>4</v>
      </c>
      <c r="S286" s="5">
        <f t="shared" si="4"/>
        <v>-2184</v>
      </c>
    </row>
    <row r="287" spans="1:19" x14ac:dyDescent="0.3">
      <c r="A287" s="1">
        <v>10286</v>
      </c>
      <c r="B287" s="1">
        <v>2</v>
      </c>
      <c r="C287" s="1">
        <v>5</v>
      </c>
      <c r="D287" s="1" t="s">
        <v>33</v>
      </c>
      <c r="E287" s="28" t="s">
        <v>224</v>
      </c>
      <c r="F287" s="1" t="s">
        <v>66</v>
      </c>
      <c r="G287" s="1" t="s">
        <v>21</v>
      </c>
      <c r="H287" s="1">
        <v>8</v>
      </c>
      <c r="I287" s="1" t="s">
        <v>93</v>
      </c>
      <c r="J287" s="1" t="s">
        <v>23</v>
      </c>
      <c r="K287" s="2" t="s">
        <v>58</v>
      </c>
      <c r="L287" s="4">
        <v>426</v>
      </c>
      <c r="M287" s="4">
        <v>357</v>
      </c>
      <c r="N287" s="4">
        <v>3782</v>
      </c>
      <c r="O287" s="4">
        <v>3882</v>
      </c>
      <c r="P287" s="4">
        <v>55</v>
      </c>
      <c r="Q287" s="1" t="s">
        <v>68</v>
      </c>
      <c r="R287" s="4">
        <v>6</v>
      </c>
      <c r="S287" s="5">
        <f t="shared" si="4"/>
        <v>100</v>
      </c>
    </row>
    <row r="288" spans="1:19" x14ac:dyDescent="0.3">
      <c r="A288" s="1">
        <v>10287</v>
      </c>
      <c r="B288" s="1">
        <v>2</v>
      </c>
      <c r="C288" s="1">
        <v>4</v>
      </c>
      <c r="D288" s="1" t="s">
        <v>37</v>
      </c>
      <c r="E288" s="28" t="s">
        <v>158</v>
      </c>
      <c r="F288" s="1" t="s">
        <v>104</v>
      </c>
      <c r="G288" s="1" t="s">
        <v>21</v>
      </c>
      <c r="H288" s="1">
        <v>5</v>
      </c>
      <c r="I288" s="1" t="s">
        <v>105</v>
      </c>
      <c r="J288" s="1" t="s">
        <v>106</v>
      </c>
      <c r="K288" s="2" t="s">
        <v>67</v>
      </c>
      <c r="L288" s="4">
        <v>465</v>
      </c>
      <c r="M288" s="4">
        <v>465</v>
      </c>
      <c r="N288" s="4">
        <v>5225</v>
      </c>
      <c r="O288" s="4">
        <v>3538</v>
      </c>
      <c r="P288" s="4">
        <v>62</v>
      </c>
      <c r="Q288" s="1" t="s">
        <v>68</v>
      </c>
      <c r="R288" s="4">
        <v>2</v>
      </c>
      <c r="S288" s="5">
        <f t="shared" si="4"/>
        <v>-1687</v>
      </c>
    </row>
    <row r="289" spans="1:19" x14ac:dyDescent="0.3">
      <c r="A289" s="1">
        <v>10288</v>
      </c>
      <c r="B289" s="1">
        <v>1</v>
      </c>
      <c r="C289" s="1">
        <v>4</v>
      </c>
      <c r="D289" s="1" t="s">
        <v>41</v>
      </c>
      <c r="E289" s="28" t="s">
        <v>234</v>
      </c>
      <c r="F289" s="1" t="s">
        <v>94</v>
      </c>
      <c r="G289" s="1" t="s">
        <v>31</v>
      </c>
      <c r="H289" s="1">
        <v>6</v>
      </c>
      <c r="I289" s="1" t="s">
        <v>89</v>
      </c>
      <c r="J289" s="1" t="s">
        <v>23</v>
      </c>
      <c r="K289" s="2" t="s">
        <v>122</v>
      </c>
      <c r="L289" s="4">
        <v>381</v>
      </c>
      <c r="M289" s="4">
        <v>381</v>
      </c>
      <c r="N289" s="4">
        <v>5904</v>
      </c>
      <c r="O289" s="4">
        <v>3890</v>
      </c>
      <c r="P289" s="4">
        <v>74</v>
      </c>
      <c r="Q289" s="1" t="s">
        <v>68</v>
      </c>
      <c r="R289" s="4">
        <v>9</v>
      </c>
      <c r="S289" s="5">
        <f t="shared" si="4"/>
        <v>-2014</v>
      </c>
    </row>
    <row r="290" spans="1:19" x14ac:dyDescent="0.3">
      <c r="A290" s="1">
        <v>10289</v>
      </c>
      <c r="B290" s="1">
        <v>2</v>
      </c>
      <c r="C290" s="1">
        <v>7</v>
      </c>
      <c r="D290" s="1" t="s">
        <v>46</v>
      </c>
      <c r="E290" s="28" t="s">
        <v>606</v>
      </c>
      <c r="F290" s="1" t="s">
        <v>35</v>
      </c>
      <c r="G290" s="1" t="s">
        <v>31</v>
      </c>
      <c r="H290" s="1">
        <v>5</v>
      </c>
      <c r="I290" s="1" t="s">
        <v>39</v>
      </c>
      <c r="J290" s="1" t="s">
        <v>31</v>
      </c>
      <c r="K290" s="2" t="s">
        <v>82</v>
      </c>
      <c r="L290" s="4">
        <v>1147</v>
      </c>
      <c r="M290" s="4">
        <v>533</v>
      </c>
      <c r="N290" s="4">
        <v>5004</v>
      </c>
      <c r="O290" s="4">
        <v>5718</v>
      </c>
      <c r="P290" s="4">
        <v>87</v>
      </c>
      <c r="Q290" s="1" t="s">
        <v>68</v>
      </c>
      <c r="R290" s="4">
        <v>6</v>
      </c>
      <c r="S290" s="5">
        <f t="shared" si="4"/>
        <v>714</v>
      </c>
    </row>
    <row r="291" spans="1:19" x14ac:dyDescent="0.3">
      <c r="A291" s="1">
        <v>10290</v>
      </c>
      <c r="B291" s="1">
        <v>1</v>
      </c>
      <c r="C291" s="1">
        <v>6</v>
      </c>
      <c r="D291" s="1" t="s">
        <v>50</v>
      </c>
      <c r="E291" s="28" t="s">
        <v>278</v>
      </c>
      <c r="F291" s="1" t="s">
        <v>71</v>
      </c>
      <c r="G291" s="1" t="s">
        <v>21</v>
      </c>
      <c r="H291" s="1">
        <v>1</v>
      </c>
      <c r="I291" s="1" t="s">
        <v>104</v>
      </c>
      <c r="J291" s="1" t="s">
        <v>21</v>
      </c>
      <c r="K291" s="2" t="s">
        <v>607</v>
      </c>
      <c r="L291" s="4">
        <v>293</v>
      </c>
      <c r="M291" s="4">
        <v>293</v>
      </c>
      <c r="N291" s="4">
        <v>5608</v>
      </c>
      <c r="O291" s="4">
        <v>6000</v>
      </c>
      <c r="P291" s="4">
        <v>83</v>
      </c>
      <c r="Q291" s="1" t="s">
        <v>86</v>
      </c>
      <c r="R291" s="4">
        <v>8</v>
      </c>
      <c r="S291" s="5">
        <f t="shared" si="4"/>
        <v>392</v>
      </c>
    </row>
    <row r="292" spans="1:19" x14ac:dyDescent="0.3">
      <c r="A292" s="1">
        <v>10291</v>
      </c>
      <c r="B292" s="1">
        <v>2</v>
      </c>
      <c r="C292" s="1">
        <v>8</v>
      </c>
      <c r="D292" s="1" t="s">
        <v>55</v>
      </c>
      <c r="E292" s="28" t="s">
        <v>537</v>
      </c>
      <c r="F292" s="1" t="s">
        <v>105</v>
      </c>
      <c r="G292" s="1" t="s">
        <v>106</v>
      </c>
      <c r="H292" s="1">
        <v>3</v>
      </c>
      <c r="I292" s="1" t="s">
        <v>85</v>
      </c>
      <c r="J292" s="1" t="s">
        <v>29</v>
      </c>
      <c r="K292" s="2" t="s">
        <v>319</v>
      </c>
      <c r="L292" s="4">
        <v>703</v>
      </c>
      <c r="M292" s="4">
        <v>578</v>
      </c>
      <c r="N292" s="4">
        <v>7900</v>
      </c>
      <c r="O292" s="4">
        <v>8046</v>
      </c>
      <c r="P292" s="4">
        <v>82</v>
      </c>
      <c r="Q292" s="1" t="s">
        <v>25</v>
      </c>
      <c r="R292" s="4">
        <v>6</v>
      </c>
      <c r="S292" s="5">
        <f t="shared" si="4"/>
        <v>146</v>
      </c>
    </row>
    <row r="293" spans="1:19" x14ac:dyDescent="0.3">
      <c r="A293" s="1">
        <v>10292</v>
      </c>
      <c r="B293" s="1">
        <v>2</v>
      </c>
      <c r="C293" s="1">
        <v>6</v>
      </c>
      <c r="D293" s="1" t="s">
        <v>59</v>
      </c>
      <c r="E293" s="28" t="s">
        <v>132</v>
      </c>
      <c r="F293" s="1" t="s">
        <v>20</v>
      </c>
      <c r="G293" s="1" t="s">
        <v>21</v>
      </c>
      <c r="H293" s="1">
        <v>2</v>
      </c>
      <c r="I293" s="1" t="s">
        <v>22</v>
      </c>
      <c r="J293" s="1" t="s">
        <v>23</v>
      </c>
      <c r="K293" s="2" t="s">
        <v>462</v>
      </c>
      <c r="L293" s="4">
        <v>915</v>
      </c>
      <c r="M293" s="4">
        <v>570</v>
      </c>
      <c r="N293" s="4">
        <v>1595</v>
      </c>
      <c r="O293" s="4">
        <v>1796</v>
      </c>
      <c r="P293" s="4">
        <v>64</v>
      </c>
      <c r="Q293" s="1" t="s">
        <v>25</v>
      </c>
      <c r="R293" s="4">
        <v>3</v>
      </c>
      <c r="S293" s="5">
        <f t="shared" si="4"/>
        <v>201</v>
      </c>
    </row>
    <row r="294" spans="1:19" x14ac:dyDescent="0.3">
      <c r="A294" s="1">
        <v>10293</v>
      </c>
      <c r="B294" s="1">
        <v>1</v>
      </c>
      <c r="C294" s="1">
        <v>8</v>
      </c>
      <c r="D294" s="1" t="s">
        <v>64</v>
      </c>
      <c r="E294" s="28" t="s">
        <v>246</v>
      </c>
      <c r="F294" s="1" t="s">
        <v>28</v>
      </c>
      <c r="G294" s="1" t="s">
        <v>29</v>
      </c>
      <c r="H294" s="1">
        <v>4</v>
      </c>
      <c r="I294" s="1" t="s">
        <v>30</v>
      </c>
      <c r="J294" s="1" t="s">
        <v>31</v>
      </c>
      <c r="K294" s="2" t="s">
        <v>327</v>
      </c>
      <c r="L294" s="4">
        <v>805</v>
      </c>
      <c r="M294" s="4">
        <v>594</v>
      </c>
      <c r="N294" s="4">
        <v>6423</v>
      </c>
      <c r="O294" s="4">
        <v>7059</v>
      </c>
      <c r="P294" s="4">
        <v>79</v>
      </c>
      <c r="Q294" s="1" t="s">
        <v>25</v>
      </c>
      <c r="R294" s="4">
        <v>5</v>
      </c>
      <c r="S294" s="5">
        <f t="shared" si="4"/>
        <v>636</v>
      </c>
    </row>
    <row r="295" spans="1:19" x14ac:dyDescent="0.3">
      <c r="A295" s="1">
        <v>10294</v>
      </c>
      <c r="B295" s="1">
        <v>2</v>
      </c>
      <c r="C295" s="1">
        <v>8</v>
      </c>
      <c r="D295" s="1" t="s">
        <v>69</v>
      </c>
      <c r="E295" s="28" t="s">
        <v>255</v>
      </c>
      <c r="F295" s="1" t="s">
        <v>30</v>
      </c>
      <c r="G295" s="1" t="s">
        <v>31</v>
      </c>
      <c r="H295" s="1">
        <v>10</v>
      </c>
      <c r="I295" s="1" t="s">
        <v>35</v>
      </c>
      <c r="J295" s="1" t="s">
        <v>31</v>
      </c>
      <c r="K295" s="2" t="s">
        <v>353</v>
      </c>
      <c r="L295" s="4">
        <v>501</v>
      </c>
      <c r="M295" s="4">
        <v>501</v>
      </c>
      <c r="N295" s="4">
        <v>6376</v>
      </c>
      <c r="O295" s="4">
        <v>6830</v>
      </c>
      <c r="P295" s="4">
        <v>100</v>
      </c>
      <c r="Q295" s="1" t="s">
        <v>68</v>
      </c>
      <c r="R295" s="4">
        <v>8</v>
      </c>
      <c r="S295" s="5">
        <f t="shared" si="4"/>
        <v>454</v>
      </c>
    </row>
    <row r="296" spans="1:19" x14ac:dyDescent="0.3">
      <c r="A296" s="1">
        <v>10295</v>
      </c>
      <c r="B296" s="1">
        <v>2</v>
      </c>
      <c r="C296" s="1">
        <v>6</v>
      </c>
      <c r="D296" s="1" t="s">
        <v>73</v>
      </c>
      <c r="E296" s="28" t="s">
        <v>70</v>
      </c>
      <c r="F296" s="1" t="s">
        <v>39</v>
      </c>
      <c r="G296" s="1" t="s">
        <v>31</v>
      </c>
      <c r="H296" s="1">
        <v>8</v>
      </c>
      <c r="I296" s="1" t="s">
        <v>40</v>
      </c>
      <c r="J296" s="1" t="s">
        <v>31</v>
      </c>
      <c r="K296" s="2" t="s">
        <v>264</v>
      </c>
      <c r="L296" s="4">
        <v>482</v>
      </c>
      <c r="M296" s="4">
        <v>217</v>
      </c>
      <c r="N296" s="4">
        <v>3007</v>
      </c>
      <c r="O296" s="4">
        <v>3735</v>
      </c>
      <c r="P296" s="4">
        <v>85</v>
      </c>
      <c r="Q296" s="1" t="s">
        <v>68</v>
      </c>
      <c r="R296" s="4">
        <v>9</v>
      </c>
      <c r="S296" s="5">
        <f t="shared" si="4"/>
        <v>728</v>
      </c>
    </row>
    <row r="297" spans="1:19" x14ac:dyDescent="0.3">
      <c r="A297" s="1">
        <v>10296</v>
      </c>
      <c r="B297" s="1">
        <v>2</v>
      </c>
      <c r="C297" s="1">
        <v>6</v>
      </c>
      <c r="D297" s="1" t="s">
        <v>77</v>
      </c>
      <c r="E297" s="28" t="s">
        <v>509</v>
      </c>
      <c r="F297" s="1" t="s">
        <v>43</v>
      </c>
      <c r="G297" s="1" t="s">
        <v>44</v>
      </c>
      <c r="H297" s="1">
        <v>4</v>
      </c>
      <c r="I297" s="1" t="s">
        <v>45</v>
      </c>
      <c r="J297" s="1" t="s">
        <v>31</v>
      </c>
      <c r="K297" s="2" t="s">
        <v>344</v>
      </c>
      <c r="L297" s="4">
        <v>511</v>
      </c>
      <c r="M297" s="4">
        <v>312</v>
      </c>
      <c r="N297" s="4">
        <v>538</v>
      </c>
      <c r="O297" s="4">
        <v>1135</v>
      </c>
      <c r="P297" s="4">
        <v>59</v>
      </c>
      <c r="Q297" s="1" t="s">
        <v>25</v>
      </c>
      <c r="R297" s="4">
        <v>10</v>
      </c>
      <c r="S297" s="5">
        <f t="shared" si="4"/>
        <v>597</v>
      </c>
    </row>
    <row r="298" spans="1:19" x14ac:dyDescent="0.3">
      <c r="A298" s="1">
        <v>10297</v>
      </c>
      <c r="B298" s="1">
        <v>2</v>
      </c>
      <c r="C298" s="1">
        <v>7</v>
      </c>
      <c r="D298" s="1" t="s">
        <v>80</v>
      </c>
      <c r="E298" s="28" t="s">
        <v>447</v>
      </c>
      <c r="F298" s="1" t="s">
        <v>45</v>
      </c>
      <c r="G298" s="1" t="s">
        <v>31</v>
      </c>
      <c r="H298" s="1">
        <v>3</v>
      </c>
      <c r="I298" s="1" t="s">
        <v>48</v>
      </c>
      <c r="J298" s="1" t="s">
        <v>31</v>
      </c>
      <c r="K298" s="2" t="s">
        <v>394</v>
      </c>
      <c r="L298" s="4">
        <v>906</v>
      </c>
      <c r="M298" s="4">
        <v>546</v>
      </c>
      <c r="N298" s="4">
        <v>5843</v>
      </c>
      <c r="O298" s="4">
        <v>6388</v>
      </c>
      <c r="P298" s="4">
        <v>90</v>
      </c>
      <c r="Q298" s="1" t="s">
        <v>25</v>
      </c>
      <c r="R298" s="4">
        <v>10</v>
      </c>
      <c r="S298" s="5">
        <f t="shared" si="4"/>
        <v>545</v>
      </c>
    </row>
    <row r="299" spans="1:19" x14ac:dyDescent="0.3">
      <c r="A299" s="1">
        <v>10298</v>
      </c>
      <c r="B299" s="1">
        <v>1</v>
      </c>
      <c r="C299" s="1">
        <v>5</v>
      </c>
      <c r="D299" s="1" t="s">
        <v>83</v>
      </c>
      <c r="E299" s="28" t="s">
        <v>179</v>
      </c>
      <c r="F299" s="1" t="s">
        <v>52</v>
      </c>
      <c r="G299" s="1" t="s">
        <v>21</v>
      </c>
      <c r="H299" s="1">
        <v>4</v>
      </c>
      <c r="I299" s="1" t="s">
        <v>53</v>
      </c>
      <c r="J299" s="1" t="s">
        <v>44</v>
      </c>
      <c r="K299" s="2" t="s">
        <v>155</v>
      </c>
      <c r="L299" s="4">
        <v>869</v>
      </c>
      <c r="M299" s="4">
        <v>762</v>
      </c>
      <c r="N299" s="4">
        <v>3164</v>
      </c>
      <c r="O299" s="4">
        <v>4100</v>
      </c>
      <c r="P299" s="4">
        <v>58</v>
      </c>
      <c r="Q299" s="1" t="s">
        <v>25</v>
      </c>
      <c r="R299" s="4">
        <v>8</v>
      </c>
      <c r="S299" s="5">
        <f t="shared" si="4"/>
        <v>936</v>
      </c>
    </row>
    <row r="300" spans="1:19" x14ac:dyDescent="0.3">
      <c r="A300" s="1">
        <v>10299</v>
      </c>
      <c r="B300" s="1">
        <v>1</v>
      </c>
      <c r="C300" s="1">
        <v>5</v>
      </c>
      <c r="D300" s="1" t="s">
        <v>91</v>
      </c>
      <c r="E300" s="28" t="s">
        <v>255</v>
      </c>
      <c r="F300" s="1" t="s">
        <v>61</v>
      </c>
      <c r="G300" s="1" t="s">
        <v>31</v>
      </c>
      <c r="H300" s="1">
        <v>3</v>
      </c>
      <c r="I300" s="1" t="s">
        <v>62</v>
      </c>
      <c r="J300" s="1" t="s">
        <v>29</v>
      </c>
      <c r="K300" s="2" t="s">
        <v>462</v>
      </c>
      <c r="L300" s="4">
        <v>531</v>
      </c>
      <c r="M300" s="4">
        <v>525</v>
      </c>
      <c r="N300" s="4">
        <v>6577</v>
      </c>
      <c r="O300" s="4">
        <v>7001</v>
      </c>
      <c r="P300" s="4">
        <v>62</v>
      </c>
      <c r="Q300" s="1" t="s">
        <v>25</v>
      </c>
      <c r="R300" s="4">
        <v>8</v>
      </c>
      <c r="S300" s="5">
        <f t="shared" si="4"/>
        <v>424</v>
      </c>
    </row>
    <row r="301" spans="1:19" x14ac:dyDescent="0.3">
      <c r="A301" s="1">
        <v>10300</v>
      </c>
      <c r="B301" s="1">
        <v>2</v>
      </c>
      <c r="C301" s="1">
        <v>8</v>
      </c>
      <c r="D301" s="1" t="s">
        <v>96</v>
      </c>
      <c r="E301" s="28" t="s">
        <v>408</v>
      </c>
      <c r="F301" s="1" t="s">
        <v>53</v>
      </c>
      <c r="G301" s="1" t="s">
        <v>44</v>
      </c>
      <c r="H301" s="1">
        <v>2</v>
      </c>
      <c r="I301" s="1" t="s">
        <v>66</v>
      </c>
      <c r="J301" s="1" t="s">
        <v>21</v>
      </c>
      <c r="K301" s="2" t="s">
        <v>307</v>
      </c>
      <c r="L301" s="4">
        <v>945</v>
      </c>
      <c r="M301" s="4">
        <v>481</v>
      </c>
      <c r="N301" s="4">
        <v>432</v>
      </c>
      <c r="O301" s="4">
        <v>1179</v>
      </c>
      <c r="P301" s="4">
        <v>56</v>
      </c>
      <c r="Q301" s="1" t="s">
        <v>25</v>
      </c>
      <c r="R301" s="4">
        <v>4</v>
      </c>
      <c r="S301" s="5">
        <f t="shared" si="4"/>
        <v>747</v>
      </c>
    </row>
    <row r="302" spans="1:19" x14ac:dyDescent="0.3">
      <c r="A302" s="1">
        <v>10301</v>
      </c>
      <c r="B302" s="1">
        <v>1</v>
      </c>
      <c r="C302" s="1">
        <v>4</v>
      </c>
      <c r="D302" s="1" t="s">
        <v>99</v>
      </c>
      <c r="E302" s="28" t="s">
        <v>268</v>
      </c>
      <c r="F302" s="1" t="s">
        <v>62</v>
      </c>
      <c r="G302" s="1" t="s">
        <v>29</v>
      </c>
      <c r="H302" s="1">
        <v>2</v>
      </c>
      <c r="I302" s="1" t="s">
        <v>71</v>
      </c>
      <c r="J302" s="1" t="s">
        <v>21</v>
      </c>
      <c r="K302" s="2" t="s">
        <v>291</v>
      </c>
      <c r="L302" s="4">
        <v>862</v>
      </c>
      <c r="M302" s="4">
        <v>494</v>
      </c>
      <c r="N302" s="4">
        <v>4827</v>
      </c>
      <c r="O302" s="4">
        <v>3015</v>
      </c>
      <c r="P302" s="4">
        <v>65</v>
      </c>
      <c r="Q302" s="1" t="s">
        <v>25</v>
      </c>
      <c r="R302" s="4">
        <v>2</v>
      </c>
      <c r="S302" s="5">
        <f t="shared" si="4"/>
        <v>-1812</v>
      </c>
    </row>
    <row r="303" spans="1:19" x14ac:dyDescent="0.3">
      <c r="A303" s="1">
        <v>10302</v>
      </c>
      <c r="B303" s="1">
        <v>1</v>
      </c>
      <c r="C303" s="1">
        <v>5</v>
      </c>
      <c r="D303" s="1" t="s">
        <v>102</v>
      </c>
      <c r="E303" s="28" t="s">
        <v>238</v>
      </c>
      <c r="F303" s="1" t="s">
        <v>75</v>
      </c>
      <c r="G303" s="1" t="s">
        <v>29</v>
      </c>
      <c r="H303" s="1">
        <v>1</v>
      </c>
      <c r="I303" s="1" t="s">
        <v>61</v>
      </c>
      <c r="J303" s="1" t="s">
        <v>31</v>
      </c>
      <c r="K303" s="2" t="s">
        <v>124</v>
      </c>
      <c r="L303" s="4">
        <v>614</v>
      </c>
      <c r="M303" s="4">
        <v>204</v>
      </c>
      <c r="N303" s="4">
        <v>4790</v>
      </c>
      <c r="O303" s="4">
        <v>5610</v>
      </c>
      <c r="P303" s="4">
        <v>89</v>
      </c>
      <c r="Q303" s="1" t="s">
        <v>25</v>
      </c>
      <c r="R303" s="4">
        <v>10</v>
      </c>
      <c r="S303" s="5">
        <f t="shared" si="4"/>
        <v>820</v>
      </c>
    </row>
    <row r="304" spans="1:19" x14ac:dyDescent="0.3">
      <c r="A304" s="1">
        <v>10303</v>
      </c>
      <c r="B304" s="1">
        <v>2</v>
      </c>
      <c r="C304" s="1">
        <v>6</v>
      </c>
      <c r="D304" s="1" t="s">
        <v>107</v>
      </c>
      <c r="E304" s="28" t="s">
        <v>387</v>
      </c>
      <c r="F304" s="1" t="s">
        <v>48</v>
      </c>
      <c r="G304" s="1" t="s">
        <v>31</v>
      </c>
      <c r="H304" s="1">
        <v>3</v>
      </c>
      <c r="I304" s="1" t="s">
        <v>43</v>
      </c>
      <c r="J304" s="1" t="s">
        <v>44</v>
      </c>
      <c r="K304" s="2" t="s">
        <v>387</v>
      </c>
      <c r="L304" s="4">
        <v>349</v>
      </c>
      <c r="M304" s="4">
        <v>349</v>
      </c>
      <c r="N304" s="4">
        <v>5287</v>
      </c>
      <c r="O304" s="4">
        <v>6043</v>
      </c>
      <c r="P304" s="4">
        <v>93</v>
      </c>
      <c r="Q304" s="1" t="s">
        <v>25</v>
      </c>
      <c r="R304" s="4">
        <v>10</v>
      </c>
      <c r="S304" s="5">
        <f t="shared" si="4"/>
        <v>756</v>
      </c>
    </row>
    <row r="305" spans="1:19" x14ac:dyDescent="0.3">
      <c r="A305" s="1">
        <v>10304</v>
      </c>
      <c r="B305" s="1">
        <v>2</v>
      </c>
      <c r="C305" s="1">
        <v>8</v>
      </c>
      <c r="D305" s="1" t="s">
        <v>110</v>
      </c>
      <c r="E305" s="28" t="s">
        <v>282</v>
      </c>
      <c r="F305" s="1" t="s">
        <v>40</v>
      </c>
      <c r="G305" s="1" t="s">
        <v>31</v>
      </c>
      <c r="H305" s="1">
        <v>10</v>
      </c>
      <c r="I305" s="1" t="s">
        <v>75</v>
      </c>
      <c r="J305" s="1" t="s">
        <v>29</v>
      </c>
      <c r="K305" s="2" t="s">
        <v>78</v>
      </c>
      <c r="L305" s="4">
        <v>606</v>
      </c>
      <c r="M305" s="4">
        <v>606</v>
      </c>
      <c r="N305" s="4">
        <v>1474</v>
      </c>
      <c r="O305" s="4">
        <v>2097</v>
      </c>
      <c r="P305" s="4">
        <v>91</v>
      </c>
      <c r="Q305" s="1" t="s">
        <v>68</v>
      </c>
      <c r="R305" s="4">
        <v>1</v>
      </c>
      <c r="S305" s="5">
        <f t="shared" si="4"/>
        <v>623</v>
      </c>
    </row>
    <row r="306" spans="1:19" x14ac:dyDescent="0.3">
      <c r="A306" s="1">
        <v>10305</v>
      </c>
      <c r="B306" s="1">
        <v>1</v>
      </c>
      <c r="C306" s="1">
        <v>8</v>
      </c>
      <c r="D306" s="1" t="s">
        <v>113</v>
      </c>
      <c r="E306" s="28" t="s">
        <v>418</v>
      </c>
      <c r="F306" s="1" t="s">
        <v>85</v>
      </c>
      <c r="G306" s="1" t="s">
        <v>29</v>
      </c>
      <c r="H306" s="1">
        <v>10</v>
      </c>
      <c r="I306" s="1" t="s">
        <v>20</v>
      </c>
      <c r="J306" s="1" t="s">
        <v>21</v>
      </c>
      <c r="K306" s="2" t="s">
        <v>101</v>
      </c>
      <c r="L306" s="4">
        <v>1154</v>
      </c>
      <c r="M306" s="4">
        <v>753</v>
      </c>
      <c r="N306" s="4">
        <v>7830</v>
      </c>
      <c r="O306" s="4">
        <v>8630</v>
      </c>
      <c r="P306" s="4">
        <v>77</v>
      </c>
      <c r="Q306" s="1" t="s">
        <v>68</v>
      </c>
      <c r="R306" s="4">
        <v>3</v>
      </c>
      <c r="S306" s="5">
        <f t="shared" si="4"/>
        <v>800</v>
      </c>
    </row>
    <row r="307" spans="1:19" x14ac:dyDescent="0.3">
      <c r="A307" s="1">
        <v>10306</v>
      </c>
      <c r="B307" s="1">
        <v>2</v>
      </c>
      <c r="C307" s="1">
        <v>6</v>
      </c>
      <c r="D307" s="1" t="s">
        <v>115</v>
      </c>
      <c r="E307" s="28" t="s">
        <v>283</v>
      </c>
      <c r="F307" s="1" t="s">
        <v>89</v>
      </c>
      <c r="G307" s="1" t="s">
        <v>23</v>
      </c>
      <c r="H307" s="1">
        <v>8</v>
      </c>
      <c r="I307" s="1" t="s">
        <v>57</v>
      </c>
      <c r="J307" s="1" t="s">
        <v>44</v>
      </c>
      <c r="K307" s="2" t="s">
        <v>316</v>
      </c>
      <c r="L307" s="4">
        <v>1116</v>
      </c>
      <c r="M307" s="4">
        <v>388</v>
      </c>
      <c r="N307" s="4">
        <v>4145</v>
      </c>
      <c r="O307" s="4">
        <v>4672</v>
      </c>
      <c r="P307" s="4">
        <v>84</v>
      </c>
      <c r="Q307" s="1" t="s">
        <v>68</v>
      </c>
      <c r="R307" s="4">
        <v>1</v>
      </c>
      <c r="S307" s="5">
        <f t="shared" si="4"/>
        <v>527</v>
      </c>
    </row>
    <row r="308" spans="1:19" x14ac:dyDescent="0.3">
      <c r="A308" s="1">
        <v>10307</v>
      </c>
      <c r="B308" s="1">
        <v>2</v>
      </c>
      <c r="C308" s="1">
        <v>8</v>
      </c>
      <c r="D308" s="1" t="s">
        <v>117</v>
      </c>
      <c r="E308" s="28" t="s">
        <v>193</v>
      </c>
      <c r="F308" s="1" t="s">
        <v>93</v>
      </c>
      <c r="G308" s="1" t="s">
        <v>23</v>
      </c>
      <c r="H308" s="1">
        <v>6</v>
      </c>
      <c r="I308" s="1" t="s">
        <v>94</v>
      </c>
      <c r="J308" s="1" t="s">
        <v>31</v>
      </c>
      <c r="K308" s="2" t="s">
        <v>394</v>
      </c>
      <c r="L308" s="4">
        <v>742</v>
      </c>
      <c r="M308" s="4">
        <v>698</v>
      </c>
      <c r="N308" s="4">
        <v>4823</v>
      </c>
      <c r="O308" s="4">
        <v>5181</v>
      </c>
      <c r="P308" s="4">
        <v>86</v>
      </c>
      <c r="Q308" s="1" t="s">
        <v>68</v>
      </c>
      <c r="R308" s="4">
        <v>3</v>
      </c>
      <c r="S308" s="5">
        <f t="shared" si="4"/>
        <v>358</v>
      </c>
    </row>
    <row r="309" spans="1:19" x14ac:dyDescent="0.3">
      <c r="A309" s="1">
        <v>10308</v>
      </c>
      <c r="B309" s="1">
        <v>1</v>
      </c>
      <c r="C309" s="1">
        <v>7</v>
      </c>
      <c r="D309" s="1" t="s">
        <v>120</v>
      </c>
      <c r="E309" s="28" t="s">
        <v>608</v>
      </c>
      <c r="F309" s="1" t="s">
        <v>22</v>
      </c>
      <c r="G309" s="1" t="s">
        <v>23</v>
      </c>
      <c r="H309" s="1">
        <v>6</v>
      </c>
      <c r="I309" s="1" t="s">
        <v>52</v>
      </c>
      <c r="J309" s="1" t="s">
        <v>21</v>
      </c>
      <c r="K309" s="2" t="s">
        <v>82</v>
      </c>
      <c r="L309" s="4">
        <v>523</v>
      </c>
      <c r="M309" s="4">
        <v>295</v>
      </c>
      <c r="N309" s="4">
        <v>2795</v>
      </c>
      <c r="O309" s="4">
        <v>3290</v>
      </c>
      <c r="P309" s="4">
        <v>53</v>
      </c>
      <c r="Q309" s="1" t="s">
        <v>68</v>
      </c>
      <c r="R309" s="4">
        <v>7</v>
      </c>
      <c r="S309" s="5">
        <f t="shared" si="4"/>
        <v>495</v>
      </c>
    </row>
    <row r="310" spans="1:19" x14ac:dyDescent="0.3">
      <c r="A310" s="1">
        <v>10309</v>
      </c>
      <c r="B310" s="1">
        <v>1</v>
      </c>
      <c r="C310" s="1">
        <v>5</v>
      </c>
      <c r="D310" s="1" t="s">
        <v>126</v>
      </c>
      <c r="E310" s="28" t="s">
        <v>221</v>
      </c>
      <c r="F310" s="1" t="s">
        <v>104</v>
      </c>
      <c r="G310" s="1" t="s">
        <v>21</v>
      </c>
      <c r="H310" s="1">
        <v>3</v>
      </c>
      <c r="I310" s="1" t="s">
        <v>105</v>
      </c>
      <c r="J310" s="1" t="s">
        <v>106</v>
      </c>
      <c r="K310" s="2" t="s">
        <v>161</v>
      </c>
      <c r="L310" s="4">
        <v>980</v>
      </c>
      <c r="M310" s="4">
        <v>767</v>
      </c>
      <c r="N310" s="4">
        <v>5221</v>
      </c>
      <c r="O310" s="4">
        <v>5395</v>
      </c>
      <c r="P310" s="4">
        <v>65</v>
      </c>
      <c r="Q310" s="1" t="s">
        <v>25</v>
      </c>
      <c r="R310" s="4">
        <v>10</v>
      </c>
      <c r="S310" s="5">
        <f t="shared" si="4"/>
        <v>174</v>
      </c>
    </row>
    <row r="311" spans="1:19" x14ac:dyDescent="0.3">
      <c r="A311" s="1">
        <v>10310</v>
      </c>
      <c r="B311" s="1">
        <v>2</v>
      </c>
      <c r="C311" s="1">
        <v>5</v>
      </c>
      <c r="D311" s="1" t="s">
        <v>128</v>
      </c>
      <c r="E311" s="28" t="s">
        <v>404</v>
      </c>
      <c r="F311" s="1" t="s">
        <v>94</v>
      </c>
      <c r="G311" s="1" t="s">
        <v>31</v>
      </c>
      <c r="H311" s="1">
        <v>1</v>
      </c>
      <c r="I311" s="1" t="s">
        <v>89</v>
      </c>
      <c r="J311" s="1" t="s">
        <v>23</v>
      </c>
      <c r="K311" s="2" t="s">
        <v>63</v>
      </c>
      <c r="L311" s="4">
        <v>630</v>
      </c>
      <c r="M311" s="4">
        <v>266</v>
      </c>
      <c r="N311" s="4">
        <v>980</v>
      </c>
      <c r="O311" s="4">
        <v>1403</v>
      </c>
      <c r="P311" s="4">
        <v>57</v>
      </c>
      <c r="Q311" s="1" t="s">
        <v>25</v>
      </c>
      <c r="R311" s="4">
        <v>10</v>
      </c>
      <c r="S311" s="5">
        <f t="shared" si="4"/>
        <v>423</v>
      </c>
    </row>
    <row r="312" spans="1:19" x14ac:dyDescent="0.3">
      <c r="A312" s="1">
        <v>10311</v>
      </c>
      <c r="B312" s="1">
        <v>2</v>
      </c>
      <c r="C312" s="1">
        <v>6</v>
      </c>
      <c r="D312" s="1" t="s">
        <v>131</v>
      </c>
      <c r="E312" s="28" t="s">
        <v>530</v>
      </c>
      <c r="F312" s="1" t="s">
        <v>35</v>
      </c>
      <c r="G312" s="1" t="s">
        <v>31</v>
      </c>
      <c r="H312" s="1">
        <v>2</v>
      </c>
      <c r="I312" s="1" t="s">
        <v>39</v>
      </c>
      <c r="J312" s="1" t="s">
        <v>31</v>
      </c>
      <c r="K312" s="2" t="s">
        <v>174</v>
      </c>
      <c r="L312" s="4">
        <v>442</v>
      </c>
      <c r="M312" s="4">
        <v>442</v>
      </c>
      <c r="N312" s="4">
        <v>3630</v>
      </c>
      <c r="O312" s="4">
        <v>3900</v>
      </c>
      <c r="P312" s="4">
        <v>90</v>
      </c>
      <c r="Q312" s="1" t="s">
        <v>25</v>
      </c>
      <c r="R312" s="4">
        <v>6</v>
      </c>
      <c r="S312" s="5">
        <f t="shared" si="4"/>
        <v>270</v>
      </c>
    </row>
    <row r="313" spans="1:19" x14ac:dyDescent="0.3">
      <c r="A313" s="1">
        <v>10312</v>
      </c>
      <c r="B313" s="1">
        <v>2</v>
      </c>
      <c r="C313" s="1">
        <v>8</v>
      </c>
      <c r="D313" s="1" t="s">
        <v>134</v>
      </c>
      <c r="E313" s="28" t="s">
        <v>221</v>
      </c>
      <c r="F313" s="1" t="s">
        <v>71</v>
      </c>
      <c r="G313" s="1" t="s">
        <v>21</v>
      </c>
      <c r="H313" s="1">
        <v>10</v>
      </c>
      <c r="I313" s="1" t="s">
        <v>104</v>
      </c>
      <c r="J313" s="1" t="s">
        <v>21</v>
      </c>
      <c r="K313" s="2" t="s">
        <v>67</v>
      </c>
      <c r="L313" s="4">
        <v>958</v>
      </c>
      <c r="M313" s="4">
        <v>477</v>
      </c>
      <c r="N313" s="4">
        <v>7558</v>
      </c>
      <c r="O313" s="4">
        <v>8307</v>
      </c>
      <c r="P313" s="4">
        <v>61</v>
      </c>
      <c r="Q313" s="1" t="s">
        <v>68</v>
      </c>
      <c r="R313" s="4">
        <v>6</v>
      </c>
      <c r="S313" s="5">
        <f t="shared" si="4"/>
        <v>749</v>
      </c>
    </row>
    <row r="314" spans="1:19" x14ac:dyDescent="0.3">
      <c r="A314" s="1">
        <v>10313</v>
      </c>
      <c r="B314" s="1">
        <v>1</v>
      </c>
      <c r="C314" s="1">
        <v>7</v>
      </c>
      <c r="D314" s="1" t="s">
        <v>137</v>
      </c>
      <c r="E314" s="28" t="s">
        <v>211</v>
      </c>
      <c r="F314" s="1" t="s">
        <v>105</v>
      </c>
      <c r="G314" s="1" t="s">
        <v>106</v>
      </c>
      <c r="H314" s="1">
        <v>5</v>
      </c>
      <c r="I314" s="1" t="s">
        <v>85</v>
      </c>
      <c r="J314" s="1" t="s">
        <v>29</v>
      </c>
      <c r="K314" s="2" t="s">
        <v>408</v>
      </c>
      <c r="L314" s="4">
        <v>721</v>
      </c>
      <c r="M314" s="4">
        <v>687</v>
      </c>
      <c r="N314" s="4">
        <v>2534</v>
      </c>
      <c r="O314" s="4">
        <v>3110</v>
      </c>
      <c r="P314" s="4">
        <v>93</v>
      </c>
      <c r="Q314" s="1" t="s">
        <v>68</v>
      </c>
      <c r="R314" s="4">
        <v>2</v>
      </c>
      <c r="S314" s="5">
        <f t="shared" si="4"/>
        <v>576</v>
      </c>
    </row>
    <row r="315" spans="1:19" x14ac:dyDescent="0.3">
      <c r="A315" s="1">
        <v>10314</v>
      </c>
      <c r="B315" s="1">
        <v>2</v>
      </c>
      <c r="C315" s="1">
        <v>8</v>
      </c>
      <c r="D315" s="1" t="s">
        <v>140</v>
      </c>
      <c r="E315" s="28" t="s">
        <v>222</v>
      </c>
      <c r="F315" s="1" t="s">
        <v>20</v>
      </c>
      <c r="G315" s="1" t="s">
        <v>21</v>
      </c>
      <c r="H315" s="1">
        <v>4</v>
      </c>
      <c r="I315" s="1" t="s">
        <v>22</v>
      </c>
      <c r="J315" s="1" t="s">
        <v>23</v>
      </c>
      <c r="K315" s="2" t="s">
        <v>609</v>
      </c>
      <c r="L315" s="4">
        <v>510</v>
      </c>
      <c r="M315" s="4">
        <v>510</v>
      </c>
      <c r="N315" s="4">
        <v>3950</v>
      </c>
      <c r="O315" s="4">
        <v>4763</v>
      </c>
      <c r="P315" s="4">
        <v>98</v>
      </c>
      <c r="Q315" s="1" t="s">
        <v>25</v>
      </c>
      <c r="R315" s="4">
        <v>5</v>
      </c>
      <c r="S315" s="5">
        <f t="shared" si="4"/>
        <v>813</v>
      </c>
    </row>
    <row r="316" spans="1:19" x14ac:dyDescent="0.3">
      <c r="A316" s="1">
        <v>10315</v>
      </c>
      <c r="B316" s="1">
        <v>2</v>
      </c>
      <c r="C316" s="1">
        <v>8</v>
      </c>
      <c r="D316" s="1" t="s">
        <v>143</v>
      </c>
      <c r="E316" s="28" t="s">
        <v>161</v>
      </c>
      <c r="F316" s="1" t="s">
        <v>28</v>
      </c>
      <c r="G316" s="1" t="s">
        <v>29</v>
      </c>
      <c r="H316" s="1">
        <v>1</v>
      </c>
      <c r="I316" s="1" t="s">
        <v>30</v>
      </c>
      <c r="J316" s="1" t="s">
        <v>31</v>
      </c>
      <c r="K316" s="2" t="s">
        <v>222</v>
      </c>
      <c r="L316" s="4">
        <v>716</v>
      </c>
      <c r="M316" s="4">
        <v>716</v>
      </c>
      <c r="N316" s="4">
        <v>2311</v>
      </c>
      <c r="O316" s="4">
        <v>3104</v>
      </c>
      <c r="P316" s="4">
        <v>52</v>
      </c>
      <c r="Q316" s="1" t="s">
        <v>25</v>
      </c>
      <c r="R316" s="4">
        <v>4</v>
      </c>
      <c r="S316" s="5">
        <f t="shared" si="4"/>
        <v>793</v>
      </c>
    </row>
    <row r="317" spans="1:19" x14ac:dyDescent="0.3">
      <c r="A317" s="1">
        <v>10316</v>
      </c>
      <c r="B317" s="1">
        <v>2</v>
      </c>
      <c r="C317" s="1">
        <v>7</v>
      </c>
      <c r="D317" s="1" t="s">
        <v>145</v>
      </c>
      <c r="E317" s="28" t="s">
        <v>610</v>
      </c>
      <c r="F317" s="1" t="s">
        <v>30</v>
      </c>
      <c r="G317" s="1" t="s">
        <v>31</v>
      </c>
      <c r="H317" s="1">
        <v>3</v>
      </c>
      <c r="I317" s="1" t="s">
        <v>35</v>
      </c>
      <c r="J317" s="1" t="s">
        <v>31</v>
      </c>
      <c r="K317" s="2" t="s">
        <v>473</v>
      </c>
      <c r="L317" s="4">
        <v>274</v>
      </c>
      <c r="M317" s="4">
        <v>274</v>
      </c>
      <c r="N317" s="4">
        <v>5279</v>
      </c>
      <c r="O317" s="4">
        <v>5973</v>
      </c>
      <c r="P317" s="4">
        <v>98</v>
      </c>
      <c r="Q317" s="1" t="s">
        <v>25</v>
      </c>
      <c r="R317" s="4">
        <v>4</v>
      </c>
      <c r="S317" s="5">
        <f t="shared" si="4"/>
        <v>694</v>
      </c>
    </row>
    <row r="318" spans="1:19" x14ac:dyDescent="0.3">
      <c r="A318" s="1">
        <v>10317</v>
      </c>
      <c r="B318" s="1">
        <v>1</v>
      </c>
      <c r="C318" s="1">
        <v>5</v>
      </c>
      <c r="D318" s="1" t="s">
        <v>148</v>
      </c>
      <c r="E318" s="28" t="s">
        <v>245</v>
      </c>
      <c r="F318" s="1" t="s">
        <v>39</v>
      </c>
      <c r="G318" s="1" t="s">
        <v>31</v>
      </c>
      <c r="H318" s="1">
        <v>2</v>
      </c>
      <c r="I318" s="1" t="s">
        <v>40</v>
      </c>
      <c r="J318" s="1" t="s">
        <v>31</v>
      </c>
      <c r="K318" s="2" t="s">
        <v>583</v>
      </c>
      <c r="L318" s="4">
        <v>874</v>
      </c>
      <c r="M318" s="4">
        <v>548</v>
      </c>
      <c r="N318" s="4">
        <v>1677</v>
      </c>
      <c r="O318" s="4">
        <v>1943</v>
      </c>
      <c r="P318" s="4">
        <v>83</v>
      </c>
      <c r="Q318" s="1" t="s">
        <v>25</v>
      </c>
      <c r="R318" s="4">
        <v>1</v>
      </c>
      <c r="S318" s="5">
        <f t="shared" si="4"/>
        <v>266</v>
      </c>
    </row>
    <row r="319" spans="1:19" x14ac:dyDescent="0.3">
      <c r="A319" s="1">
        <v>10318</v>
      </c>
      <c r="B319" s="1">
        <v>2</v>
      </c>
      <c r="C319" s="1">
        <v>4</v>
      </c>
      <c r="D319" s="1" t="s">
        <v>151</v>
      </c>
      <c r="E319" s="28" t="s">
        <v>608</v>
      </c>
      <c r="F319" s="1" t="s">
        <v>43</v>
      </c>
      <c r="G319" s="1" t="s">
        <v>44</v>
      </c>
      <c r="H319" s="1">
        <v>2</v>
      </c>
      <c r="I319" s="1" t="s">
        <v>45</v>
      </c>
      <c r="J319" s="1" t="s">
        <v>31</v>
      </c>
      <c r="K319" s="2" t="s">
        <v>179</v>
      </c>
      <c r="L319" s="4">
        <v>864</v>
      </c>
      <c r="M319" s="4">
        <v>674</v>
      </c>
      <c r="N319" s="4">
        <v>5245</v>
      </c>
      <c r="O319" s="4">
        <v>3337</v>
      </c>
      <c r="P319" s="4">
        <v>91</v>
      </c>
      <c r="Q319" s="1" t="s">
        <v>25</v>
      </c>
      <c r="R319" s="4">
        <v>7</v>
      </c>
      <c r="S319" s="5">
        <f t="shared" si="4"/>
        <v>-1908</v>
      </c>
    </row>
    <row r="320" spans="1:19" x14ac:dyDescent="0.3">
      <c r="A320" s="1">
        <v>10319</v>
      </c>
      <c r="B320" s="1">
        <v>1</v>
      </c>
      <c r="C320" s="1">
        <v>8</v>
      </c>
      <c r="D320" s="1" t="s">
        <v>154</v>
      </c>
      <c r="E320" s="28" t="s">
        <v>365</v>
      </c>
      <c r="F320" s="1" t="s">
        <v>45</v>
      </c>
      <c r="G320" s="1" t="s">
        <v>31</v>
      </c>
      <c r="H320" s="1">
        <v>1</v>
      </c>
      <c r="I320" s="1" t="s">
        <v>48</v>
      </c>
      <c r="J320" s="1" t="s">
        <v>31</v>
      </c>
      <c r="K320" s="2" t="s">
        <v>444</v>
      </c>
      <c r="L320" s="4">
        <v>1131</v>
      </c>
      <c r="M320" s="4">
        <v>682</v>
      </c>
      <c r="N320" s="4">
        <v>7481</v>
      </c>
      <c r="O320" s="4">
        <v>8435</v>
      </c>
      <c r="P320" s="4">
        <v>57</v>
      </c>
      <c r="Q320" s="1" t="s">
        <v>25</v>
      </c>
      <c r="R320" s="4">
        <v>7</v>
      </c>
      <c r="S320" s="5">
        <f t="shared" si="4"/>
        <v>954</v>
      </c>
    </row>
    <row r="321" spans="1:19" x14ac:dyDescent="0.3">
      <c r="A321" s="1">
        <v>10320</v>
      </c>
      <c r="B321" s="1">
        <v>2</v>
      </c>
      <c r="C321" s="1">
        <v>5</v>
      </c>
      <c r="D321" s="1" t="s">
        <v>162</v>
      </c>
      <c r="E321" s="28" t="s">
        <v>146</v>
      </c>
      <c r="F321" s="1" t="s">
        <v>61</v>
      </c>
      <c r="G321" s="1" t="s">
        <v>31</v>
      </c>
      <c r="H321" s="1">
        <v>2</v>
      </c>
      <c r="I321" s="1" t="s">
        <v>62</v>
      </c>
      <c r="J321" s="1" t="s">
        <v>29</v>
      </c>
      <c r="K321" s="2" t="s">
        <v>147</v>
      </c>
      <c r="L321" s="4">
        <v>797</v>
      </c>
      <c r="M321" s="4">
        <v>450</v>
      </c>
      <c r="N321" s="4">
        <v>8026</v>
      </c>
      <c r="O321" s="4">
        <v>8699</v>
      </c>
      <c r="P321" s="4">
        <v>98</v>
      </c>
      <c r="Q321" s="1" t="s">
        <v>25</v>
      </c>
      <c r="R321" s="4">
        <v>7</v>
      </c>
      <c r="S321" s="5">
        <f t="shared" si="4"/>
        <v>673</v>
      </c>
    </row>
    <row r="322" spans="1:19" x14ac:dyDescent="0.3">
      <c r="A322" s="1">
        <v>10321</v>
      </c>
      <c r="B322" s="1">
        <v>2</v>
      </c>
      <c r="C322" s="1">
        <v>4</v>
      </c>
      <c r="D322" s="1" t="s">
        <v>165</v>
      </c>
      <c r="E322" s="28" t="s">
        <v>174</v>
      </c>
      <c r="F322" s="1" t="s">
        <v>53</v>
      </c>
      <c r="G322" s="1" t="s">
        <v>44</v>
      </c>
      <c r="H322" s="1">
        <v>7</v>
      </c>
      <c r="I322" s="1" t="s">
        <v>66</v>
      </c>
      <c r="J322" s="1" t="s">
        <v>21</v>
      </c>
      <c r="K322" s="2" t="s">
        <v>424</v>
      </c>
      <c r="L322" s="4">
        <v>352</v>
      </c>
      <c r="M322" s="4">
        <v>352</v>
      </c>
      <c r="N322" s="4">
        <v>4871</v>
      </c>
      <c r="O322" s="4">
        <v>3056</v>
      </c>
      <c r="P322" s="4">
        <v>62</v>
      </c>
      <c r="Q322" s="1" t="s">
        <v>68</v>
      </c>
      <c r="R322" s="4">
        <v>10</v>
      </c>
      <c r="S322" s="5">
        <f t="shared" si="4"/>
        <v>-1815</v>
      </c>
    </row>
    <row r="323" spans="1:19" x14ac:dyDescent="0.3">
      <c r="A323" s="1">
        <v>10322</v>
      </c>
      <c r="B323" s="1">
        <v>1</v>
      </c>
      <c r="C323" s="1">
        <v>6</v>
      </c>
      <c r="D323" s="1" t="s">
        <v>167</v>
      </c>
      <c r="E323" s="28" t="s">
        <v>197</v>
      </c>
      <c r="F323" s="1" t="s">
        <v>62</v>
      </c>
      <c r="G323" s="1" t="s">
        <v>29</v>
      </c>
      <c r="H323" s="1">
        <v>10</v>
      </c>
      <c r="I323" s="1" t="s">
        <v>71</v>
      </c>
      <c r="J323" s="1" t="s">
        <v>21</v>
      </c>
      <c r="K323" s="2" t="s">
        <v>231</v>
      </c>
      <c r="L323" s="4">
        <v>743</v>
      </c>
      <c r="M323" s="4">
        <v>228</v>
      </c>
      <c r="N323" s="4">
        <v>5263</v>
      </c>
      <c r="O323" s="4">
        <v>5689</v>
      </c>
      <c r="P323" s="4">
        <v>65</v>
      </c>
      <c r="Q323" s="1" t="s">
        <v>68</v>
      </c>
      <c r="R323" s="4">
        <v>6</v>
      </c>
      <c r="S323" s="5">
        <f t="shared" ref="S323:S386" si="5">O323-N323</f>
        <v>426</v>
      </c>
    </row>
    <row r="324" spans="1:19" x14ac:dyDescent="0.3">
      <c r="A324" s="1">
        <v>10323</v>
      </c>
      <c r="B324" s="1">
        <v>2</v>
      </c>
      <c r="C324" s="1">
        <v>6</v>
      </c>
      <c r="D324" s="1" t="s">
        <v>169</v>
      </c>
      <c r="E324" s="28" t="s">
        <v>200</v>
      </c>
      <c r="F324" s="1" t="s">
        <v>75</v>
      </c>
      <c r="G324" s="1" t="s">
        <v>29</v>
      </c>
      <c r="H324" s="1">
        <v>6</v>
      </c>
      <c r="I324" s="1" t="s">
        <v>61</v>
      </c>
      <c r="J324" s="1" t="s">
        <v>31</v>
      </c>
      <c r="K324" s="2" t="s">
        <v>51</v>
      </c>
      <c r="L324" s="4">
        <v>496</v>
      </c>
      <c r="M324" s="4">
        <v>496</v>
      </c>
      <c r="N324" s="4">
        <v>773</v>
      </c>
      <c r="O324" s="4">
        <v>1542</v>
      </c>
      <c r="P324" s="4">
        <v>72</v>
      </c>
      <c r="Q324" s="1" t="s">
        <v>68</v>
      </c>
      <c r="R324" s="4">
        <v>10</v>
      </c>
      <c r="S324" s="5">
        <f t="shared" si="5"/>
        <v>769</v>
      </c>
    </row>
    <row r="325" spans="1:19" x14ac:dyDescent="0.3">
      <c r="A325" s="1">
        <v>10324</v>
      </c>
      <c r="B325" s="1">
        <v>1</v>
      </c>
      <c r="C325" s="1">
        <v>6</v>
      </c>
      <c r="D325" s="1" t="s">
        <v>172</v>
      </c>
      <c r="E325" s="28" t="s">
        <v>587</v>
      </c>
      <c r="F325" s="1" t="s">
        <v>48</v>
      </c>
      <c r="G325" s="1" t="s">
        <v>31</v>
      </c>
      <c r="H325" s="1">
        <v>7</v>
      </c>
      <c r="I325" s="1" t="s">
        <v>43</v>
      </c>
      <c r="J325" s="1" t="s">
        <v>44</v>
      </c>
      <c r="K325" s="2" t="s">
        <v>241</v>
      </c>
      <c r="L325" s="4">
        <v>575</v>
      </c>
      <c r="M325" s="4">
        <v>575</v>
      </c>
      <c r="N325" s="4">
        <v>2798</v>
      </c>
      <c r="O325" s="4">
        <v>3710</v>
      </c>
      <c r="P325" s="4">
        <v>55</v>
      </c>
      <c r="Q325" s="1" t="s">
        <v>68</v>
      </c>
      <c r="R325" s="4">
        <v>2</v>
      </c>
      <c r="S325" s="5">
        <f t="shared" si="5"/>
        <v>912</v>
      </c>
    </row>
    <row r="326" spans="1:19" x14ac:dyDescent="0.3">
      <c r="A326" s="1">
        <v>10325</v>
      </c>
      <c r="B326" s="1">
        <v>2</v>
      </c>
      <c r="C326" s="1">
        <v>8</v>
      </c>
      <c r="D326" s="1" t="s">
        <v>173</v>
      </c>
      <c r="E326" s="28" t="s">
        <v>144</v>
      </c>
      <c r="F326" s="1" t="s">
        <v>40</v>
      </c>
      <c r="G326" s="1" t="s">
        <v>31</v>
      </c>
      <c r="H326" s="1">
        <v>8</v>
      </c>
      <c r="I326" s="1" t="s">
        <v>75</v>
      </c>
      <c r="J326" s="1" t="s">
        <v>29</v>
      </c>
      <c r="K326" s="2" t="s">
        <v>82</v>
      </c>
      <c r="L326" s="4">
        <v>208</v>
      </c>
      <c r="M326" s="4">
        <v>208</v>
      </c>
      <c r="N326" s="4">
        <v>7446</v>
      </c>
      <c r="O326" s="4">
        <v>7858</v>
      </c>
      <c r="P326" s="4">
        <v>85</v>
      </c>
      <c r="Q326" s="1" t="s">
        <v>68</v>
      </c>
      <c r="R326" s="4">
        <v>9</v>
      </c>
      <c r="S326" s="5">
        <f t="shared" si="5"/>
        <v>412</v>
      </c>
    </row>
    <row r="327" spans="1:19" x14ac:dyDescent="0.3">
      <c r="A327" s="1">
        <v>10326</v>
      </c>
      <c r="B327" s="1">
        <v>1</v>
      </c>
      <c r="C327" s="1">
        <v>7</v>
      </c>
      <c r="D327" s="1" t="s">
        <v>175</v>
      </c>
      <c r="E327" s="28" t="s">
        <v>274</v>
      </c>
      <c r="F327" s="1" t="s">
        <v>85</v>
      </c>
      <c r="G327" s="1" t="s">
        <v>29</v>
      </c>
      <c r="H327" s="1">
        <v>1</v>
      </c>
      <c r="I327" s="1" t="s">
        <v>20</v>
      </c>
      <c r="J327" s="1" t="s">
        <v>21</v>
      </c>
      <c r="K327" s="2" t="s">
        <v>81</v>
      </c>
      <c r="L327" s="4">
        <v>495</v>
      </c>
      <c r="M327" s="4">
        <v>243</v>
      </c>
      <c r="N327" s="4">
        <v>5565</v>
      </c>
      <c r="O327" s="4">
        <v>6560</v>
      </c>
      <c r="P327" s="4">
        <v>91</v>
      </c>
      <c r="Q327" s="1" t="s">
        <v>86</v>
      </c>
      <c r="R327" s="4">
        <v>9</v>
      </c>
      <c r="S327" s="5">
        <f t="shared" si="5"/>
        <v>995</v>
      </c>
    </row>
    <row r="328" spans="1:19" x14ac:dyDescent="0.3">
      <c r="A328" s="1">
        <v>10327</v>
      </c>
      <c r="B328" s="1">
        <v>1</v>
      </c>
      <c r="C328" s="1">
        <v>6</v>
      </c>
      <c r="D328" s="1" t="s">
        <v>178</v>
      </c>
      <c r="E328" s="28" t="s">
        <v>222</v>
      </c>
      <c r="F328" s="1" t="s">
        <v>89</v>
      </c>
      <c r="G328" s="1" t="s">
        <v>23</v>
      </c>
      <c r="H328" s="1">
        <v>4</v>
      </c>
      <c r="I328" s="1" t="s">
        <v>57</v>
      </c>
      <c r="J328" s="1" t="s">
        <v>44</v>
      </c>
      <c r="K328" s="2" t="s">
        <v>100</v>
      </c>
      <c r="L328" s="4">
        <v>1121</v>
      </c>
      <c r="M328" s="4">
        <v>572</v>
      </c>
      <c r="N328" s="4">
        <v>5114</v>
      </c>
      <c r="O328" s="4">
        <v>5274</v>
      </c>
      <c r="P328" s="4">
        <v>86</v>
      </c>
      <c r="Q328" s="1" t="s">
        <v>25</v>
      </c>
      <c r="R328" s="4">
        <v>1</v>
      </c>
      <c r="S328" s="5">
        <f t="shared" si="5"/>
        <v>160</v>
      </c>
    </row>
    <row r="329" spans="1:19" x14ac:dyDescent="0.3">
      <c r="A329" s="1">
        <v>10328</v>
      </c>
      <c r="B329" s="1">
        <v>1</v>
      </c>
      <c r="C329" s="1">
        <v>5</v>
      </c>
      <c r="D329" s="1" t="s">
        <v>181</v>
      </c>
      <c r="E329" s="28" t="s">
        <v>158</v>
      </c>
      <c r="F329" s="1" t="s">
        <v>93</v>
      </c>
      <c r="G329" s="1" t="s">
        <v>23</v>
      </c>
      <c r="H329" s="1">
        <v>3</v>
      </c>
      <c r="I329" s="1" t="s">
        <v>94</v>
      </c>
      <c r="J329" s="1" t="s">
        <v>31</v>
      </c>
      <c r="K329" s="2" t="s">
        <v>418</v>
      </c>
      <c r="L329" s="4">
        <v>312</v>
      </c>
      <c r="M329" s="4">
        <v>312</v>
      </c>
      <c r="N329" s="4">
        <v>7048</v>
      </c>
      <c r="O329" s="4">
        <v>7815</v>
      </c>
      <c r="P329" s="4">
        <v>92</v>
      </c>
      <c r="Q329" s="1" t="s">
        <v>25</v>
      </c>
      <c r="R329" s="4">
        <v>4</v>
      </c>
      <c r="S329" s="5">
        <f t="shared" si="5"/>
        <v>767</v>
      </c>
    </row>
    <row r="330" spans="1:19" x14ac:dyDescent="0.3">
      <c r="A330" s="1">
        <v>10329</v>
      </c>
      <c r="B330" s="1">
        <v>2</v>
      </c>
      <c r="C330" s="1">
        <v>6</v>
      </c>
      <c r="D330" s="1" t="s">
        <v>182</v>
      </c>
      <c r="E330" s="28" t="s">
        <v>362</v>
      </c>
      <c r="F330" s="1" t="s">
        <v>22</v>
      </c>
      <c r="G330" s="1" t="s">
        <v>23</v>
      </c>
      <c r="H330" s="1">
        <v>3</v>
      </c>
      <c r="I330" s="1" t="s">
        <v>52</v>
      </c>
      <c r="J330" s="1" t="s">
        <v>21</v>
      </c>
      <c r="K330" s="2" t="s">
        <v>611</v>
      </c>
      <c r="L330" s="4">
        <v>1195</v>
      </c>
      <c r="M330" s="4">
        <v>570</v>
      </c>
      <c r="N330" s="4">
        <v>1584</v>
      </c>
      <c r="O330" s="4">
        <v>1947</v>
      </c>
      <c r="P330" s="4">
        <v>72</v>
      </c>
      <c r="Q330" s="1" t="s">
        <v>25</v>
      </c>
      <c r="R330" s="4">
        <v>3</v>
      </c>
      <c r="S330" s="5">
        <f t="shared" si="5"/>
        <v>363</v>
      </c>
    </row>
    <row r="331" spans="1:19" x14ac:dyDescent="0.3">
      <c r="A331" s="1">
        <v>10330</v>
      </c>
      <c r="B331" s="1">
        <v>1</v>
      </c>
      <c r="C331" s="1">
        <v>8</v>
      </c>
      <c r="D331" s="1" t="s">
        <v>185</v>
      </c>
      <c r="E331" s="28" t="s">
        <v>231</v>
      </c>
      <c r="F331" s="1" t="s">
        <v>66</v>
      </c>
      <c r="G331" s="1" t="s">
        <v>21</v>
      </c>
      <c r="H331" s="1">
        <v>10</v>
      </c>
      <c r="I331" s="1" t="s">
        <v>93</v>
      </c>
      <c r="J331" s="1" t="s">
        <v>23</v>
      </c>
      <c r="K331" s="2" t="s">
        <v>32</v>
      </c>
      <c r="L331" s="4">
        <v>718</v>
      </c>
      <c r="M331" s="4">
        <v>464</v>
      </c>
      <c r="N331" s="4">
        <v>543</v>
      </c>
      <c r="O331" s="4">
        <v>1214</v>
      </c>
      <c r="P331" s="4">
        <v>51</v>
      </c>
      <c r="Q331" s="1" t="s">
        <v>68</v>
      </c>
      <c r="R331" s="4">
        <v>4</v>
      </c>
      <c r="S331" s="5">
        <f t="shared" si="5"/>
        <v>671</v>
      </c>
    </row>
    <row r="332" spans="1:19" x14ac:dyDescent="0.3">
      <c r="A332" s="1">
        <v>10331</v>
      </c>
      <c r="B332" s="1">
        <v>1</v>
      </c>
      <c r="C332" s="1">
        <v>8</v>
      </c>
      <c r="D332" s="1" t="s">
        <v>187</v>
      </c>
      <c r="E332" s="28" t="s">
        <v>381</v>
      </c>
      <c r="F332" s="1" t="s">
        <v>104</v>
      </c>
      <c r="G332" s="1" t="s">
        <v>21</v>
      </c>
      <c r="H332" s="1">
        <v>9</v>
      </c>
      <c r="I332" s="1" t="s">
        <v>105</v>
      </c>
      <c r="J332" s="1" t="s">
        <v>106</v>
      </c>
      <c r="K332" s="2" t="s">
        <v>121</v>
      </c>
      <c r="L332" s="4">
        <v>661</v>
      </c>
      <c r="M332" s="4">
        <v>514</v>
      </c>
      <c r="N332" s="4">
        <v>272</v>
      </c>
      <c r="O332" s="4">
        <v>866</v>
      </c>
      <c r="P332" s="4">
        <v>66</v>
      </c>
      <c r="Q332" s="1" t="s">
        <v>68</v>
      </c>
      <c r="R332" s="4">
        <v>6</v>
      </c>
      <c r="S332" s="5">
        <f t="shared" si="5"/>
        <v>594</v>
      </c>
    </row>
    <row r="333" spans="1:19" x14ac:dyDescent="0.3">
      <c r="A333" s="1">
        <v>10332</v>
      </c>
      <c r="B333" s="1">
        <v>2</v>
      </c>
      <c r="C333" s="1">
        <v>4</v>
      </c>
      <c r="D333" s="1" t="s">
        <v>192</v>
      </c>
      <c r="E333" s="28" t="s">
        <v>214</v>
      </c>
      <c r="F333" s="1" t="s">
        <v>35</v>
      </c>
      <c r="G333" s="1" t="s">
        <v>31</v>
      </c>
      <c r="H333" s="1">
        <v>1</v>
      </c>
      <c r="I333" s="1" t="s">
        <v>39</v>
      </c>
      <c r="J333" s="1" t="s">
        <v>31</v>
      </c>
      <c r="K333" s="2" t="s">
        <v>301</v>
      </c>
      <c r="L333" s="4">
        <v>711</v>
      </c>
      <c r="M333" s="4">
        <v>630</v>
      </c>
      <c r="N333" s="4">
        <v>3354</v>
      </c>
      <c r="O333" s="4">
        <v>1279</v>
      </c>
      <c r="P333" s="4">
        <v>96</v>
      </c>
      <c r="Q333" s="1" t="s">
        <v>25</v>
      </c>
      <c r="R333" s="4">
        <v>10</v>
      </c>
      <c r="S333" s="5">
        <f t="shared" si="5"/>
        <v>-2075</v>
      </c>
    </row>
    <row r="334" spans="1:19" x14ac:dyDescent="0.3">
      <c r="A334" s="1">
        <v>10333</v>
      </c>
      <c r="B334" s="1">
        <v>1</v>
      </c>
      <c r="C334" s="1">
        <v>7</v>
      </c>
      <c r="D334" s="1" t="s">
        <v>195</v>
      </c>
      <c r="E334" s="28" t="s">
        <v>253</v>
      </c>
      <c r="F334" s="1" t="s">
        <v>105</v>
      </c>
      <c r="G334" s="1" t="s">
        <v>106</v>
      </c>
      <c r="H334" s="1">
        <v>2</v>
      </c>
      <c r="I334" s="1" t="s">
        <v>85</v>
      </c>
      <c r="J334" s="1" t="s">
        <v>29</v>
      </c>
      <c r="K334" s="2" t="s">
        <v>51</v>
      </c>
      <c r="L334" s="4">
        <v>884</v>
      </c>
      <c r="M334" s="4">
        <v>631</v>
      </c>
      <c r="N334" s="4">
        <v>1394</v>
      </c>
      <c r="O334" s="4">
        <v>2083</v>
      </c>
      <c r="P334" s="4">
        <v>74</v>
      </c>
      <c r="Q334" s="1" t="s">
        <v>25</v>
      </c>
      <c r="R334" s="4">
        <v>3</v>
      </c>
      <c r="S334" s="5">
        <f t="shared" si="5"/>
        <v>689</v>
      </c>
    </row>
    <row r="335" spans="1:19" x14ac:dyDescent="0.3">
      <c r="A335" s="1">
        <v>10334</v>
      </c>
      <c r="B335" s="1">
        <v>1</v>
      </c>
      <c r="C335" s="1">
        <v>8</v>
      </c>
      <c r="D335" s="1" t="s">
        <v>198</v>
      </c>
      <c r="E335" s="28" t="s">
        <v>344</v>
      </c>
      <c r="F335" s="1" t="s">
        <v>20</v>
      </c>
      <c r="G335" s="1" t="s">
        <v>21</v>
      </c>
      <c r="H335" s="1">
        <v>4</v>
      </c>
      <c r="I335" s="1" t="s">
        <v>22</v>
      </c>
      <c r="J335" s="1" t="s">
        <v>23</v>
      </c>
      <c r="K335" s="2" t="s">
        <v>444</v>
      </c>
      <c r="L335" s="4">
        <v>1158</v>
      </c>
      <c r="M335" s="4">
        <v>403</v>
      </c>
      <c r="N335" s="4">
        <v>2008</v>
      </c>
      <c r="O335" s="4">
        <v>2185</v>
      </c>
      <c r="P335" s="4">
        <v>91</v>
      </c>
      <c r="Q335" s="1" t="s">
        <v>25</v>
      </c>
      <c r="R335" s="4">
        <v>9</v>
      </c>
      <c r="S335" s="5">
        <f t="shared" si="5"/>
        <v>177</v>
      </c>
    </row>
    <row r="336" spans="1:19" x14ac:dyDescent="0.3">
      <c r="A336" s="1">
        <v>10335</v>
      </c>
      <c r="B336" s="1">
        <v>1</v>
      </c>
      <c r="C336" s="1">
        <v>4</v>
      </c>
      <c r="D336" s="1" t="s">
        <v>201</v>
      </c>
      <c r="E336" s="28" t="s">
        <v>418</v>
      </c>
      <c r="F336" s="1" t="s">
        <v>28</v>
      </c>
      <c r="G336" s="1" t="s">
        <v>29</v>
      </c>
      <c r="H336" s="1">
        <v>3</v>
      </c>
      <c r="I336" s="1" t="s">
        <v>30</v>
      </c>
      <c r="J336" s="1" t="s">
        <v>31</v>
      </c>
      <c r="K336" s="2" t="s">
        <v>100</v>
      </c>
      <c r="L336" s="4">
        <v>1101</v>
      </c>
      <c r="M336" s="4">
        <v>206</v>
      </c>
      <c r="N336" s="4">
        <v>7533</v>
      </c>
      <c r="O336" s="4">
        <v>5369</v>
      </c>
      <c r="P336" s="4">
        <v>65</v>
      </c>
      <c r="Q336" s="1" t="s">
        <v>25</v>
      </c>
      <c r="R336" s="4">
        <v>1</v>
      </c>
      <c r="S336" s="5">
        <f t="shared" si="5"/>
        <v>-2164</v>
      </c>
    </row>
    <row r="337" spans="1:19" x14ac:dyDescent="0.3">
      <c r="A337" s="1">
        <v>10336</v>
      </c>
      <c r="B337" s="1">
        <v>1</v>
      </c>
      <c r="C337" s="1">
        <v>6</v>
      </c>
      <c r="D337" s="1" t="s">
        <v>203</v>
      </c>
      <c r="E337" s="28" t="s">
        <v>218</v>
      </c>
      <c r="F337" s="1" t="s">
        <v>30</v>
      </c>
      <c r="G337" s="1" t="s">
        <v>31</v>
      </c>
      <c r="H337" s="1">
        <v>1</v>
      </c>
      <c r="I337" s="1" t="s">
        <v>35</v>
      </c>
      <c r="J337" s="1" t="s">
        <v>31</v>
      </c>
      <c r="K337" s="2" t="s">
        <v>224</v>
      </c>
      <c r="L337" s="4">
        <v>320</v>
      </c>
      <c r="M337" s="4">
        <v>320</v>
      </c>
      <c r="N337" s="4">
        <v>3648</v>
      </c>
      <c r="O337" s="4">
        <v>4591</v>
      </c>
      <c r="P337" s="4">
        <v>98</v>
      </c>
      <c r="Q337" s="1" t="s">
        <v>25</v>
      </c>
      <c r="R337" s="4">
        <v>4</v>
      </c>
      <c r="S337" s="5">
        <f t="shared" si="5"/>
        <v>943</v>
      </c>
    </row>
    <row r="338" spans="1:19" x14ac:dyDescent="0.3">
      <c r="A338" s="1">
        <v>10337</v>
      </c>
      <c r="B338" s="1">
        <v>2</v>
      </c>
      <c r="C338" s="1">
        <v>6</v>
      </c>
      <c r="D338" s="1" t="s">
        <v>205</v>
      </c>
      <c r="E338" s="28" t="s">
        <v>367</v>
      </c>
      <c r="F338" s="1" t="s">
        <v>39</v>
      </c>
      <c r="G338" s="1" t="s">
        <v>31</v>
      </c>
      <c r="H338" s="1">
        <v>4</v>
      </c>
      <c r="I338" s="1" t="s">
        <v>40</v>
      </c>
      <c r="J338" s="1" t="s">
        <v>31</v>
      </c>
      <c r="K338" s="2" t="s">
        <v>368</v>
      </c>
      <c r="L338" s="4">
        <v>1013</v>
      </c>
      <c r="M338" s="4">
        <v>562</v>
      </c>
      <c r="N338" s="4">
        <v>6912</v>
      </c>
      <c r="O338" s="4">
        <v>7754</v>
      </c>
      <c r="P338" s="4">
        <v>56</v>
      </c>
      <c r="Q338" s="1" t="s">
        <v>25</v>
      </c>
      <c r="R338" s="4">
        <v>7</v>
      </c>
      <c r="S338" s="5">
        <f t="shared" si="5"/>
        <v>842</v>
      </c>
    </row>
    <row r="339" spans="1:19" x14ac:dyDescent="0.3">
      <c r="A339" s="1">
        <v>10338</v>
      </c>
      <c r="B339" s="1">
        <v>1</v>
      </c>
      <c r="C339" s="1">
        <v>8</v>
      </c>
      <c r="D339" s="1" t="s">
        <v>208</v>
      </c>
      <c r="E339" s="28" t="s">
        <v>437</v>
      </c>
      <c r="F339" s="1" t="s">
        <v>43</v>
      </c>
      <c r="G339" s="1" t="s">
        <v>44</v>
      </c>
      <c r="H339" s="1">
        <v>4</v>
      </c>
      <c r="I339" s="1" t="s">
        <v>45</v>
      </c>
      <c r="J339" s="1" t="s">
        <v>31</v>
      </c>
      <c r="K339" s="2" t="s">
        <v>344</v>
      </c>
      <c r="L339" s="4">
        <v>1087</v>
      </c>
      <c r="M339" s="4">
        <v>737</v>
      </c>
      <c r="N339" s="4">
        <v>6313</v>
      </c>
      <c r="O339" s="4">
        <v>6651</v>
      </c>
      <c r="P339" s="4">
        <v>79</v>
      </c>
      <c r="Q339" s="1" t="s">
        <v>25</v>
      </c>
      <c r="R339" s="4">
        <v>5</v>
      </c>
      <c r="S339" s="5">
        <f t="shared" si="5"/>
        <v>338</v>
      </c>
    </row>
    <row r="340" spans="1:19" x14ac:dyDescent="0.3">
      <c r="A340" s="1">
        <v>10339</v>
      </c>
      <c r="B340" s="1">
        <v>1</v>
      </c>
      <c r="C340" s="1">
        <v>5</v>
      </c>
      <c r="D340" s="1" t="s">
        <v>210</v>
      </c>
      <c r="E340" s="28" t="s">
        <v>32</v>
      </c>
      <c r="F340" s="1" t="s">
        <v>45</v>
      </c>
      <c r="G340" s="1" t="s">
        <v>31</v>
      </c>
      <c r="H340" s="1">
        <v>8</v>
      </c>
      <c r="I340" s="1" t="s">
        <v>48</v>
      </c>
      <c r="J340" s="1" t="s">
        <v>31</v>
      </c>
      <c r="K340" s="2" t="s">
        <v>344</v>
      </c>
      <c r="L340" s="4">
        <v>1002</v>
      </c>
      <c r="M340" s="4">
        <v>778</v>
      </c>
      <c r="N340" s="4">
        <v>324</v>
      </c>
      <c r="O340" s="4">
        <v>755</v>
      </c>
      <c r="P340" s="4">
        <v>93</v>
      </c>
      <c r="Q340" s="1" t="s">
        <v>68</v>
      </c>
      <c r="R340" s="4">
        <v>1</v>
      </c>
      <c r="S340" s="5">
        <f t="shared" si="5"/>
        <v>431</v>
      </c>
    </row>
    <row r="341" spans="1:19" x14ac:dyDescent="0.3">
      <c r="A341" s="1">
        <v>10340</v>
      </c>
      <c r="B341" s="1">
        <v>1</v>
      </c>
      <c r="C341" s="1">
        <v>7</v>
      </c>
      <c r="D341" s="1" t="s">
        <v>213</v>
      </c>
      <c r="E341" s="28" t="s">
        <v>245</v>
      </c>
      <c r="F341" s="1" t="s">
        <v>52</v>
      </c>
      <c r="G341" s="1" t="s">
        <v>21</v>
      </c>
      <c r="H341" s="1">
        <v>9</v>
      </c>
      <c r="I341" s="1" t="s">
        <v>53</v>
      </c>
      <c r="J341" s="1" t="s">
        <v>44</v>
      </c>
      <c r="K341" s="2" t="s">
        <v>394</v>
      </c>
      <c r="L341" s="4">
        <v>754</v>
      </c>
      <c r="M341" s="4">
        <v>754</v>
      </c>
      <c r="N341" s="4">
        <v>6150</v>
      </c>
      <c r="O341" s="4">
        <v>6476</v>
      </c>
      <c r="P341" s="4">
        <v>68</v>
      </c>
      <c r="Q341" s="1" t="s">
        <v>68</v>
      </c>
      <c r="R341" s="4">
        <v>8</v>
      </c>
      <c r="S341" s="5">
        <f t="shared" si="5"/>
        <v>326</v>
      </c>
    </row>
    <row r="342" spans="1:19" x14ac:dyDescent="0.3">
      <c r="A342" s="1">
        <v>10341</v>
      </c>
      <c r="B342" s="1">
        <v>2</v>
      </c>
      <c r="C342" s="1">
        <v>8</v>
      </c>
      <c r="D342" s="1" t="s">
        <v>215</v>
      </c>
      <c r="E342" s="28" t="s">
        <v>176</v>
      </c>
      <c r="F342" s="1" t="s">
        <v>57</v>
      </c>
      <c r="G342" s="1" t="s">
        <v>44</v>
      </c>
      <c r="H342" s="1">
        <v>9</v>
      </c>
      <c r="I342" s="1" t="s">
        <v>28</v>
      </c>
      <c r="J342" s="1" t="s">
        <v>29</v>
      </c>
      <c r="K342" s="2" t="s">
        <v>298</v>
      </c>
      <c r="L342" s="4">
        <v>412</v>
      </c>
      <c r="M342" s="4">
        <v>412</v>
      </c>
      <c r="N342" s="4">
        <v>7810</v>
      </c>
      <c r="O342" s="4">
        <v>8365</v>
      </c>
      <c r="P342" s="4">
        <v>70</v>
      </c>
      <c r="Q342" s="1" t="s">
        <v>68</v>
      </c>
      <c r="R342" s="4">
        <v>6</v>
      </c>
      <c r="S342" s="5">
        <f t="shared" si="5"/>
        <v>555</v>
      </c>
    </row>
    <row r="343" spans="1:19" x14ac:dyDescent="0.3">
      <c r="A343" s="1">
        <v>10342</v>
      </c>
      <c r="B343" s="1">
        <v>2</v>
      </c>
      <c r="C343" s="1">
        <v>6</v>
      </c>
      <c r="D343" s="1" t="s">
        <v>217</v>
      </c>
      <c r="E343" s="28" t="s">
        <v>499</v>
      </c>
      <c r="F343" s="1" t="s">
        <v>61</v>
      </c>
      <c r="G343" s="1" t="s">
        <v>31</v>
      </c>
      <c r="H343" s="1">
        <v>7</v>
      </c>
      <c r="I343" s="1" t="s">
        <v>62</v>
      </c>
      <c r="J343" s="1" t="s">
        <v>29</v>
      </c>
      <c r="K343" s="2" t="s">
        <v>179</v>
      </c>
      <c r="L343" s="4">
        <v>464</v>
      </c>
      <c r="M343" s="4">
        <v>275</v>
      </c>
      <c r="N343" s="4">
        <v>1344</v>
      </c>
      <c r="O343" s="4">
        <v>1676</v>
      </c>
      <c r="P343" s="4">
        <v>100</v>
      </c>
      <c r="Q343" s="1" t="s">
        <v>68</v>
      </c>
      <c r="R343" s="4">
        <v>9</v>
      </c>
      <c r="S343" s="5">
        <f t="shared" si="5"/>
        <v>332</v>
      </c>
    </row>
    <row r="344" spans="1:19" x14ac:dyDescent="0.3">
      <c r="A344" s="1">
        <v>10343</v>
      </c>
      <c r="B344" s="1">
        <v>2</v>
      </c>
      <c r="C344" s="1">
        <v>5</v>
      </c>
      <c r="D344" s="1" t="s">
        <v>219</v>
      </c>
      <c r="E344" s="28" t="s">
        <v>424</v>
      </c>
      <c r="F344" s="1" t="s">
        <v>53</v>
      </c>
      <c r="G344" s="1" t="s">
        <v>44</v>
      </c>
      <c r="H344" s="1">
        <v>8</v>
      </c>
      <c r="I344" s="1" t="s">
        <v>66</v>
      </c>
      <c r="J344" s="1" t="s">
        <v>21</v>
      </c>
      <c r="K344" s="2" t="s">
        <v>82</v>
      </c>
      <c r="L344" s="4">
        <v>944</v>
      </c>
      <c r="M344" s="4">
        <v>702</v>
      </c>
      <c r="N344" s="4">
        <v>1383</v>
      </c>
      <c r="O344" s="4">
        <v>1968</v>
      </c>
      <c r="P344" s="4">
        <v>77</v>
      </c>
      <c r="Q344" s="1" t="s">
        <v>68</v>
      </c>
      <c r="R344" s="4">
        <v>4</v>
      </c>
      <c r="S344" s="5">
        <f t="shared" si="5"/>
        <v>585</v>
      </c>
    </row>
    <row r="345" spans="1:19" x14ac:dyDescent="0.3">
      <c r="A345" s="1">
        <v>10344</v>
      </c>
      <c r="B345" s="1">
        <v>2</v>
      </c>
      <c r="C345" s="1">
        <v>8</v>
      </c>
      <c r="D345" s="1" t="s">
        <v>220</v>
      </c>
      <c r="E345" s="28" t="s">
        <v>348</v>
      </c>
      <c r="F345" s="1" t="s">
        <v>62</v>
      </c>
      <c r="G345" s="1" t="s">
        <v>29</v>
      </c>
      <c r="H345" s="1">
        <v>2</v>
      </c>
      <c r="I345" s="1" t="s">
        <v>71</v>
      </c>
      <c r="J345" s="1" t="s">
        <v>21</v>
      </c>
      <c r="K345" s="2" t="s">
        <v>56</v>
      </c>
      <c r="L345" s="4">
        <v>1034</v>
      </c>
      <c r="M345" s="4">
        <v>215</v>
      </c>
      <c r="N345" s="4">
        <v>1551</v>
      </c>
      <c r="O345" s="4">
        <v>2330</v>
      </c>
      <c r="P345" s="4">
        <v>52</v>
      </c>
      <c r="Q345" s="1" t="s">
        <v>86</v>
      </c>
      <c r="R345" s="4">
        <v>4</v>
      </c>
      <c r="S345" s="5">
        <f t="shared" si="5"/>
        <v>779</v>
      </c>
    </row>
    <row r="346" spans="1:19" x14ac:dyDescent="0.3">
      <c r="A346" s="1">
        <v>10345</v>
      </c>
      <c r="B346" s="1">
        <v>2</v>
      </c>
      <c r="C346" s="1">
        <v>6</v>
      </c>
      <c r="D346" s="1" t="s">
        <v>223</v>
      </c>
      <c r="E346" s="28" t="s">
        <v>381</v>
      </c>
      <c r="F346" s="1" t="s">
        <v>75</v>
      </c>
      <c r="G346" s="1" t="s">
        <v>29</v>
      </c>
      <c r="H346" s="1">
        <v>1</v>
      </c>
      <c r="I346" s="1" t="s">
        <v>61</v>
      </c>
      <c r="J346" s="1" t="s">
        <v>31</v>
      </c>
      <c r="K346" s="2" t="s">
        <v>252</v>
      </c>
      <c r="L346" s="4">
        <v>293</v>
      </c>
      <c r="M346" s="4">
        <v>293</v>
      </c>
      <c r="N346" s="4">
        <v>3826</v>
      </c>
      <c r="O346" s="4">
        <v>4316</v>
      </c>
      <c r="P346" s="4">
        <v>92</v>
      </c>
      <c r="Q346" s="1" t="s">
        <v>25</v>
      </c>
      <c r="R346" s="4">
        <v>1</v>
      </c>
      <c r="S346" s="5">
        <f t="shared" si="5"/>
        <v>490</v>
      </c>
    </row>
    <row r="347" spans="1:19" x14ac:dyDescent="0.3">
      <c r="A347" s="1">
        <v>10346</v>
      </c>
      <c r="B347" s="1">
        <v>2</v>
      </c>
      <c r="C347" s="1">
        <v>6</v>
      </c>
      <c r="D347" s="1" t="s">
        <v>225</v>
      </c>
      <c r="E347" s="28" t="s">
        <v>612</v>
      </c>
      <c r="F347" s="1" t="s">
        <v>48</v>
      </c>
      <c r="G347" s="1" t="s">
        <v>31</v>
      </c>
      <c r="H347" s="1">
        <v>1</v>
      </c>
      <c r="I347" s="1" t="s">
        <v>43</v>
      </c>
      <c r="J347" s="1" t="s">
        <v>44</v>
      </c>
      <c r="K347" s="2" t="s">
        <v>304</v>
      </c>
      <c r="L347" s="4">
        <v>224</v>
      </c>
      <c r="M347" s="4">
        <v>224</v>
      </c>
      <c r="N347" s="4">
        <v>8501</v>
      </c>
      <c r="O347" s="4">
        <v>8941</v>
      </c>
      <c r="P347" s="4">
        <v>65</v>
      </c>
      <c r="Q347" s="1" t="s">
        <v>25</v>
      </c>
      <c r="R347" s="4">
        <v>10</v>
      </c>
      <c r="S347" s="5">
        <f t="shared" si="5"/>
        <v>440</v>
      </c>
    </row>
    <row r="348" spans="1:19" x14ac:dyDescent="0.3">
      <c r="A348" s="1">
        <v>10347</v>
      </c>
      <c r="B348" s="1">
        <v>1</v>
      </c>
      <c r="C348" s="1">
        <v>4</v>
      </c>
      <c r="D348" s="1" t="s">
        <v>228</v>
      </c>
      <c r="E348" s="28" t="s">
        <v>270</v>
      </c>
      <c r="F348" s="1" t="s">
        <v>40</v>
      </c>
      <c r="G348" s="1" t="s">
        <v>31</v>
      </c>
      <c r="H348" s="1">
        <v>4</v>
      </c>
      <c r="I348" s="1" t="s">
        <v>75</v>
      </c>
      <c r="J348" s="1" t="s">
        <v>29</v>
      </c>
      <c r="K348" s="2" t="s">
        <v>160</v>
      </c>
      <c r="L348" s="4">
        <v>623</v>
      </c>
      <c r="M348" s="4">
        <v>623</v>
      </c>
      <c r="N348" s="4">
        <v>5041</v>
      </c>
      <c r="O348" s="4">
        <v>2847</v>
      </c>
      <c r="P348" s="4">
        <v>70</v>
      </c>
      <c r="Q348" s="1" t="s">
        <v>25</v>
      </c>
      <c r="R348" s="4">
        <v>10</v>
      </c>
      <c r="S348" s="5">
        <f t="shared" si="5"/>
        <v>-2194</v>
      </c>
    </row>
    <row r="349" spans="1:19" x14ac:dyDescent="0.3">
      <c r="A349" s="1">
        <v>10348</v>
      </c>
      <c r="B349" s="1">
        <v>1</v>
      </c>
      <c r="C349" s="1">
        <v>8</v>
      </c>
      <c r="D349" s="1" t="s">
        <v>230</v>
      </c>
      <c r="E349" s="28" t="s">
        <v>224</v>
      </c>
      <c r="F349" s="1" t="s">
        <v>85</v>
      </c>
      <c r="G349" s="1" t="s">
        <v>29</v>
      </c>
      <c r="H349" s="1">
        <v>8</v>
      </c>
      <c r="I349" s="1" t="s">
        <v>20</v>
      </c>
      <c r="J349" s="1" t="s">
        <v>21</v>
      </c>
      <c r="K349" s="2" t="s">
        <v>350</v>
      </c>
      <c r="L349" s="4">
        <v>1117</v>
      </c>
      <c r="M349" s="4">
        <v>743</v>
      </c>
      <c r="N349" s="4">
        <v>777</v>
      </c>
      <c r="O349" s="4">
        <v>1397</v>
      </c>
      <c r="P349" s="4">
        <v>53</v>
      </c>
      <c r="Q349" s="1" t="s">
        <v>68</v>
      </c>
      <c r="R349" s="4">
        <v>7</v>
      </c>
      <c r="S349" s="5">
        <f t="shared" si="5"/>
        <v>620</v>
      </c>
    </row>
    <row r="350" spans="1:19" x14ac:dyDescent="0.3">
      <c r="A350" s="1">
        <v>10349</v>
      </c>
      <c r="B350" s="1">
        <v>2</v>
      </c>
      <c r="C350" s="1">
        <v>5</v>
      </c>
      <c r="D350" s="1" t="s">
        <v>232</v>
      </c>
      <c r="E350" s="28" t="s">
        <v>296</v>
      </c>
      <c r="F350" s="1" t="s">
        <v>89</v>
      </c>
      <c r="G350" s="1" t="s">
        <v>23</v>
      </c>
      <c r="H350" s="1">
        <v>9</v>
      </c>
      <c r="I350" s="1" t="s">
        <v>57</v>
      </c>
      <c r="J350" s="1" t="s">
        <v>44</v>
      </c>
      <c r="K350" s="2" t="s">
        <v>129</v>
      </c>
      <c r="L350" s="4">
        <v>1076</v>
      </c>
      <c r="M350" s="4">
        <v>699</v>
      </c>
      <c r="N350" s="4">
        <v>377</v>
      </c>
      <c r="O350" s="4">
        <v>546</v>
      </c>
      <c r="P350" s="4">
        <v>90</v>
      </c>
      <c r="Q350" s="1" t="s">
        <v>68</v>
      </c>
      <c r="R350" s="4">
        <v>3</v>
      </c>
      <c r="S350" s="5">
        <f t="shared" si="5"/>
        <v>169</v>
      </c>
    </row>
    <row r="351" spans="1:19" x14ac:dyDescent="0.3">
      <c r="A351" s="1">
        <v>10350</v>
      </c>
      <c r="B351" s="1">
        <v>1</v>
      </c>
      <c r="C351" s="1">
        <v>8</v>
      </c>
      <c r="D351" s="1" t="s">
        <v>233</v>
      </c>
      <c r="E351" s="28" t="s">
        <v>405</v>
      </c>
      <c r="F351" s="1" t="s">
        <v>93</v>
      </c>
      <c r="G351" s="1" t="s">
        <v>23</v>
      </c>
      <c r="H351" s="1">
        <v>2</v>
      </c>
      <c r="I351" s="1" t="s">
        <v>94</v>
      </c>
      <c r="J351" s="1" t="s">
        <v>31</v>
      </c>
      <c r="K351" s="2" t="s">
        <v>405</v>
      </c>
      <c r="L351" s="4">
        <v>661</v>
      </c>
      <c r="M351" s="4">
        <v>661</v>
      </c>
      <c r="N351" s="4">
        <v>5769</v>
      </c>
      <c r="O351" s="4">
        <v>6347</v>
      </c>
      <c r="P351" s="4">
        <v>95</v>
      </c>
      <c r="Q351" s="1" t="s">
        <v>25</v>
      </c>
      <c r="R351" s="4">
        <v>9</v>
      </c>
      <c r="S351" s="5">
        <f t="shared" si="5"/>
        <v>578</v>
      </c>
    </row>
    <row r="352" spans="1:19" x14ac:dyDescent="0.3">
      <c r="A352" s="1">
        <v>10351</v>
      </c>
      <c r="B352" s="1">
        <v>1</v>
      </c>
      <c r="C352" s="1">
        <v>8</v>
      </c>
      <c r="D352" s="1" t="s">
        <v>237</v>
      </c>
      <c r="E352" s="28" t="s">
        <v>183</v>
      </c>
      <c r="F352" s="1" t="s">
        <v>66</v>
      </c>
      <c r="G352" s="1" t="s">
        <v>21</v>
      </c>
      <c r="H352" s="1">
        <v>4</v>
      </c>
      <c r="I352" s="1" t="s">
        <v>93</v>
      </c>
      <c r="J352" s="1" t="s">
        <v>23</v>
      </c>
      <c r="K352" s="2" t="s">
        <v>386</v>
      </c>
      <c r="L352" s="4">
        <v>1098</v>
      </c>
      <c r="M352" s="4">
        <v>626</v>
      </c>
      <c r="N352" s="4">
        <v>542</v>
      </c>
      <c r="O352" s="4">
        <v>1458</v>
      </c>
      <c r="P352" s="4">
        <v>69</v>
      </c>
      <c r="Q352" s="1" t="s">
        <v>25</v>
      </c>
      <c r="R352" s="4">
        <v>6</v>
      </c>
      <c r="S352" s="5">
        <f t="shared" si="5"/>
        <v>916</v>
      </c>
    </row>
    <row r="353" spans="1:19" x14ac:dyDescent="0.3">
      <c r="A353" s="1">
        <v>10352</v>
      </c>
      <c r="B353" s="1">
        <v>1</v>
      </c>
      <c r="C353" s="1">
        <v>4</v>
      </c>
      <c r="D353" s="1" t="s">
        <v>242</v>
      </c>
      <c r="E353" s="28" t="s">
        <v>447</v>
      </c>
      <c r="F353" s="1" t="s">
        <v>94</v>
      </c>
      <c r="G353" s="1" t="s">
        <v>31</v>
      </c>
      <c r="H353" s="1">
        <v>3</v>
      </c>
      <c r="I353" s="1" t="s">
        <v>89</v>
      </c>
      <c r="J353" s="1" t="s">
        <v>23</v>
      </c>
      <c r="K353" s="2" t="s">
        <v>394</v>
      </c>
      <c r="L353" s="4">
        <v>571</v>
      </c>
      <c r="M353" s="4">
        <v>339</v>
      </c>
      <c r="N353" s="4">
        <v>6023</v>
      </c>
      <c r="O353" s="4">
        <v>3448</v>
      </c>
      <c r="P353" s="4">
        <v>77</v>
      </c>
      <c r="Q353" s="1" t="s">
        <v>25</v>
      </c>
      <c r="R353" s="4">
        <v>6</v>
      </c>
      <c r="S353" s="5">
        <f t="shared" si="5"/>
        <v>-2575</v>
      </c>
    </row>
    <row r="354" spans="1:19" x14ac:dyDescent="0.3">
      <c r="A354" s="1">
        <v>10353</v>
      </c>
      <c r="B354" s="1">
        <v>2</v>
      </c>
      <c r="C354" s="1">
        <v>6</v>
      </c>
      <c r="D354" s="1" t="s">
        <v>247</v>
      </c>
      <c r="E354" s="28" t="s">
        <v>614</v>
      </c>
      <c r="F354" s="1" t="s">
        <v>71</v>
      </c>
      <c r="G354" s="1" t="s">
        <v>21</v>
      </c>
      <c r="H354" s="1">
        <v>2</v>
      </c>
      <c r="I354" s="1" t="s">
        <v>104</v>
      </c>
      <c r="J354" s="1" t="s">
        <v>21</v>
      </c>
      <c r="K354" s="2" t="s">
        <v>155</v>
      </c>
      <c r="L354" s="4">
        <v>720</v>
      </c>
      <c r="M354" s="4">
        <v>579</v>
      </c>
      <c r="N354" s="4">
        <v>5267</v>
      </c>
      <c r="O354" s="4">
        <v>5849</v>
      </c>
      <c r="P354" s="4">
        <v>98</v>
      </c>
      <c r="Q354" s="1" t="s">
        <v>25</v>
      </c>
      <c r="R354" s="4">
        <v>10</v>
      </c>
      <c r="S354" s="5">
        <f t="shared" si="5"/>
        <v>582</v>
      </c>
    </row>
    <row r="355" spans="1:19" x14ac:dyDescent="0.3">
      <c r="A355" s="1">
        <v>10354</v>
      </c>
      <c r="B355" s="1">
        <v>2</v>
      </c>
      <c r="C355" s="1">
        <v>7</v>
      </c>
      <c r="D355" s="1" t="s">
        <v>249</v>
      </c>
      <c r="E355" s="28" t="s">
        <v>309</v>
      </c>
      <c r="F355" s="1" t="s">
        <v>105</v>
      </c>
      <c r="G355" s="1" t="s">
        <v>106</v>
      </c>
      <c r="H355" s="1">
        <v>1</v>
      </c>
      <c r="I355" s="1" t="s">
        <v>85</v>
      </c>
      <c r="J355" s="1" t="s">
        <v>29</v>
      </c>
      <c r="K355" s="2" t="s">
        <v>95</v>
      </c>
      <c r="L355" s="4">
        <v>322</v>
      </c>
      <c r="M355" s="4">
        <v>315</v>
      </c>
      <c r="N355" s="4">
        <v>3471</v>
      </c>
      <c r="O355" s="4">
        <v>3942</v>
      </c>
      <c r="P355" s="4">
        <v>96</v>
      </c>
      <c r="Q355" s="1" t="s">
        <v>25</v>
      </c>
      <c r="R355" s="4">
        <v>7</v>
      </c>
      <c r="S355" s="5">
        <f t="shared" si="5"/>
        <v>471</v>
      </c>
    </row>
    <row r="356" spans="1:19" x14ac:dyDescent="0.3">
      <c r="A356" s="1">
        <v>10355</v>
      </c>
      <c r="B356" s="1">
        <v>2</v>
      </c>
      <c r="C356" s="1">
        <v>7</v>
      </c>
      <c r="D356" s="1" t="s">
        <v>250</v>
      </c>
      <c r="E356" s="28" t="s">
        <v>78</v>
      </c>
      <c r="F356" s="1" t="s">
        <v>20</v>
      </c>
      <c r="G356" s="1" t="s">
        <v>21</v>
      </c>
      <c r="H356" s="1">
        <v>2</v>
      </c>
      <c r="I356" s="1" t="s">
        <v>22</v>
      </c>
      <c r="J356" s="1" t="s">
        <v>23</v>
      </c>
      <c r="K356" s="2" t="s">
        <v>610</v>
      </c>
      <c r="L356" s="4">
        <v>741</v>
      </c>
      <c r="M356" s="4">
        <v>707</v>
      </c>
      <c r="N356" s="4">
        <v>3920</v>
      </c>
      <c r="O356" s="4">
        <v>4540</v>
      </c>
      <c r="P356" s="4">
        <v>73</v>
      </c>
      <c r="Q356" s="1" t="s">
        <v>25</v>
      </c>
      <c r="R356" s="4">
        <v>2</v>
      </c>
      <c r="S356" s="5">
        <f t="shared" si="5"/>
        <v>620</v>
      </c>
    </row>
    <row r="357" spans="1:19" x14ac:dyDescent="0.3">
      <c r="A357" s="1">
        <v>10356</v>
      </c>
      <c r="B357" s="1">
        <v>1</v>
      </c>
      <c r="C357" s="1">
        <v>8</v>
      </c>
      <c r="D357" s="1" t="s">
        <v>251</v>
      </c>
      <c r="E357" s="28" t="s">
        <v>387</v>
      </c>
      <c r="F357" s="1" t="s">
        <v>28</v>
      </c>
      <c r="G357" s="1" t="s">
        <v>29</v>
      </c>
      <c r="H357" s="1">
        <v>6</v>
      </c>
      <c r="I357" s="1" t="s">
        <v>30</v>
      </c>
      <c r="J357" s="1" t="s">
        <v>31</v>
      </c>
      <c r="K357" s="2" t="s">
        <v>307</v>
      </c>
      <c r="L357" s="4">
        <v>208</v>
      </c>
      <c r="M357" s="4">
        <v>208</v>
      </c>
      <c r="N357" s="4">
        <v>1539</v>
      </c>
      <c r="O357" s="4">
        <v>1797</v>
      </c>
      <c r="P357" s="4">
        <v>59</v>
      </c>
      <c r="Q357" s="1" t="s">
        <v>68</v>
      </c>
      <c r="R357" s="4">
        <v>4</v>
      </c>
      <c r="S357" s="5">
        <f t="shared" si="5"/>
        <v>258</v>
      </c>
    </row>
    <row r="358" spans="1:19" x14ac:dyDescent="0.3">
      <c r="A358" s="1">
        <v>10357</v>
      </c>
      <c r="B358" s="1">
        <v>2</v>
      </c>
      <c r="C358" s="1">
        <v>4</v>
      </c>
      <c r="D358" s="1" t="s">
        <v>254</v>
      </c>
      <c r="E358" s="28" t="s">
        <v>221</v>
      </c>
      <c r="F358" s="1" t="s">
        <v>30</v>
      </c>
      <c r="G358" s="1" t="s">
        <v>31</v>
      </c>
      <c r="H358" s="1">
        <v>6</v>
      </c>
      <c r="I358" s="1" t="s">
        <v>35</v>
      </c>
      <c r="J358" s="1" t="s">
        <v>31</v>
      </c>
      <c r="K358" s="2" t="s">
        <v>609</v>
      </c>
      <c r="L358" s="4">
        <v>1152</v>
      </c>
      <c r="M358" s="4">
        <v>568</v>
      </c>
      <c r="N358" s="4">
        <v>6702</v>
      </c>
      <c r="O358" s="4">
        <v>4978</v>
      </c>
      <c r="P358" s="4">
        <v>94</v>
      </c>
      <c r="Q358" s="1" t="s">
        <v>68</v>
      </c>
      <c r="R358" s="4">
        <v>2</v>
      </c>
      <c r="S358" s="5">
        <f t="shared" si="5"/>
        <v>-1724</v>
      </c>
    </row>
    <row r="359" spans="1:19" x14ac:dyDescent="0.3">
      <c r="A359" s="1">
        <v>10358</v>
      </c>
      <c r="B359" s="1">
        <v>2</v>
      </c>
      <c r="C359" s="1">
        <v>8</v>
      </c>
      <c r="D359" s="1" t="s">
        <v>256</v>
      </c>
      <c r="E359" s="28" t="s">
        <v>522</v>
      </c>
      <c r="F359" s="1" t="s">
        <v>39</v>
      </c>
      <c r="G359" s="1" t="s">
        <v>31</v>
      </c>
      <c r="H359" s="1">
        <v>5</v>
      </c>
      <c r="I359" s="1" t="s">
        <v>40</v>
      </c>
      <c r="J359" s="1" t="s">
        <v>31</v>
      </c>
      <c r="K359" s="2" t="s">
        <v>611</v>
      </c>
      <c r="L359" s="4">
        <v>1019</v>
      </c>
      <c r="M359" s="4">
        <v>218</v>
      </c>
      <c r="N359" s="4">
        <v>2705</v>
      </c>
      <c r="O359" s="4">
        <v>3556</v>
      </c>
      <c r="P359" s="4">
        <v>52</v>
      </c>
      <c r="Q359" s="1" t="s">
        <v>68</v>
      </c>
      <c r="R359" s="4">
        <v>10</v>
      </c>
      <c r="S359" s="5">
        <f t="shared" si="5"/>
        <v>851</v>
      </c>
    </row>
    <row r="360" spans="1:19" x14ac:dyDescent="0.3">
      <c r="A360" s="1">
        <v>10359</v>
      </c>
      <c r="B360" s="1">
        <v>1</v>
      </c>
      <c r="C360" s="1">
        <v>6</v>
      </c>
      <c r="D360" s="1" t="s">
        <v>258</v>
      </c>
      <c r="E360" s="28" t="s">
        <v>263</v>
      </c>
      <c r="F360" s="1" t="s">
        <v>43</v>
      </c>
      <c r="G360" s="1" t="s">
        <v>44</v>
      </c>
      <c r="H360" s="1">
        <v>5</v>
      </c>
      <c r="I360" s="1" t="s">
        <v>45</v>
      </c>
      <c r="J360" s="1" t="s">
        <v>31</v>
      </c>
      <c r="K360" s="2" t="s">
        <v>615</v>
      </c>
      <c r="L360" s="4">
        <v>346</v>
      </c>
      <c r="M360" s="4">
        <v>346</v>
      </c>
      <c r="N360" s="4">
        <v>1347</v>
      </c>
      <c r="O360" s="4">
        <v>2119</v>
      </c>
      <c r="P360" s="4">
        <v>79</v>
      </c>
      <c r="Q360" s="1" t="s">
        <v>68</v>
      </c>
      <c r="R360" s="4">
        <v>6</v>
      </c>
      <c r="S360" s="5">
        <f t="shared" si="5"/>
        <v>772</v>
      </c>
    </row>
    <row r="361" spans="1:19" x14ac:dyDescent="0.3">
      <c r="A361" s="1">
        <v>10360</v>
      </c>
      <c r="B361" s="1">
        <v>2</v>
      </c>
      <c r="C361" s="1">
        <v>6</v>
      </c>
      <c r="D361" s="1" t="s">
        <v>260</v>
      </c>
      <c r="E361" s="28" t="s">
        <v>386</v>
      </c>
      <c r="F361" s="1" t="s">
        <v>45</v>
      </c>
      <c r="G361" s="1" t="s">
        <v>31</v>
      </c>
      <c r="H361" s="1">
        <v>8</v>
      </c>
      <c r="I361" s="1" t="s">
        <v>48</v>
      </c>
      <c r="J361" s="1" t="s">
        <v>31</v>
      </c>
      <c r="K361" s="2" t="s">
        <v>82</v>
      </c>
      <c r="L361" s="4">
        <v>283</v>
      </c>
      <c r="M361" s="4">
        <v>274</v>
      </c>
      <c r="N361" s="4">
        <v>3047</v>
      </c>
      <c r="O361" s="4">
        <v>3871</v>
      </c>
      <c r="P361" s="4">
        <v>53</v>
      </c>
      <c r="Q361" s="1" t="s">
        <v>68</v>
      </c>
      <c r="R361" s="4">
        <v>6</v>
      </c>
      <c r="S361" s="5">
        <f t="shared" si="5"/>
        <v>824</v>
      </c>
    </row>
    <row r="362" spans="1:19" x14ac:dyDescent="0.3">
      <c r="A362" s="1">
        <v>10361</v>
      </c>
      <c r="B362" s="1">
        <v>2</v>
      </c>
      <c r="C362" s="1">
        <v>8</v>
      </c>
      <c r="D362" s="1" t="s">
        <v>262</v>
      </c>
      <c r="E362" s="28" t="s">
        <v>259</v>
      </c>
      <c r="F362" s="1" t="s">
        <v>52</v>
      </c>
      <c r="G362" s="1" t="s">
        <v>21</v>
      </c>
      <c r="H362" s="1">
        <v>2</v>
      </c>
      <c r="I362" s="1" t="s">
        <v>53</v>
      </c>
      <c r="J362" s="1" t="s">
        <v>44</v>
      </c>
      <c r="K362" s="2" t="s">
        <v>95</v>
      </c>
      <c r="L362" s="4">
        <v>1027</v>
      </c>
      <c r="M362" s="4">
        <v>210</v>
      </c>
      <c r="N362" s="4">
        <v>3246</v>
      </c>
      <c r="O362" s="4">
        <v>3480</v>
      </c>
      <c r="P362" s="4">
        <v>71</v>
      </c>
      <c r="Q362" s="1" t="s">
        <v>86</v>
      </c>
      <c r="R362" s="4">
        <v>5</v>
      </c>
      <c r="S362" s="5">
        <f t="shared" si="5"/>
        <v>234</v>
      </c>
    </row>
    <row r="363" spans="1:19" x14ac:dyDescent="0.3">
      <c r="A363" s="1">
        <v>10362</v>
      </c>
      <c r="B363" s="1">
        <v>2</v>
      </c>
      <c r="C363" s="1">
        <v>8</v>
      </c>
      <c r="D363" s="1" t="s">
        <v>265</v>
      </c>
      <c r="E363" s="28" t="s">
        <v>90</v>
      </c>
      <c r="F363" s="1" t="s">
        <v>57</v>
      </c>
      <c r="G363" s="1" t="s">
        <v>44</v>
      </c>
      <c r="H363" s="1">
        <v>2</v>
      </c>
      <c r="I363" s="1" t="s">
        <v>28</v>
      </c>
      <c r="J363" s="1" t="s">
        <v>29</v>
      </c>
      <c r="K363" s="2" t="s">
        <v>460</v>
      </c>
      <c r="L363" s="4">
        <v>1067</v>
      </c>
      <c r="M363" s="4">
        <v>296</v>
      </c>
      <c r="N363" s="4">
        <v>4611</v>
      </c>
      <c r="O363" s="4">
        <v>5281</v>
      </c>
      <c r="P363" s="4">
        <v>64</v>
      </c>
      <c r="Q363" s="1" t="s">
        <v>25</v>
      </c>
      <c r="R363" s="4">
        <v>4</v>
      </c>
      <c r="S363" s="5">
        <f t="shared" si="5"/>
        <v>670</v>
      </c>
    </row>
    <row r="364" spans="1:19" x14ac:dyDescent="0.3">
      <c r="A364" s="1">
        <v>10363</v>
      </c>
      <c r="B364" s="1">
        <v>2</v>
      </c>
      <c r="C364" s="1">
        <v>5</v>
      </c>
      <c r="D364" s="1" t="s">
        <v>266</v>
      </c>
      <c r="E364" s="28" t="s">
        <v>158</v>
      </c>
      <c r="F364" s="1" t="s">
        <v>61</v>
      </c>
      <c r="G364" s="1" t="s">
        <v>31</v>
      </c>
      <c r="H364" s="1">
        <v>2</v>
      </c>
      <c r="I364" s="1" t="s">
        <v>62</v>
      </c>
      <c r="J364" s="1" t="s">
        <v>29</v>
      </c>
      <c r="K364" s="2" t="s">
        <v>222</v>
      </c>
      <c r="L364" s="4">
        <v>836</v>
      </c>
      <c r="M364" s="4">
        <v>530</v>
      </c>
      <c r="N364" s="4">
        <v>4154</v>
      </c>
      <c r="O364" s="4">
        <v>4766</v>
      </c>
      <c r="P364" s="4">
        <v>56</v>
      </c>
      <c r="Q364" s="1" t="s">
        <v>25</v>
      </c>
      <c r="R364" s="4">
        <v>10</v>
      </c>
      <c r="S364" s="5">
        <f t="shared" si="5"/>
        <v>612</v>
      </c>
    </row>
    <row r="365" spans="1:19" x14ac:dyDescent="0.3">
      <c r="A365" s="1">
        <v>10364</v>
      </c>
      <c r="B365" s="1">
        <v>1</v>
      </c>
      <c r="C365" s="1">
        <v>4</v>
      </c>
      <c r="D365" s="1" t="s">
        <v>267</v>
      </c>
      <c r="E365" s="28" t="s">
        <v>473</v>
      </c>
      <c r="F365" s="1" t="s">
        <v>53</v>
      </c>
      <c r="G365" s="1" t="s">
        <v>44</v>
      </c>
      <c r="H365" s="1">
        <v>1</v>
      </c>
      <c r="I365" s="1" t="s">
        <v>66</v>
      </c>
      <c r="J365" s="1" t="s">
        <v>21</v>
      </c>
      <c r="K365" s="2" t="s">
        <v>474</v>
      </c>
      <c r="L365" s="4">
        <v>500</v>
      </c>
      <c r="M365" s="4">
        <v>500</v>
      </c>
      <c r="N365" s="4">
        <v>7089</v>
      </c>
      <c r="O365" s="4">
        <v>4982</v>
      </c>
      <c r="P365" s="4">
        <v>65</v>
      </c>
      <c r="Q365" s="1" t="s">
        <v>25</v>
      </c>
      <c r="R365" s="4">
        <v>5</v>
      </c>
      <c r="S365" s="5">
        <f t="shared" si="5"/>
        <v>-2107</v>
      </c>
    </row>
    <row r="366" spans="1:19" x14ac:dyDescent="0.3">
      <c r="A366" s="1">
        <v>10365</v>
      </c>
      <c r="B366" s="1">
        <v>1</v>
      </c>
      <c r="C366" s="1">
        <v>5</v>
      </c>
      <c r="D366" s="1" t="s">
        <v>269</v>
      </c>
      <c r="E366" s="28" t="s">
        <v>92</v>
      </c>
      <c r="F366" s="1" t="s">
        <v>62</v>
      </c>
      <c r="G366" s="1" t="s">
        <v>29</v>
      </c>
      <c r="H366" s="1">
        <v>8</v>
      </c>
      <c r="I366" s="1" t="s">
        <v>71</v>
      </c>
      <c r="J366" s="1" t="s">
        <v>21</v>
      </c>
      <c r="K366" s="2" t="s">
        <v>521</v>
      </c>
      <c r="L366" s="4">
        <v>450</v>
      </c>
      <c r="M366" s="4">
        <v>341</v>
      </c>
      <c r="N366" s="4">
        <v>8253</v>
      </c>
      <c r="O366" s="4">
        <v>8504</v>
      </c>
      <c r="P366" s="4">
        <v>60</v>
      </c>
      <c r="Q366" s="1" t="s">
        <v>68</v>
      </c>
      <c r="R366" s="4">
        <v>8</v>
      </c>
      <c r="S366" s="5">
        <f t="shared" si="5"/>
        <v>251</v>
      </c>
    </row>
    <row r="367" spans="1:19" x14ac:dyDescent="0.3">
      <c r="A367" s="1">
        <v>10366</v>
      </c>
      <c r="B367" s="1">
        <v>2</v>
      </c>
      <c r="C367" s="1">
        <v>8</v>
      </c>
      <c r="D367" s="1" t="s">
        <v>271</v>
      </c>
      <c r="E367" s="28" t="s">
        <v>259</v>
      </c>
      <c r="F367" s="1" t="s">
        <v>75</v>
      </c>
      <c r="G367" s="1" t="s">
        <v>29</v>
      </c>
      <c r="H367" s="1">
        <v>5</v>
      </c>
      <c r="I367" s="1" t="s">
        <v>61</v>
      </c>
      <c r="J367" s="1" t="s">
        <v>31</v>
      </c>
      <c r="K367" s="2" t="s">
        <v>164</v>
      </c>
      <c r="L367" s="4">
        <v>671</v>
      </c>
      <c r="M367" s="4">
        <v>480</v>
      </c>
      <c r="N367" s="4">
        <v>1819</v>
      </c>
      <c r="O367" s="4">
        <v>2109</v>
      </c>
      <c r="P367" s="4">
        <v>68</v>
      </c>
      <c r="Q367" s="1" t="s">
        <v>68</v>
      </c>
      <c r="R367" s="4">
        <v>4</v>
      </c>
      <c r="S367" s="5">
        <f t="shared" si="5"/>
        <v>290</v>
      </c>
    </row>
    <row r="368" spans="1:19" x14ac:dyDescent="0.3">
      <c r="A368" s="1">
        <v>10367</v>
      </c>
      <c r="B368" s="1">
        <v>2</v>
      </c>
      <c r="C368" s="1">
        <v>4</v>
      </c>
      <c r="D368" s="1" t="s">
        <v>273</v>
      </c>
      <c r="E368" s="28" t="s">
        <v>399</v>
      </c>
      <c r="F368" s="1" t="s">
        <v>48</v>
      </c>
      <c r="G368" s="1" t="s">
        <v>31</v>
      </c>
      <c r="H368" s="1">
        <v>2</v>
      </c>
      <c r="I368" s="1" t="s">
        <v>43</v>
      </c>
      <c r="J368" s="1" t="s">
        <v>44</v>
      </c>
      <c r="K368" s="2" t="s">
        <v>298</v>
      </c>
      <c r="L368" s="4">
        <v>654</v>
      </c>
      <c r="M368" s="4">
        <v>534</v>
      </c>
      <c r="N368" s="4">
        <v>7133</v>
      </c>
      <c r="O368" s="4">
        <v>4666</v>
      </c>
      <c r="P368" s="4">
        <v>75</v>
      </c>
      <c r="Q368" s="1" t="s">
        <v>25</v>
      </c>
      <c r="R368" s="4">
        <v>1</v>
      </c>
      <c r="S368" s="5">
        <f t="shared" si="5"/>
        <v>-2467</v>
      </c>
    </row>
    <row r="369" spans="1:19" x14ac:dyDescent="0.3">
      <c r="A369" s="1">
        <v>10368</v>
      </c>
      <c r="B369" s="1">
        <v>2</v>
      </c>
      <c r="C369" s="1">
        <v>7</v>
      </c>
      <c r="D369" s="1" t="s">
        <v>275</v>
      </c>
      <c r="E369" s="28" t="s">
        <v>537</v>
      </c>
      <c r="F369" s="1" t="s">
        <v>40</v>
      </c>
      <c r="G369" s="1" t="s">
        <v>31</v>
      </c>
      <c r="H369" s="1">
        <v>2</v>
      </c>
      <c r="I369" s="1" t="s">
        <v>75</v>
      </c>
      <c r="J369" s="1" t="s">
        <v>29</v>
      </c>
      <c r="K369" s="2" t="s">
        <v>542</v>
      </c>
      <c r="L369" s="4">
        <v>493</v>
      </c>
      <c r="M369" s="4">
        <v>319</v>
      </c>
      <c r="N369" s="4">
        <v>1182</v>
      </c>
      <c r="O369" s="4">
        <v>1736</v>
      </c>
      <c r="P369" s="4">
        <v>90</v>
      </c>
      <c r="Q369" s="1" t="s">
        <v>25</v>
      </c>
      <c r="R369" s="4">
        <v>9</v>
      </c>
      <c r="S369" s="5">
        <f t="shared" si="5"/>
        <v>554</v>
      </c>
    </row>
    <row r="370" spans="1:19" x14ac:dyDescent="0.3">
      <c r="A370" s="1">
        <v>10369</v>
      </c>
      <c r="B370" s="1">
        <v>1</v>
      </c>
      <c r="C370" s="1">
        <v>7</v>
      </c>
      <c r="D370" s="1" t="s">
        <v>276</v>
      </c>
      <c r="E370" s="28" t="s">
        <v>65</v>
      </c>
      <c r="F370" s="1" t="s">
        <v>85</v>
      </c>
      <c r="G370" s="1" t="s">
        <v>29</v>
      </c>
      <c r="H370" s="1">
        <v>3</v>
      </c>
      <c r="I370" s="1" t="s">
        <v>20</v>
      </c>
      <c r="J370" s="1" t="s">
        <v>21</v>
      </c>
      <c r="K370" s="2" t="s">
        <v>221</v>
      </c>
      <c r="L370" s="4">
        <v>787</v>
      </c>
      <c r="M370" s="4">
        <v>787</v>
      </c>
      <c r="N370" s="4">
        <v>5635</v>
      </c>
      <c r="O370" s="4">
        <v>6057</v>
      </c>
      <c r="P370" s="4">
        <v>60</v>
      </c>
      <c r="Q370" s="1" t="s">
        <v>25</v>
      </c>
      <c r="R370" s="4">
        <v>7</v>
      </c>
      <c r="S370" s="5">
        <f t="shared" si="5"/>
        <v>422</v>
      </c>
    </row>
    <row r="371" spans="1:19" x14ac:dyDescent="0.3">
      <c r="A371" s="1">
        <v>10370</v>
      </c>
      <c r="B371" s="1">
        <v>1</v>
      </c>
      <c r="C371" s="1">
        <v>5</v>
      </c>
      <c r="D371" s="1" t="s">
        <v>277</v>
      </c>
      <c r="E371" s="28" t="s">
        <v>252</v>
      </c>
      <c r="F371" s="1" t="s">
        <v>89</v>
      </c>
      <c r="G371" s="1" t="s">
        <v>23</v>
      </c>
      <c r="H371" s="1">
        <v>4</v>
      </c>
      <c r="I371" s="1" t="s">
        <v>57</v>
      </c>
      <c r="J371" s="1" t="s">
        <v>44</v>
      </c>
      <c r="K371" s="2" t="s">
        <v>51</v>
      </c>
      <c r="L371" s="4">
        <v>557</v>
      </c>
      <c r="M371" s="4">
        <v>501</v>
      </c>
      <c r="N371" s="4">
        <v>1623</v>
      </c>
      <c r="O371" s="4">
        <v>2421</v>
      </c>
      <c r="P371" s="4">
        <v>74</v>
      </c>
      <c r="Q371" s="1" t="s">
        <v>25</v>
      </c>
      <c r="R371" s="4">
        <v>3</v>
      </c>
      <c r="S371" s="5">
        <f t="shared" si="5"/>
        <v>798</v>
      </c>
    </row>
    <row r="372" spans="1:19" x14ac:dyDescent="0.3">
      <c r="A372" s="1">
        <v>10371</v>
      </c>
      <c r="B372" s="1">
        <v>1</v>
      </c>
      <c r="C372" s="1">
        <v>8</v>
      </c>
      <c r="D372" s="1" t="s">
        <v>280</v>
      </c>
      <c r="E372" s="28" t="s">
        <v>72</v>
      </c>
      <c r="F372" s="1" t="s">
        <v>93</v>
      </c>
      <c r="G372" s="1" t="s">
        <v>23</v>
      </c>
      <c r="H372" s="1">
        <v>2</v>
      </c>
      <c r="I372" s="1" t="s">
        <v>94</v>
      </c>
      <c r="J372" s="1" t="s">
        <v>31</v>
      </c>
      <c r="K372" s="2" t="s">
        <v>615</v>
      </c>
      <c r="L372" s="4">
        <v>676</v>
      </c>
      <c r="M372" s="4">
        <v>223</v>
      </c>
      <c r="N372" s="4">
        <v>295</v>
      </c>
      <c r="O372" s="4">
        <v>515</v>
      </c>
      <c r="P372" s="4">
        <v>78</v>
      </c>
      <c r="Q372" s="1" t="s">
        <v>25</v>
      </c>
      <c r="R372" s="4">
        <v>6</v>
      </c>
      <c r="S372" s="5">
        <f t="shared" si="5"/>
        <v>220</v>
      </c>
    </row>
    <row r="373" spans="1:19" x14ac:dyDescent="0.3">
      <c r="A373" s="1">
        <v>10372</v>
      </c>
      <c r="B373" s="1">
        <v>2</v>
      </c>
      <c r="C373" s="1">
        <v>5</v>
      </c>
      <c r="D373" s="1" t="s">
        <v>281</v>
      </c>
      <c r="E373" s="28" t="s">
        <v>474</v>
      </c>
      <c r="F373" s="1" t="s">
        <v>22</v>
      </c>
      <c r="G373" s="1" t="s">
        <v>23</v>
      </c>
      <c r="H373" s="1">
        <v>3</v>
      </c>
      <c r="I373" s="1" t="s">
        <v>52</v>
      </c>
      <c r="J373" s="1" t="s">
        <v>21</v>
      </c>
      <c r="K373" s="2" t="s">
        <v>613</v>
      </c>
      <c r="L373" s="4">
        <v>679</v>
      </c>
      <c r="M373" s="4">
        <v>616</v>
      </c>
      <c r="N373" s="4">
        <v>2477</v>
      </c>
      <c r="O373" s="4">
        <v>3019</v>
      </c>
      <c r="P373" s="4">
        <v>67</v>
      </c>
      <c r="Q373" s="1" t="s">
        <v>25</v>
      </c>
      <c r="R373" s="4">
        <v>9</v>
      </c>
      <c r="S373" s="5">
        <f t="shared" si="5"/>
        <v>542</v>
      </c>
    </row>
    <row r="374" spans="1:19" x14ac:dyDescent="0.3">
      <c r="A374" s="1">
        <v>10373</v>
      </c>
      <c r="B374" s="1">
        <v>1</v>
      </c>
      <c r="C374" s="1">
        <v>8</v>
      </c>
      <c r="D374" s="1" t="s">
        <v>284</v>
      </c>
      <c r="E374" s="28" t="s">
        <v>116</v>
      </c>
      <c r="F374" s="1" t="s">
        <v>66</v>
      </c>
      <c r="G374" s="1" t="s">
        <v>21</v>
      </c>
      <c r="H374" s="1">
        <v>2</v>
      </c>
      <c r="I374" s="1" t="s">
        <v>93</v>
      </c>
      <c r="J374" s="1" t="s">
        <v>23</v>
      </c>
      <c r="K374" s="2" t="s">
        <v>24</v>
      </c>
      <c r="L374" s="4">
        <v>1178</v>
      </c>
      <c r="M374" s="4">
        <v>243</v>
      </c>
      <c r="N374" s="4">
        <v>4585</v>
      </c>
      <c r="O374" s="4">
        <v>4756</v>
      </c>
      <c r="P374" s="4">
        <v>94</v>
      </c>
      <c r="Q374" s="1" t="s">
        <v>25</v>
      </c>
      <c r="R374" s="4">
        <v>10</v>
      </c>
      <c r="S374" s="5">
        <f t="shared" si="5"/>
        <v>171</v>
      </c>
    </row>
    <row r="375" spans="1:19" x14ac:dyDescent="0.3">
      <c r="A375" s="1">
        <v>10374</v>
      </c>
      <c r="B375" s="1">
        <v>2</v>
      </c>
      <c r="C375" s="1">
        <v>8</v>
      </c>
      <c r="D375" s="1" t="s">
        <v>287</v>
      </c>
      <c r="E375" s="28" t="s">
        <v>373</v>
      </c>
      <c r="F375" s="1" t="s">
        <v>104</v>
      </c>
      <c r="G375" s="1" t="s">
        <v>21</v>
      </c>
      <c r="H375" s="1">
        <v>3</v>
      </c>
      <c r="I375" s="1" t="s">
        <v>105</v>
      </c>
      <c r="J375" s="1" t="s">
        <v>106</v>
      </c>
      <c r="K375" s="2" t="s">
        <v>282</v>
      </c>
      <c r="L375" s="4">
        <v>886</v>
      </c>
      <c r="M375" s="4">
        <v>701</v>
      </c>
      <c r="N375" s="4">
        <v>3501</v>
      </c>
      <c r="O375" s="4">
        <v>3812</v>
      </c>
      <c r="P375" s="4">
        <v>53</v>
      </c>
      <c r="Q375" s="1" t="s">
        <v>25</v>
      </c>
      <c r="R375" s="4">
        <v>4</v>
      </c>
      <c r="S375" s="5">
        <f t="shared" si="5"/>
        <v>311</v>
      </c>
    </row>
    <row r="376" spans="1:19" x14ac:dyDescent="0.3">
      <c r="A376" s="1">
        <v>10375</v>
      </c>
      <c r="B376" s="1">
        <v>2</v>
      </c>
      <c r="C376" s="1">
        <v>6</v>
      </c>
      <c r="D376" s="1" t="s">
        <v>288</v>
      </c>
      <c r="E376" s="28" t="s">
        <v>240</v>
      </c>
      <c r="F376" s="1" t="s">
        <v>94</v>
      </c>
      <c r="G376" s="1" t="s">
        <v>31</v>
      </c>
      <c r="H376" s="1">
        <v>3</v>
      </c>
      <c r="I376" s="1" t="s">
        <v>89</v>
      </c>
      <c r="J376" s="1" t="s">
        <v>23</v>
      </c>
      <c r="K376" s="2" t="s">
        <v>339</v>
      </c>
      <c r="L376" s="4">
        <v>1138</v>
      </c>
      <c r="M376" s="4">
        <v>244</v>
      </c>
      <c r="N376" s="4">
        <v>1693</v>
      </c>
      <c r="O376" s="4">
        <v>2492</v>
      </c>
      <c r="P376" s="4">
        <v>99</v>
      </c>
      <c r="Q376" s="1" t="s">
        <v>25</v>
      </c>
      <c r="R376" s="4">
        <v>7</v>
      </c>
      <c r="S376" s="5">
        <f t="shared" si="5"/>
        <v>799</v>
      </c>
    </row>
    <row r="377" spans="1:19" x14ac:dyDescent="0.3">
      <c r="A377" s="1">
        <v>10376</v>
      </c>
      <c r="B377" s="1">
        <v>2</v>
      </c>
      <c r="C377" s="1">
        <v>7</v>
      </c>
      <c r="D377" s="1" t="s">
        <v>289</v>
      </c>
      <c r="E377" s="28" t="s">
        <v>67</v>
      </c>
      <c r="F377" s="1" t="s">
        <v>35</v>
      </c>
      <c r="G377" s="1" t="s">
        <v>31</v>
      </c>
      <c r="H377" s="1">
        <v>7</v>
      </c>
      <c r="I377" s="1" t="s">
        <v>39</v>
      </c>
      <c r="J377" s="1" t="s">
        <v>31</v>
      </c>
      <c r="K377" s="2" t="s">
        <v>47</v>
      </c>
      <c r="L377" s="4">
        <v>834</v>
      </c>
      <c r="M377" s="4">
        <v>569</v>
      </c>
      <c r="N377" s="4">
        <v>571</v>
      </c>
      <c r="O377" s="4">
        <v>1395</v>
      </c>
      <c r="P377" s="4">
        <v>95</v>
      </c>
      <c r="Q377" s="1" t="s">
        <v>68</v>
      </c>
      <c r="R377" s="4">
        <v>7</v>
      </c>
      <c r="S377" s="5">
        <f t="shared" si="5"/>
        <v>824</v>
      </c>
    </row>
    <row r="378" spans="1:19" x14ac:dyDescent="0.3">
      <c r="A378" s="1">
        <v>10377</v>
      </c>
      <c r="B378" s="1">
        <v>2</v>
      </c>
      <c r="C378" s="1">
        <v>4</v>
      </c>
      <c r="D378" s="1" t="s">
        <v>292</v>
      </c>
      <c r="E378" s="28" t="s">
        <v>261</v>
      </c>
      <c r="F378" s="1" t="s">
        <v>71</v>
      </c>
      <c r="G378" s="1" t="s">
        <v>21</v>
      </c>
      <c r="H378" s="1">
        <v>7</v>
      </c>
      <c r="I378" s="1" t="s">
        <v>104</v>
      </c>
      <c r="J378" s="1" t="s">
        <v>21</v>
      </c>
      <c r="K378" s="2" t="s">
        <v>58</v>
      </c>
      <c r="L378" s="4">
        <v>297</v>
      </c>
      <c r="M378" s="4">
        <v>297</v>
      </c>
      <c r="N378" s="4">
        <v>4223</v>
      </c>
      <c r="O378" s="4">
        <v>2349</v>
      </c>
      <c r="P378" s="4">
        <v>68</v>
      </c>
      <c r="Q378" s="1" t="s">
        <v>68</v>
      </c>
      <c r="R378" s="4">
        <v>8</v>
      </c>
      <c r="S378" s="5">
        <f t="shared" si="5"/>
        <v>-1874</v>
      </c>
    </row>
    <row r="379" spans="1:19" x14ac:dyDescent="0.3">
      <c r="A379" s="1">
        <v>10378</v>
      </c>
      <c r="B379" s="1">
        <v>2</v>
      </c>
      <c r="C379" s="1">
        <v>6</v>
      </c>
      <c r="D379" s="1" t="s">
        <v>294</v>
      </c>
      <c r="E379" s="28" t="s">
        <v>42</v>
      </c>
      <c r="F379" s="1" t="s">
        <v>105</v>
      </c>
      <c r="G379" s="1" t="s">
        <v>106</v>
      </c>
      <c r="H379" s="1">
        <v>8</v>
      </c>
      <c r="I379" s="1" t="s">
        <v>85</v>
      </c>
      <c r="J379" s="1" t="s">
        <v>29</v>
      </c>
      <c r="K379" s="2" t="s">
        <v>509</v>
      </c>
      <c r="L379" s="4">
        <v>222</v>
      </c>
      <c r="M379" s="4">
        <v>222</v>
      </c>
      <c r="N379" s="4">
        <v>6687</v>
      </c>
      <c r="O379" s="4">
        <v>7409</v>
      </c>
      <c r="P379" s="4">
        <v>76</v>
      </c>
      <c r="Q379" s="1" t="s">
        <v>68</v>
      </c>
      <c r="R379" s="4">
        <v>10</v>
      </c>
      <c r="S379" s="5">
        <f t="shared" si="5"/>
        <v>722</v>
      </c>
    </row>
    <row r="380" spans="1:19" x14ac:dyDescent="0.3">
      <c r="A380" s="1">
        <v>10379</v>
      </c>
      <c r="B380" s="1">
        <v>1</v>
      </c>
      <c r="C380" s="1">
        <v>7</v>
      </c>
      <c r="D380" s="1" t="s">
        <v>295</v>
      </c>
      <c r="E380" s="28" t="s">
        <v>616</v>
      </c>
      <c r="F380" s="1" t="s">
        <v>20</v>
      </c>
      <c r="G380" s="1" t="s">
        <v>21</v>
      </c>
      <c r="H380" s="1">
        <v>7</v>
      </c>
      <c r="I380" s="1" t="s">
        <v>22</v>
      </c>
      <c r="J380" s="1" t="s">
        <v>23</v>
      </c>
      <c r="K380" s="2" t="s">
        <v>365</v>
      </c>
      <c r="L380" s="4">
        <v>200</v>
      </c>
      <c r="M380" s="4">
        <v>200</v>
      </c>
      <c r="N380" s="4">
        <v>2022</v>
      </c>
      <c r="O380" s="4">
        <v>2539</v>
      </c>
      <c r="P380" s="4">
        <v>92</v>
      </c>
      <c r="Q380" s="1" t="s">
        <v>68</v>
      </c>
      <c r="R380" s="4">
        <v>2</v>
      </c>
      <c r="S380" s="5">
        <f t="shared" si="5"/>
        <v>517</v>
      </c>
    </row>
    <row r="381" spans="1:19" x14ac:dyDescent="0.3">
      <c r="A381" s="1">
        <v>10380</v>
      </c>
      <c r="B381" s="1">
        <v>1</v>
      </c>
      <c r="C381" s="1">
        <v>5</v>
      </c>
      <c r="D381" s="1" t="s">
        <v>297</v>
      </c>
      <c r="E381" s="28" t="s">
        <v>103</v>
      </c>
      <c r="F381" s="1" t="s">
        <v>28</v>
      </c>
      <c r="G381" s="1" t="s">
        <v>29</v>
      </c>
      <c r="H381" s="1">
        <v>5</v>
      </c>
      <c r="I381" s="1" t="s">
        <v>30</v>
      </c>
      <c r="J381" s="1" t="s">
        <v>31</v>
      </c>
      <c r="K381" s="2" t="s">
        <v>82</v>
      </c>
      <c r="L381" s="4">
        <v>204</v>
      </c>
      <c r="M381" s="4">
        <v>204</v>
      </c>
      <c r="N381" s="4">
        <v>8573</v>
      </c>
      <c r="O381" s="4">
        <v>8815</v>
      </c>
      <c r="P381" s="4">
        <v>95</v>
      </c>
      <c r="Q381" s="1" t="s">
        <v>68</v>
      </c>
      <c r="R381" s="4">
        <v>5</v>
      </c>
      <c r="S381" s="5">
        <f t="shared" si="5"/>
        <v>242</v>
      </c>
    </row>
    <row r="382" spans="1:19" x14ac:dyDescent="0.3">
      <c r="A382" s="1">
        <v>10381</v>
      </c>
      <c r="B382" s="1">
        <v>1</v>
      </c>
      <c r="C382" s="1">
        <v>7</v>
      </c>
      <c r="D382" s="1" t="s">
        <v>300</v>
      </c>
      <c r="E382" s="28" t="s">
        <v>553</v>
      </c>
      <c r="F382" s="1" t="s">
        <v>30</v>
      </c>
      <c r="G382" s="1" t="s">
        <v>31</v>
      </c>
      <c r="H382" s="1">
        <v>2</v>
      </c>
      <c r="I382" s="1" t="s">
        <v>35</v>
      </c>
      <c r="J382" s="1" t="s">
        <v>31</v>
      </c>
      <c r="K382" s="2" t="s">
        <v>426</v>
      </c>
      <c r="L382" s="4">
        <v>456</v>
      </c>
      <c r="M382" s="4">
        <v>456</v>
      </c>
      <c r="N382" s="4">
        <v>5626</v>
      </c>
      <c r="O382" s="4">
        <v>6117</v>
      </c>
      <c r="P382" s="4">
        <v>68</v>
      </c>
      <c r="Q382" s="1" t="s">
        <v>86</v>
      </c>
      <c r="R382" s="4">
        <v>7</v>
      </c>
      <c r="S382" s="5">
        <f t="shared" si="5"/>
        <v>491</v>
      </c>
    </row>
    <row r="383" spans="1:19" x14ac:dyDescent="0.3">
      <c r="A383" s="1">
        <v>10382</v>
      </c>
      <c r="B383" s="1">
        <v>1</v>
      </c>
      <c r="C383" s="1">
        <v>4</v>
      </c>
      <c r="D383" s="1" t="s">
        <v>303</v>
      </c>
      <c r="E383" s="28" t="s">
        <v>535</v>
      </c>
      <c r="F383" s="1" t="s">
        <v>39</v>
      </c>
      <c r="G383" s="1" t="s">
        <v>31</v>
      </c>
      <c r="H383" s="1">
        <v>4</v>
      </c>
      <c r="I383" s="1" t="s">
        <v>40</v>
      </c>
      <c r="J383" s="1" t="s">
        <v>31</v>
      </c>
      <c r="K383" s="2" t="s">
        <v>415</v>
      </c>
      <c r="L383" s="4">
        <v>842</v>
      </c>
      <c r="M383" s="4">
        <v>644</v>
      </c>
      <c r="N383" s="4">
        <v>5379</v>
      </c>
      <c r="O383" s="4">
        <v>2953</v>
      </c>
      <c r="P383" s="4">
        <v>57</v>
      </c>
      <c r="Q383" s="1" t="s">
        <v>25</v>
      </c>
      <c r="R383" s="4">
        <v>4</v>
      </c>
      <c r="S383" s="5">
        <f t="shared" si="5"/>
        <v>-2426</v>
      </c>
    </row>
    <row r="384" spans="1:19" x14ac:dyDescent="0.3">
      <c r="A384" s="1">
        <v>10383</v>
      </c>
      <c r="B384" s="1">
        <v>1</v>
      </c>
      <c r="C384" s="1">
        <v>8</v>
      </c>
      <c r="D384" s="1" t="s">
        <v>305</v>
      </c>
      <c r="E384" s="28" t="s">
        <v>597</v>
      </c>
      <c r="F384" s="1" t="s">
        <v>43</v>
      </c>
      <c r="G384" s="1" t="s">
        <v>44</v>
      </c>
      <c r="H384" s="1">
        <v>4</v>
      </c>
      <c r="I384" s="1" t="s">
        <v>45</v>
      </c>
      <c r="J384" s="1" t="s">
        <v>31</v>
      </c>
      <c r="K384" s="2" t="s">
        <v>119</v>
      </c>
      <c r="L384" s="4">
        <v>453</v>
      </c>
      <c r="M384" s="4">
        <v>453</v>
      </c>
      <c r="N384" s="4">
        <v>2467</v>
      </c>
      <c r="O384" s="4">
        <v>3207</v>
      </c>
      <c r="P384" s="4">
        <v>62</v>
      </c>
      <c r="Q384" s="1" t="s">
        <v>25</v>
      </c>
      <c r="R384" s="4">
        <v>2</v>
      </c>
      <c r="S384" s="5">
        <f t="shared" si="5"/>
        <v>740</v>
      </c>
    </row>
    <row r="385" spans="1:19" x14ac:dyDescent="0.3">
      <c r="A385" s="1">
        <v>10384</v>
      </c>
      <c r="B385" s="1">
        <v>2</v>
      </c>
      <c r="C385" s="1">
        <v>7</v>
      </c>
      <c r="D385" s="1" t="s">
        <v>306</v>
      </c>
      <c r="E385" s="28" t="s">
        <v>415</v>
      </c>
      <c r="F385" s="1" t="s">
        <v>45</v>
      </c>
      <c r="G385" s="1" t="s">
        <v>31</v>
      </c>
      <c r="H385" s="1">
        <v>2</v>
      </c>
      <c r="I385" s="1" t="s">
        <v>48</v>
      </c>
      <c r="J385" s="1" t="s">
        <v>31</v>
      </c>
      <c r="K385" s="2" t="s">
        <v>387</v>
      </c>
      <c r="L385" s="4">
        <v>435</v>
      </c>
      <c r="M385" s="4">
        <v>426</v>
      </c>
      <c r="N385" s="4">
        <v>3533</v>
      </c>
      <c r="O385" s="4">
        <v>3781</v>
      </c>
      <c r="P385" s="4">
        <v>97</v>
      </c>
      <c r="Q385" s="1" t="s">
        <v>25</v>
      </c>
      <c r="R385" s="4">
        <v>8</v>
      </c>
      <c r="S385" s="5">
        <f t="shared" si="5"/>
        <v>248</v>
      </c>
    </row>
    <row r="386" spans="1:19" x14ac:dyDescent="0.3">
      <c r="A386" s="1">
        <v>10385</v>
      </c>
      <c r="B386" s="1">
        <v>1</v>
      </c>
      <c r="C386" s="1">
        <v>4</v>
      </c>
      <c r="D386" s="1" t="s">
        <v>308</v>
      </c>
      <c r="E386" s="28" t="s">
        <v>614</v>
      </c>
      <c r="F386" s="1" t="s">
        <v>52</v>
      </c>
      <c r="G386" s="1" t="s">
        <v>21</v>
      </c>
      <c r="H386" s="1">
        <v>7</v>
      </c>
      <c r="I386" s="1" t="s">
        <v>53</v>
      </c>
      <c r="J386" s="1" t="s">
        <v>44</v>
      </c>
      <c r="K386" s="2" t="s">
        <v>426</v>
      </c>
      <c r="L386" s="4">
        <v>835</v>
      </c>
      <c r="M386" s="4">
        <v>497</v>
      </c>
      <c r="N386" s="4">
        <v>4623</v>
      </c>
      <c r="O386" s="4">
        <v>2604</v>
      </c>
      <c r="P386" s="4">
        <v>98</v>
      </c>
      <c r="Q386" s="1" t="s">
        <v>68</v>
      </c>
      <c r="R386" s="4">
        <v>10</v>
      </c>
      <c r="S386" s="5">
        <f t="shared" si="5"/>
        <v>-2019</v>
      </c>
    </row>
    <row r="387" spans="1:19" x14ac:dyDescent="0.3">
      <c r="A387" s="1">
        <v>10386</v>
      </c>
      <c r="B387" s="1">
        <v>1</v>
      </c>
      <c r="C387" s="1">
        <v>7</v>
      </c>
      <c r="D387" s="1" t="s">
        <v>311</v>
      </c>
      <c r="E387" s="28" t="s">
        <v>286</v>
      </c>
      <c r="F387" s="1" t="s">
        <v>57</v>
      </c>
      <c r="G387" s="1" t="s">
        <v>44</v>
      </c>
      <c r="H387" s="1">
        <v>9</v>
      </c>
      <c r="I387" s="1" t="s">
        <v>28</v>
      </c>
      <c r="J387" s="1" t="s">
        <v>29</v>
      </c>
      <c r="K387" s="2" t="s">
        <v>348</v>
      </c>
      <c r="L387" s="4">
        <v>370</v>
      </c>
      <c r="M387" s="4">
        <v>316</v>
      </c>
      <c r="N387" s="4">
        <v>575</v>
      </c>
      <c r="O387" s="4">
        <v>923</v>
      </c>
      <c r="P387" s="4">
        <v>91</v>
      </c>
      <c r="Q387" s="1" t="s">
        <v>68</v>
      </c>
      <c r="R387" s="4">
        <v>1</v>
      </c>
      <c r="S387" s="5">
        <f t="shared" ref="S387:S450" si="6">O387-N387</f>
        <v>348</v>
      </c>
    </row>
    <row r="388" spans="1:19" x14ac:dyDescent="0.3">
      <c r="A388" s="1">
        <v>10387</v>
      </c>
      <c r="B388" s="1">
        <v>1</v>
      </c>
      <c r="C388" s="1">
        <v>6</v>
      </c>
      <c r="D388" s="1" t="s">
        <v>249</v>
      </c>
      <c r="E388" s="28" t="s">
        <v>353</v>
      </c>
      <c r="F388" s="1" t="s">
        <v>61</v>
      </c>
      <c r="G388" s="1" t="s">
        <v>31</v>
      </c>
      <c r="H388" s="1">
        <v>2</v>
      </c>
      <c r="I388" s="1" t="s">
        <v>62</v>
      </c>
      <c r="J388" s="1" t="s">
        <v>29</v>
      </c>
      <c r="K388" s="2" t="s">
        <v>76</v>
      </c>
      <c r="L388" s="4">
        <v>618</v>
      </c>
      <c r="M388" s="4">
        <v>204</v>
      </c>
      <c r="N388" s="4">
        <v>7216</v>
      </c>
      <c r="O388" s="4">
        <v>7893</v>
      </c>
      <c r="P388" s="4">
        <v>61</v>
      </c>
      <c r="Q388" s="1" t="s">
        <v>25</v>
      </c>
      <c r="R388" s="4">
        <v>6</v>
      </c>
      <c r="S388" s="5">
        <f t="shared" si="6"/>
        <v>677</v>
      </c>
    </row>
    <row r="389" spans="1:19" x14ac:dyDescent="0.3">
      <c r="A389" s="1">
        <v>10388</v>
      </c>
      <c r="B389" s="1">
        <v>1</v>
      </c>
      <c r="C389" s="1">
        <v>7</v>
      </c>
      <c r="D389" s="1" t="s">
        <v>313</v>
      </c>
      <c r="E389" s="28" t="s">
        <v>238</v>
      </c>
      <c r="F389" s="1" t="s">
        <v>53</v>
      </c>
      <c r="G389" s="1" t="s">
        <v>44</v>
      </c>
      <c r="H389" s="1">
        <v>4</v>
      </c>
      <c r="I389" s="1" t="s">
        <v>66</v>
      </c>
      <c r="J389" s="1" t="s">
        <v>21</v>
      </c>
      <c r="K389" s="2" t="s">
        <v>449</v>
      </c>
      <c r="L389" s="4">
        <v>303</v>
      </c>
      <c r="M389" s="4">
        <v>303</v>
      </c>
      <c r="N389" s="4">
        <v>4784</v>
      </c>
      <c r="O389" s="4">
        <v>5203</v>
      </c>
      <c r="P389" s="4">
        <v>80</v>
      </c>
      <c r="Q389" s="1" t="s">
        <v>25</v>
      </c>
      <c r="R389" s="4">
        <v>9</v>
      </c>
      <c r="S389" s="5">
        <f t="shared" si="6"/>
        <v>419</v>
      </c>
    </row>
    <row r="390" spans="1:19" x14ac:dyDescent="0.3">
      <c r="A390" s="1">
        <v>10389</v>
      </c>
      <c r="B390" s="1">
        <v>2</v>
      </c>
      <c r="C390" s="1">
        <v>5</v>
      </c>
      <c r="D390" s="1" t="s">
        <v>314</v>
      </c>
      <c r="E390" s="28" t="s">
        <v>597</v>
      </c>
      <c r="F390" s="1" t="s">
        <v>62</v>
      </c>
      <c r="G390" s="1" t="s">
        <v>29</v>
      </c>
      <c r="H390" s="1">
        <v>1</v>
      </c>
      <c r="I390" s="1" t="s">
        <v>71</v>
      </c>
      <c r="J390" s="1" t="s">
        <v>21</v>
      </c>
      <c r="K390" s="2" t="s">
        <v>138</v>
      </c>
      <c r="L390" s="4">
        <v>535</v>
      </c>
      <c r="M390" s="4">
        <v>246</v>
      </c>
      <c r="N390" s="4">
        <v>6336</v>
      </c>
      <c r="O390" s="4">
        <v>6975</v>
      </c>
      <c r="P390" s="4">
        <v>57</v>
      </c>
      <c r="Q390" s="1" t="s">
        <v>25</v>
      </c>
      <c r="R390" s="4">
        <v>5</v>
      </c>
      <c r="S390" s="5">
        <f t="shared" si="6"/>
        <v>639</v>
      </c>
    </row>
    <row r="391" spans="1:19" x14ac:dyDescent="0.3">
      <c r="A391" s="1">
        <v>10390</v>
      </c>
      <c r="B391" s="1">
        <v>1</v>
      </c>
      <c r="C391" s="1">
        <v>8</v>
      </c>
      <c r="D391" s="1" t="s">
        <v>317</v>
      </c>
      <c r="E391" s="28" t="s">
        <v>74</v>
      </c>
      <c r="F391" s="1" t="s">
        <v>75</v>
      </c>
      <c r="G391" s="1" t="s">
        <v>29</v>
      </c>
      <c r="H391" s="1">
        <v>4</v>
      </c>
      <c r="I391" s="1" t="s">
        <v>61</v>
      </c>
      <c r="J391" s="1" t="s">
        <v>31</v>
      </c>
      <c r="K391" s="2" t="s">
        <v>207</v>
      </c>
      <c r="L391" s="4">
        <v>1022</v>
      </c>
      <c r="M391" s="4">
        <v>479</v>
      </c>
      <c r="N391" s="4">
        <v>6497</v>
      </c>
      <c r="O391" s="4">
        <v>6819</v>
      </c>
      <c r="P391" s="4">
        <v>67</v>
      </c>
      <c r="Q391" s="1" t="s">
        <v>25</v>
      </c>
      <c r="R391" s="4">
        <v>2</v>
      </c>
      <c r="S391" s="5">
        <f t="shared" si="6"/>
        <v>322</v>
      </c>
    </row>
    <row r="392" spans="1:19" x14ac:dyDescent="0.3">
      <c r="A392" s="1">
        <v>10391</v>
      </c>
      <c r="B392" s="1">
        <v>2</v>
      </c>
      <c r="C392" s="1">
        <v>8</v>
      </c>
      <c r="D392" s="1" t="s">
        <v>320</v>
      </c>
      <c r="E392" s="28" t="s">
        <v>413</v>
      </c>
      <c r="F392" s="1" t="s">
        <v>48</v>
      </c>
      <c r="G392" s="1" t="s">
        <v>31</v>
      </c>
      <c r="H392" s="1">
        <v>1</v>
      </c>
      <c r="I392" s="1" t="s">
        <v>43</v>
      </c>
      <c r="J392" s="1" t="s">
        <v>44</v>
      </c>
      <c r="K392" s="2" t="s">
        <v>97</v>
      </c>
      <c r="L392" s="4">
        <v>648</v>
      </c>
      <c r="M392" s="4">
        <v>417</v>
      </c>
      <c r="N392" s="4">
        <v>6274</v>
      </c>
      <c r="O392" s="4">
        <v>6733</v>
      </c>
      <c r="P392" s="4">
        <v>81</v>
      </c>
      <c r="Q392" s="1" t="s">
        <v>25</v>
      </c>
      <c r="R392" s="4">
        <v>10</v>
      </c>
      <c r="S392" s="5">
        <f t="shared" si="6"/>
        <v>459</v>
      </c>
    </row>
    <row r="393" spans="1:19" x14ac:dyDescent="0.3">
      <c r="A393" s="1">
        <v>10392</v>
      </c>
      <c r="B393" s="1">
        <v>2</v>
      </c>
      <c r="C393" s="1">
        <v>7</v>
      </c>
      <c r="D393" s="1" t="s">
        <v>321</v>
      </c>
      <c r="E393" s="28" t="s">
        <v>112</v>
      </c>
      <c r="F393" s="1" t="s">
        <v>40</v>
      </c>
      <c r="G393" s="1" t="s">
        <v>31</v>
      </c>
      <c r="H393" s="1">
        <v>1</v>
      </c>
      <c r="I393" s="1" t="s">
        <v>75</v>
      </c>
      <c r="J393" s="1" t="s">
        <v>29</v>
      </c>
      <c r="K393" s="2" t="s">
        <v>174</v>
      </c>
      <c r="L393" s="4">
        <v>868</v>
      </c>
      <c r="M393" s="4">
        <v>335</v>
      </c>
      <c r="N393" s="4">
        <v>5294</v>
      </c>
      <c r="O393" s="4">
        <v>5574</v>
      </c>
      <c r="P393" s="4">
        <v>79</v>
      </c>
      <c r="Q393" s="1" t="s">
        <v>25</v>
      </c>
      <c r="R393" s="4">
        <v>10</v>
      </c>
      <c r="S393" s="5">
        <f t="shared" si="6"/>
        <v>280</v>
      </c>
    </row>
    <row r="394" spans="1:19" x14ac:dyDescent="0.3">
      <c r="A394" s="1">
        <v>10393</v>
      </c>
      <c r="B394" s="1">
        <v>1</v>
      </c>
      <c r="C394" s="1">
        <v>4</v>
      </c>
      <c r="D394" s="1" t="s">
        <v>322</v>
      </c>
      <c r="E394" s="28" t="s">
        <v>283</v>
      </c>
      <c r="F394" s="1" t="s">
        <v>85</v>
      </c>
      <c r="G394" s="1" t="s">
        <v>29</v>
      </c>
      <c r="H394" s="1">
        <v>2</v>
      </c>
      <c r="I394" s="1" t="s">
        <v>20</v>
      </c>
      <c r="J394" s="1" t="s">
        <v>21</v>
      </c>
      <c r="K394" s="2" t="s">
        <v>444</v>
      </c>
      <c r="L394" s="4">
        <v>878</v>
      </c>
      <c r="M394" s="4">
        <v>525</v>
      </c>
      <c r="N394" s="4">
        <v>7935</v>
      </c>
      <c r="O394" s="4">
        <v>6361</v>
      </c>
      <c r="P394" s="4">
        <v>93</v>
      </c>
      <c r="Q394" s="1" t="s">
        <v>25</v>
      </c>
      <c r="R394" s="4">
        <v>5</v>
      </c>
      <c r="S394" s="5">
        <f t="shared" si="6"/>
        <v>-1574</v>
      </c>
    </row>
    <row r="395" spans="1:19" x14ac:dyDescent="0.3">
      <c r="A395" s="1">
        <v>10394</v>
      </c>
      <c r="B395" s="1">
        <v>1</v>
      </c>
      <c r="C395" s="1">
        <v>4</v>
      </c>
      <c r="D395" s="1" t="s">
        <v>323</v>
      </c>
      <c r="E395" s="28" t="s">
        <v>257</v>
      </c>
      <c r="F395" s="1" t="s">
        <v>89</v>
      </c>
      <c r="G395" s="1" t="s">
        <v>23</v>
      </c>
      <c r="H395" s="1">
        <v>2</v>
      </c>
      <c r="I395" s="1" t="s">
        <v>57</v>
      </c>
      <c r="J395" s="1" t="s">
        <v>44</v>
      </c>
      <c r="K395" s="2" t="s">
        <v>264</v>
      </c>
      <c r="L395" s="4">
        <v>895</v>
      </c>
      <c r="M395" s="4">
        <v>739</v>
      </c>
      <c r="N395" s="4">
        <v>1890</v>
      </c>
      <c r="O395" s="4">
        <v>623</v>
      </c>
      <c r="P395" s="4">
        <v>88</v>
      </c>
      <c r="Q395" s="1" t="s">
        <v>25</v>
      </c>
      <c r="R395" s="4">
        <v>8</v>
      </c>
      <c r="S395" s="5">
        <f t="shared" si="6"/>
        <v>-1267</v>
      </c>
    </row>
    <row r="396" spans="1:19" x14ac:dyDescent="0.3">
      <c r="A396" s="1">
        <v>10395</v>
      </c>
      <c r="B396" s="1">
        <v>1</v>
      </c>
      <c r="C396" s="1">
        <v>6</v>
      </c>
      <c r="D396" s="1" t="s">
        <v>325</v>
      </c>
      <c r="E396" s="28" t="s">
        <v>153</v>
      </c>
      <c r="F396" s="1" t="s">
        <v>93</v>
      </c>
      <c r="G396" s="1" t="s">
        <v>23</v>
      </c>
      <c r="H396" s="1">
        <v>3</v>
      </c>
      <c r="I396" s="1" t="s">
        <v>94</v>
      </c>
      <c r="J396" s="1" t="s">
        <v>31</v>
      </c>
      <c r="K396" s="2" t="s">
        <v>259</v>
      </c>
      <c r="L396" s="4">
        <v>1006</v>
      </c>
      <c r="M396" s="4">
        <v>307</v>
      </c>
      <c r="N396" s="4">
        <v>3990</v>
      </c>
      <c r="O396" s="4">
        <v>4829</v>
      </c>
      <c r="P396" s="4">
        <v>92</v>
      </c>
      <c r="Q396" s="1" t="s">
        <v>25</v>
      </c>
      <c r="R396" s="4">
        <v>3</v>
      </c>
      <c r="S396" s="5">
        <f t="shared" si="6"/>
        <v>839</v>
      </c>
    </row>
    <row r="397" spans="1:19" x14ac:dyDescent="0.3">
      <c r="A397" s="1">
        <v>10396</v>
      </c>
      <c r="B397" s="1">
        <v>1</v>
      </c>
      <c r="C397" s="1">
        <v>7</v>
      </c>
      <c r="D397" s="1" t="s">
        <v>326</v>
      </c>
      <c r="E397" s="28" t="s">
        <v>509</v>
      </c>
      <c r="F397" s="1" t="s">
        <v>22</v>
      </c>
      <c r="G397" s="1" t="s">
        <v>23</v>
      </c>
      <c r="H397" s="1">
        <v>6</v>
      </c>
      <c r="I397" s="1" t="s">
        <v>52</v>
      </c>
      <c r="J397" s="1" t="s">
        <v>21</v>
      </c>
      <c r="K397" s="2" t="s">
        <v>365</v>
      </c>
      <c r="L397" s="4">
        <v>346</v>
      </c>
      <c r="M397" s="4">
        <v>258</v>
      </c>
      <c r="N397" s="4">
        <v>5455</v>
      </c>
      <c r="O397" s="4">
        <v>5936</v>
      </c>
      <c r="P397" s="4">
        <v>79</v>
      </c>
      <c r="Q397" s="1" t="s">
        <v>68</v>
      </c>
      <c r="R397" s="4">
        <v>1</v>
      </c>
      <c r="S397" s="5">
        <f t="shared" si="6"/>
        <v>481</v>
      </c>
    </row>
    <row r="398" spans="1:19" x14ac:dyDescent="0.3">
      <c r="A398" s="1">
        <v>10397</v>
      </c>
      <c r="B398" s="1">
        <v>1</v>
      </c>
      <c r="C398" s="1">
        <v>4</v>
      </c>
      <c r="D398" s="1" t="s">
        <v>328</v>
      </c>
      <c r="E398" s="28" t="s">
        <v>164</v>
      </c>
      <c r="F398" s="1" t="s">
        <v>66</v>
      </c>
      <c r="G398" s="1" t="s">
        <v>21</v>
      </c>
      <c r="H398" s="1">
        <v>7</v>
      </c>
      <c r="I398" s="1" t="s">
        <v>93</v>
      </c>
      <c r="J398" s="1" t="s">
        <v>23</v>
      </c>
      <c r="K398" s="2" t="s">
        <v>362</v>
      </c>
      <c r="L398" s="4">
        <v>706</v>
      </c>
      <c r="M398" s="4">
        <v>436</v>
      </c>
      <c r="N398" s="4">
        <v>5614</v>
      </c>
      <c r="O398" s="4">
        <v>3693</v>
      </c>
      <c r="P398" s="4">
        <v>72</v>
      </c>
      <c r="Q398" s="1" t="s">
        <v>68</v>
      </c>
      <c r="R398" s="4">
        <v>4</v>
      </c>
      <c r="S398" s="5">
        <f t="shared" si="6"/>
        <v>-1921</v>
      </c>
    </row>
    <row r="399" spans="1:19" x14ac:dyDescent="0.3">
      <c r="A399" s="1">
        <v>10398</v>
      </c>
      <c r="B399" s="1">
        <v>1</v>
      </c>
      <c r="C399" s="1">
        <v>5</v>
      </c>
      <c r="D399" s="1" t="s">
        <v>329</v>
      </c>
      <c r="E399" s="28" t="s">
        <v>348</v>
      </c>
      <c r="F399" s="1" t="s">
        <v>104</v>
      </c>
      <c r="G399" s="1" t="s">
        <v>21</v>
      </c>
      <c r="H399" s="1">
        <v>10</v>
      </c>
      <c r="I399" s="1" t="s">
        <v>105</v>
      </c>
      <c r="J399" s="1" t="s">
        <v>106</v>
      </c>
      <c r="K399" s="2" t="s">
        <v>367</v>
      </c>
      <c r="L399" s="4">
        <v>366</v>
      </c>
      <c r="M399" s="4">
        <v>366</v>
      </c>
      <c r="N399" s="4">
        <v>6401</v>
      </c>
      <c r="O399" s="4">
        <v>6573</v>
      </c>
      <c r="P399" s="4">
        <v>72</v>
      </c>
      <c r="Q399" s="1" t="s">
        <v>68</v>
      </c>
      <c r="R399" s="4">
        <v>5</v>
      </c>
      <c r="S399" s="5">
        <f t="shared" si="6"/>
        <v>172</v>
      </c>
    </row>
    <row r="400" spans="1:19" x14ac:dyDescent="0.3">
      <c r="A400" s="1">
        <v>10399</v>
      </c>
      <c r="B400" s="1">
        <v>2</v>
      </c>
      <c r="C400" s="1">
        <v>6</v>
      </c>
      <c r="D400" s="1" t="s">
        <v>330</v>
      </c>
      <c r="E400" s="28" t="s">
        <v>415</v>
      </c>
      <c r="F400" s="1" t="s">
        <v>94</v>
      </c>
      <c r="G400" s="1" t="s">
        <v>31</v>
      </c>
      <c r="H400" s="1">
        <v>10</v>
      </c>
      <c r="I400" s="1" t="s">
        <v>89</v>
      </c>
      <c r="J400" s="1" t="s">
        <v>23</v>
      </c>
      <c r="K400" s="2" t="s">
        <v>301</v>
      </c>
      <c r="L400" s="4">
        <v>1003</v>
      </c>
      <c r="M400" s="4">
        <v>675</v>
      </c>
      <c r="N400" s="4">
        <v>6343</v>
      </c>
      <c r="O400" s="4">
        <v>6650</v>
      </c>
      <c r="P400" s="4">
        <v>72</v>
      </c>
      <c r="Q400" s="1" t="s">
        <v>68</v>
      </c>
      <c r="R400" s="4">
        <v>10</v>
      </c>
      <c r="S400" s="5">
        <f t="shared" si="6"/>
        <v>307</v>
      </c>
    </row>
    <row r="401" spans="1:19" x14ac:dyDescent="0.3">
      <c r="A401" s="1">
        <v>10400</v>
      </c>
      <c r="B401" s="1">
        <v>1</v>
      </c>
      <c r="C401" s="1">
        <v>5</v>
      </c>
      <c r="D401" s="1" t="s">
        <v>331</v>
      </c>
      <c r="E401" s="28" t="s">
        <v>513</v>
      </c>
      <c r="F401" s="1" t="s">
        <v>35</v>
      </c>
      <c r="G401" s="1" t="s">
        <v>31</v>
      </c>
      <c r="H401" s="1">
        <v>5</v>
      </c>
      <c r="I401" s="1" t="s">
        <v>39</v>
      </c>
      <c r="J401" s="1" t="s">
        <v>31</v>
      </c>
      <c r="K401" s="2" t="s">
        <v>82</v>
      </c>
      <c r="L401" s="4">
        <v>386</v>
      </c>
      <c r="M401" s="4">
        <v>386</v>
      </c>
      <c r="N401" s="4">
        <v>6259</v>
      </c>
      <c r="O401" s="4">
        <v>6443</v>
      </c>
      <c r="P401" s="4">
        <v>53</v>
      </c>
      <c r="Q401" s="1" t="s">
        <v>68</v>
      </c>
      <c r="R401" s="4">
        <v>5</v>
      </c>
      <c r="S401" s="5">
        <f t="shared" si="6"/>
        <v>184</v>
      </c>
    </row>
    <row r="402" spans="1:19" x14ac:dyDescent="0.3">
      <c r="A402" s="1">
        <v>10401</v>
      </c>
      <c r="B402" s="1">
        <v>1</v>
      </c>
      <c r="C402" s="1">
        <v>6</v>
      </c>
      <c r="D402" s="1" t="s">
        <v>334</v>
      </c>
      <c r="E402" s="28" t="s">
        <v>82</v>
      </c>
      <c r="F402" s="1" t="s">
        <v>71</v>
      </c>
      <c r="G402" s="1" t="s">
        <v>21</v>
      </c>
      <c r="H402" s="1">
        <v>2</v>
      </c>
      <c r="I402" s="1" t="s">
        <v>104</v>
      </c>
      <c r="J402" s="1" t="s">
        <v>21</v>
      </c>
      <c r="K402" s="2" t="s">
        <v>453</v>
      </c>
      <c r="L402" s="4">
        <v>614</v>
      </c>
      <c r="M402" s="4">
        <v>614</v>
      </c>
      <c r="N402" s="4">
        <v>3550</v>
      </c>
      <c r="O402" s="4">
        <v>4334</v>
      </c>
      <c r="P402" s="4">
        <v>98</v>
      </c>
      <c r="Q402" s="1" t="s">
        <v>86</v>
      </c>
      <c r="R402" s="4">
        <v>1</v>
      </c>
      <c r="S402" s="5">
        <f t="shared" si="6"/>
        <v>784</v>
      </c>
    </row>
    <row r="403" spans="1:19" x14ac:dyDescent="0.3">
      <c r="A403" s="1">
        <v>10402</v>
      </c>
      <c r="B403" s="1">
        <v>1</v>
      </c>
      <c r="C403" s="1">
        <v>4</v>
      </c>
      <c r="D403" s="1" t="s">
        <v>335</v>
      </c>
      <c r="E403" s="28" t="s">
        <v>27</v>
      </c>
      <c r="F403" s="1" t="s">
        <v>105</v>
      </c>
      <c r="G403" s="1" t="s">
        <v>106</v>
      </c>
      <c r="H403" s="1">
        <v>3</v>
      </c>
      <c r="I403" s="1" t="s">
        <v>85</v>
      </c>
      <c r="J403" s="1" t="s">
        <v>29</v>
      </c>
      <c r="K403" s="2" t="s">
        <v>108</v>
      </c>
      <c r="L403" s="4">
        <v>1165</v>
      </c>
      <c r="M403" s="4">
        <v>729</v>
      </c>
      <c r="N403" s="4">
        <v>2273</v>
      </c>
      <c r="O403" s="4">
        <v>722</v>
      </c>
      <c r="P403" s="4">
        <v>89</v>
      </c>
      <c r="Q403" s="1" t="s">
        <v>25</v>
      </c>
      <c r="R403" s="4">
        <v>2</v>
      </c>
      <c r="S403" s="5">
        <f t="shared" si="6"/>
        <v>-1551</v>
      </c>
    </row>
    <row r="404" spans="1:19" x14ac:dyDescent="0.3">
      <c r="A404" s="1">
        <v>10403</v>
      </c>
      <c r="B404" s="1">
        <v>1</v>
      </c>
      <c r="C404" s="1">
        <v>6</v>
      </c>
      <c r="D404" s="1" t="s">
        <v>336</v>
      </c>
      <c r="E404" s="28" t="s">
        <v>67</v>
      </c>
      <c r="F404" s="1" t="s">
        <v>20</v>
      </c>
      <c r="G404" s="1" t="s">
        <v>21</v>
      </c>
      <c r="H404" s="1">
        <v>2</v>
      </c>
      <c r="I404" s="1" t="s">
        <v>22</v>
      </c>
      <c r="J404" s="1" t="s">
        <v>23</v>
      </c>
      <c r="K404" s="2" t="s">
        <v>170</v>
      </c>
      <c r="L404" s="4">
        <v>459</v>
      </c>
      <c r="M404" s="4">
        <v>459</v>
      </c>
      <c r="N404" s="4">
        <v>2137</v>
      </c>
      <c r="O404" s="4">
        <v>2948</v>
      </c>
      <c r="P404" s="4">
        <v>67</v>
      </c>
      <c r="Q404" s="1" t="s">
        <v>25</v>
      </c>
      <c r="R404" s="4">
        <v>4</v>
      </c>
      <c r="S404" s="5">
        <f t="shared" si="6"/>
        <v>811</v>
      </c>
    </row>
    <row r="405" spans="1:19" x14ac:dyDescent="0.3">
      <c r="A405" s="1">
        <v>10404</v>
      </c>
      <c r="B405" s="1">
        <v>2</v>
      </c>
      <c r="C405" s="1">
        <v>8</v>
      </c>
      <c r="D405" s="1" t="s">
        <v>338</v>
      </c>
      <c r="E405" s="28" t="s">
        <v>513</v>
      </c>
      <c r="F405" s="1" t="s">
        <v>28</v>
      </c>
      <c r="G405" s="1" t="s">
        <v>29</v>
      </c>
      <c r="H405" s="1">
        <v>3</v>
      </c>
      <c r="I405" s="1" t="s">
        <v>30</v>
      </c>
      <c r="J405" s="1" t="s">
        <v>31</v>
      </c>
      <c r="K405" s="2" t="s">
        <v>470</v>
      </c>
      <c r="L405" s="4">
        <v>511</v>
      </c>
      <c r="M405" s="4">
        <v>511</v>
      </c>
      <c r="N405" s="4">
        <v>3856</v>
      </c>
      <c r="O405" s="4">
        <v>4319</v>
      </c>
      <c r="P405" s="4">
        <v>66</v>
      </c>
      <c r="Q405" s="1" t="s">
        <v>25</v>
      </c>
      <c r="R405" s="4">
        <v>9</v>
      </c>
      <c r="S405" s="5">
        <f t="shared" si="6"/>
        <v>463</v>
      </c>
    </row>
    <row r="406" spans="1:19" x14ac:dyDescent="0.3">
      <c r="A406" s="1">
        <v>10405</v>
      </c>
      <c r="B406" s="1">
        <v>2</v>
      </c>
      <c r="C406" s="1">
        <v>5</v>
      </c>
      <c r="D406" s="1" t="s">
        <v>340</v>
      </c>
      <c r="E406" s="28" t="s">
        <v>617</v>
      </c>
      <c r="F406" s="1" t="s">
        <v>30</v>
      </c>
      <c r="G406" s="1" t="s">
        <v>31</v>
      </c>
      <c r="H406" s="1">
        <v>5</v>
      </c>
      <c r="I406" s="1" t="s">
        <v>35</v>
      </c>
      <c r="J406" s="1" t="s">
        <v>31</v>
      </c>
      <c r="K406" s="2" t="s">
        <v>278</v>
      </c>
      <c r="L406" s="4">
        <v>419</v>
      </c>
      <c r="M406" s="4">
        <v>419</v>
      </c>
      <c r="N406" s="4">
        <v>4112</v>
      </c>
      <c r="O406" s="4">
        <v>4363</v>
      </c>
      <c r="P406" s="4">
        <v>58</v>
      </c>
      <c r="Q406" s="1" t="s">
        <v>68</v>
      </c>
      <c r="R406" s="4">
        <v>6</v>
      </c>
      <c r="S406" s="5">
        <f t="shared" si="6"/>
        <v>251</v>
      </c>
    </row>
    <row r="407" spans="1:19" x14ac:dyDescent="0.3">
      <c r="A407" s="1">
        <v>10406</v>
      </c>
      <c r="B407" s="1">
        <v>2</v>
      </c>
      <c r="C407" s="1">
        <v>4</v>
      </c>
      <c r="D407" s="1" t="s">
        <v>342</v>
      </c>
      <c r="E407" s="28" t="s">
        <v>79</v>
      </c>
      <c r="F407" s="1" t="s">
        <v>39</v>
      </c>
      <c r="G407" s="1" t="s">
        <v>31</v>
      </c>
      <c r="H407" s="1">
        <v>9</v>
      </c>
      <c r="I407" s="1" t="s">
        <v>40</v>
      </c>
      <c r="J407" s="1" t="s">
        <v>31</v>
      </c>
      <c r="K407" s="2" t="s">
        <v>537</v>
      </c>
      <c r="L407" s="4">
        <v>266</v>
      </c>
      <c r="M407" s="4">
        <v>266</v>
      </c>
      <c r="N407" s="4">
        <v>3738</v>
      </c>
      <c r="O407" s="4">
        <v>1277</v>
      </c>
      <c r="P407" s="4">
        <v>98</v>
      </c>
      <c r="Q407" s="1" t="s">
        <v>68</v>
      </c>
      <c r="R407" s="4">
        <v>4</v>
      </c>
      <c r="S407" s="5">
        <f t="shared" si="6"/>
        <v>-2461</v>
      </c>
    </row>
    <row r="408" spans="1:19" x14ac:dyDescent="0.3">
      <c r="A408" s="1">
        <v>10407</v>
      </c>
      <c r="B408" s="1">
        <v>1</v>
      </c>
      <c r="C408" s="1">
        <v>6</v>
      </c>
      <c r="D408" s="1" t="s">
        <v>343</v>
      </c>
      <c r="E408" s="28" t="s">
        <v>78</v>
      </c>
      <c r="F408" s="1" t="s">
        <v>43</v>
      </c>
      <c r="G408" s="1" t="s">
        <v>44</v>
      </c>
      <c r="H408" s="1">
        <v>2</v>
      </c>
      <c r="I408" s="1" t="s">
        <v>45</v>
      </c>
      <c r="J408" s="1" t="s">
        <v>31</v>
      </c>
      <c r="K408" s="2" t="s">
        <v>78</v>
      </c>
      <c r="L408" s="4">
        <v>242</v>
      </c>
      <c r="M408" s="4">
        <v>242</v>
      </c>
      <c r="N408" s="4">
        <v>5721</v>
      </c>
      <c r="O408" s="4">
        <v>6307</v>
      </c>
      <c r="P408" s="4">
        <v>89</v>
      </c>
      <c r="Q408" s="1" t="s">
        <v>25</v>
      </c>
      <c r="R408" s="4">
        <v>10</v>
      </c>
      <c r="S408" s="5">
        <f t="shared" si="6"/>
        <v>586</v>
      </c>
    </row>
    <row r="409" spans="1:19" x14ac:dyDescent="0.3">
      <c r="A409" s="1">
        <v>10408</v>
      </c>
      <c r="B409" s="1">
        <v>1</v>
      </c>
      <c r="C409" s="1">
        <v>8</v>
      </c>
      <c r="D409" s="1" t="s">
        <v>345</v>
      </c>
      <c r="E409" s="28" t="s">
        <v>379</v>
      </c>
      <c r="F409" s="1" t="s">
        <v>45</v>
      </c>
      <c r="G409" s="1" t="s">
        <v>31</v>
      </c>
      <c r="H409" s="1">
        <v>4</v>
      </c>
      <c r="I409" s="1" t="s">
        <v>48</v>
      </c>
      <c r="J409" s="1" t="s">
        <v>31</v>
      </c>
      <c r="K409" s="2" t="s">
        <v>202</v>
      </c>
      <c r="L409" s="4">
        <v>321</v>
      </c>
      <c r="M409" s="4">
        <v>225</v>
      </c>
      <c r="N409" s="4">
        <v>6006</v>
      </c>
      <c r="O409" s="4">
        <v>6913</v>
      </c>
      <c r="P409" s="4">
        <v>100</v>
      </c>
      <c r="Q409" s="1" t="s">
        <v>25</v>
      </c>
      <c r="R409" s="4">
        <v>6</v>
      </c>
      <c r="S409" s="5">
        <f t="shared" si="6"/>
        <v>907</v>
      </c>
    </row>
    <row r="410" spans="1:19" x14ac:dyDescent="0.3">
      <c r="A410" s="1">
        <v>10409</v>
      </c>
      <c r="B410" s="1">
        <v>1</v>
      </c>
      <c r="C410" s="1">
        <v>4</v>
      </c>
      <c r="D410" s="1" t="s">
        <v>346</v>
      </c>
      <c r="E410" s="28" t="s">
        <v>97</v>
      </c>
      <c r="F410" s="1" t="s">
        <v>52</v>
      </c>
      <c r="G410" s="1" t="s">
        <v>21</v>
      </c>
      <c r="H410" s="1">
        <v>1</v>
      </c>
      <c r="I410" s="1" t="s">
        <v>53</v>
      </c>
      <c r="J410" s="1" t="s">
        <v>44</v>
      </c>
      <c r="K410" s="2" t="s">
        <v>171</v>
      </c>
      <c r="L410" s="4">
        <v>451</v>
      </c>
      <c r="M410" s="4">
        <v>451</v>
      </c>
      <c r="N410" s="4">
        <v>8713</v>
      </c>
      <c r="O410" s="4">
        <v>6285</v>
      </c>
      <c r="P410" s="4">
        <v>61</v>
      </c>
      <c r="Q410" s="1" t="s">
        <v>25</v>
      </c>
      <c r="R410" s="4">
        <v>6</v>
      </c>
      <c r="S410" s="5">
        <f t="shared" si="6"/>
        <v>-2428</v>
      </c>
    </row>
    <row r="411" spans="1:19" x14ac:dyDescent="0.3">
      <c r="A411" s="1">
        <v>10410</v>
      </c>
      <c r="B411" s="1">
        <v>2</v>
      </c>
      <c r="C411" s="1">
        <v>4</v>
      </c>
      <c r="D411" s="1" t="s">
        <v>349</v>
      </c>
      <c r="E411" s="28" t="s">
        <v>101</v>
      </c>
      <c r="F411" s="1" t="s">
        <v>61</v>
      </c>
      <c r="G411" s="1" t="s">
        <v>31</v>
      </c>
      <c r="H411" s="1">
        <v>2</v>
      </c>
      <c r="I411" s="1" t="s">
        <v>62</v>
      </c>
      <c r="J411" s="1" t="s">
        <v>29</v>
      </c>
      <c r="K411" s="2" t="s">
        <v>49</v>
      </c>
      <c r="L411" s="4">
        <v>886</v>
      </c>
      <c r="M411" s="4">
        <v>518</v>
      </c>
      <c r="N411" s="4">
        <v>7594</v>
      </c>
      <c r="O411" s="4">
        <v>5516</v>
      </c>
      <c r="P411" s="4">
        <v>74</v>
      </c>
      <c r="Q411" s="1" t="s">
        <v>25</v>
      </c>
      <c r="R411" s="4">
        <v>9</v>
      </c>
      <c r="S411" s="5">
        <f t="shared" si="6"/>
        <v>-2078</v>
      </c>
    </row>
    <row r="412" spans="1:19" x14ac:dyDescent="0.3">
      <c r="A412" s="1">
        <v>10411</v>
      </c>
      <c r="B412" s="1">
        <v>2</v>
      </c>
      <c r="C412" s="1">
        <v>7</v>
      </c>
      <c r="D412" s="1" t="s">
        <v>351</v>
      </c>
      <c r="E412" s="28" t="s">
        <v>70</v>
      </c>
      <c r="F412" s="1" t="s">
        <v>53</v>
      </c>
      <c r="G412" s="1" t="s">
        <v>44</v>
      </c>
      <c r="H412" s="1">
        <v>3</v>
      </c>
      <c r="I412" s="1" t="s">
        <v>66</v>
      </c>
      <c r="J412" s="1" t="s">
        <v>21</v>
      </c>
      <c r="K412" s="2" t="s">
        <v>424</v>
      </c>
      <c r="L412" s="4">
        <v>326</v>
      </c>
      <c r="M412" s="4">
        <v>326</v>
      </c>
      <c r="N412" s="4">
        <v>3808</v>
      </c>
      <c r="O412" s="4">
        <v>4093</v>
      </c>
      <c r="P412" s="4">
        <v>80</v>
      </c>
      <c r="Q412" s="1" t="s">
        <v>25</v>
      </c>
      <c r="R412" s="4">
        <v>6</v>
      </c>
      <c r="S412" s="5">
        <f t="shared" si="6"/>
        <v>285</v>
      </c>
    </row>
    <row r="413" spans="1:19" x14ac:dyDescent="0.3">
      <c r="A413" s="1">
        <v>10412</v>
      </c>
      <c r="B413" s="1">
        <v>1</v>
      </c>
      <c r="C413" s="1">
        <v>5</v>
      </c>
      <c r="D413" s="1" t="s">
        <v>354</v>
      </c>
      <c r="E413" s="28" t="s">
        <v>358</v>
      </c>
      <c r="F413" s="1" t="s">
        <v>62</v>
      </c>
      <c r="G413" s="1" t="s">
        <v>29</v>
      </c>
      <c r="H413" s="1">
        <v>4</v>
      </c>
      <c r="I413" s="1" t="s">
        <v>71</v>
      </c>
      <c r="J413" s="1" t="s">
        <v>21</v>
      </c>
      <c r="K413" s="2" t="s">
        <v>72</v>
      </c>
      <c r="L413" s="4">
        <v>225</v>
      </c>
      <c r="M413" s="4">
        <v>225</v>
      </c>
      <c r="N413" s="4">
        <v>128</v>
      </c>
      <c r="O413" s="4">
        <v>868</v>
      </c>
      <c r="P413" s="4">
        <v>81</v>
      </c>
      <c r="Q413" s="1" t="s">
        <v>25</v>
      </c>
      <c r="R413" s="4">
        <v>7</v>
      </c>
      <c r="S413" s="5">
        <f t="shared" si="6"/>
        <v>740</v>
      </c>
    </row>
    <row r="414" spans="1:19" x14ac:dyDescent="0.3">
      <c r="A414" s="1">
        <v>10413</v>
      </c>
      <c r="B414" s="1">
        <v>2</v>
      </c>
      <c r="C414" s="1">
        <v>5</v>
      </c>
      <c r="D414" s="1" t="s">
        <v>356</v>
      </c>
      <c r="E414" s="28" t="s">
        <v>136</v>
      </c>
      <c r="F414" s="1" t="s">
        <v>75</v>
      </c>
      <c r="G414" s="1" t="s">
        <v>29</v>
      </c>
      <c r="H414" s="1">
        <v>1</v>
      </c>
      <c r="I414" s="1" t="s">
        <v>61</v>
      </c>
      <c r="J414" s="1" t="s">
        <v>31</v>
      </c>
      <c r="K414" s="2" t="s">
        <v>617</v>
      </c>
      <c r="L414" s="4">
        <v>660</v>
      </c>
      <c r="M414" s="4">
        <v>418</v>
      </c>
      <c r="N414" s="4">
        <v>2617</v>
      </c>
      <c r="O414" s="4">
        <v>3435</v>
      </c>
      <c r="P414" s="4">
        <v>54</v>
      </c>
      <c r="Q414" s="1" t="s">
        <v>25</v>
      </c>
      <c r="R414" s="4">
        <v>8</v>
      </c>
      <c r="S414" s="5">
        <f t="shared" si="6"/>
        <v>818</v>
      </c>
    </row>
    <row r="415" spans="1:19" x14ac:dyDescent="0.3">
      <c r="A415" s="1">
        <v>10414</v>
      </c>
      <c r="B415" s="1">
        <v>1</v>
      </c>
      <c r="C415" s="1">
        <v>6</v>
      </c>
      <c r="D415" s="1" t="s">
        <v>357</v>
      </c>
      <c r="E415" s="28" t="s">
        <v>84</v>
      </c>
      <c r="F415" s="1" t="s">
        <v>48</v>
      </c>
      <c r="G415" s="1" t="s">
        <v>31</v>
      </c>
      <c r="H415" s="1">
        <v>2</v>
      </c>
      <c r="I415" s="1" t="s">
        <v>43</v>
      </c>
      <c r="J415" s="1" t="s">
        <v>44</v>
      </c>
      <c r="K415" s="2" t="s">
        <v>42</v>
      </c>
      <c r="L415" s="4">
        <v>404</v>
      </c>
      <c r="M415" s="4">
        <v>404</v>
      </c>
      <c r="N415" s="4">
        <v>7234</v>
      </c>
      <c r="O415" s="4">
        <v>8108</v>
      </c>
      <c r="P415" s="4">
        <v>72</v>
      </c>
      <c r="Q415" s="1" t="s">
        <v>25</v>
      </c>
      <c r="R415" s="4">
        <v>5</v>
      </c>
      <c r="S415" s="5">
        <f t="shared" si="6"/>
        <v>874</v>
      </c>
    </row>
    <row r="416" spans="1:19" x14ac:dyDescent="0.3">
      <c r="A416" s="1">
        <v>10415</v>
      </c>
      <c r="B416" s="1">
        <v>2</v>
      </c>
      <c r="C416" s="1">
        <v>6</v>
      </c>
      <c r="D416" s="1" t="s">
        <v>359</v>
      </c>
      <c r="E416" s="28" t="s">
        <v>130</v>
      </c>
      <c r="F416" s="1" t="s">
        <v>40</v>
      </c>
      <c r="G416" s="1" t="s">
        <v>31</v>
      </c>
      <c r="H416" s="1">
        <v>10</v>
      </c>
      <c r="I416" s="1" t="s">
        <v>75</v>
      </c>
      <c r="J416" s="1" t="s">
        <v>29</v>
      </c>
      <c r="K416" s="2" t="s">
        <v>253</v>
      </c>
      <c r="L416" s="4">
        <v>762</v>
      </c>
      <c r="M416" s="4">
        <v>334</v>
      </c>
      <c r="N416" s="4">
        <v>3494</v>
      </c>
      <c r="O416" s="4">
        <v>3902</v>
      </c>
      <c r="P416" s="4">
        <v>73</v>
      </c>
      <c r="Q416" s="1" t="s">
        <v>68</v>
      </c>
      <c r="R416" s="4">
        <v>7</v>
      </c>
      <c r="S416" s="5">
        <f t="shared" si="6"/>
        <v>408</v>
      </c>
    </row>
    <row r="417" spans="1:19" x14ac:dyDescent="0.3">
      <c r="A417" s="1">
        <v>10416</v>
      </c>
      <c r="B417" s="1">
        <v>2</v>
      </c>
      <c r="C417" s="1">
        <v>8</v>
      </c>
      <c r="D417" s="1" t="s">
        <v>360</v>
      </c>
      <c r="E417" s="28" t="s">
        <v>307</v>
      </c>
      <c r="F417" s="1" t="s">
        <v>85</v>
      </c>
      <c r="G417" s="1" t="s">
        <v>29</v>
      </c>
      <c r="H417" s="1">
        <v>10</v>
      </c>
      <c r="I417" s="1" t="s">
        <v>20</v>
      </c>
      <c r="J417" s="1" t="s">
        <v>21</v>
      </c>
      <c r="K417" s="2" t="s">
        <v>38</v>
      </c>
      <c r="L417" s="4">
        <v>393</v>
      </c>
      <c r="M417" s="4">
        <v>393</v>
      </c>
      <c r="N417" s="4">
        <v>4627</v>
      </c>
      <c r="O417" s="4">
        <v>5297</v>
      </c>
      <c r="P417" s="4">
        <v>57</v>
      </c>
      <c r="Q417" s="1" t="s">
        <v>68</v>
      </c>
      <c r="R417" s="4">
        <v>4</v>
      </c>
      <c r="S417" s="5">
        <f t="shared" si="6"/>
        <v>670</v>
      </c>
    </row>
    <row r="418" spans="1:19" x14ac:dyDescent="0.3">
      <c r="A418" s="1">
        <v>10417</v>
      </c>
      <c r="B418" s="1">
        <v>2</v>
      </c>
      <c r="C418" s="1">
        <v>6</v>
      </c>
      <c r="D418" s="1" t="s">
        <v>330</v>
      </c>
      <c r="E418" s="28" t="s">
        <v>199</v>
      </c>
      <c r="F418" s="1" t="s">
        <v>89</v>
      </c>
      <c r="G418" s="1" t="s">
        <v>23</v>
      </c>
      <c r="H418" s="1">
        <v>8</v>
      </c>
      <c r="I418" s="1" t="s">
        <v>57</v>
      </c>
      <c r="J418" s="1" t="s">
        <v>44</v>
      </c>
      <c r="K418" s="2" t="s">
        <v>121</v>
      </c>
      <c r="L418" s="4">
        <v>434</v>
      </c>
      <c r="M418" s="4">
        <v>206</v>
      </c>
      <c r="N418" s="4">
        <v>3131</v>
      </c>
      <c r="O418" s="4">
        <v>3682</v>
      </c>
      <c r="P418" s="4">
        <v>97</v>
      </c>
      <c r="Q418" s="1" t="s">
        <v>68</v>
      </c>
      <c r="R418" s="4">
        <v>6</v>
      </c>
      <c r="S418" s="5">
        <f t="shared" si="6"/>
        <v>551</v>
      </c>
    </row>
    <row r="419" spans="1:19" x14ac:dyDescent="0.3">
      <c r="A419" s="1">
        <v>10418</v>
      </c>
      <c r="B419" s="1">
        <v>1</v>
      </c>
      <c r="C419" s="1">
        <v>4</v>
      </c>
      <c r="D419" s="1" t="s">
        <v>361</v>
      </c>
      <c r="E419" s="28" t="s">
        <v>410</v>
      </c>
      <c r="F419" s="1" t="s">
        <v>93</v>
      </c>
      <c r="G419" s="1" t="s">
        <v>23</v>
      </c>
      <c r="H419" s="1">
        <v>7</v>
      </c>
      <c r="I419" s="1" t="s">
        <v>94</v>
      </c>
      <c r="J419" s="1" t="s">
        <v>31</v>
      </c>
      <c r="K419" s="2" t="s">
        <v>610</v>
      </c>
      <c r="L419" s="4">
        <v>923</v>
      </c>
      <c r="M419" s="4">
        <v>527</v>
      </c>
      <c r="N419" s="4">
        <v>2480</v>
      </c>
      <c r="O419" s="4">
        <v>269</v>
      </c>
      <c r="P419" s="4">
        <v>73</v>
      </c>
      <c r="Q419" s="1" t="s">
        <v>68</v>
      </c>
      <c r="R419" s="4">
        <v>5</v>
      </c>
      <c r="S419" s="5">
        <f t="shared" si="6"/>
        <v>-2211</v>
      </c>
    </row>
    <row r="420" spans="1:19" x14ac:dyDescent="0.3">
      <c r="A420" s="1">
        <v>10419</v>
      </c>
      <c r="B420" s="1">
        <v>2</v>
      </c>
      <c r="C420" s="1">
        <v>5</v>
      </c>
      <c r="D420" s="1" t="s">
        <v>364</v>
      </c>
      <c r="E420" s="28" t="s">
        <v>171</v>
      </c>
      <c r="F420" s="1" t="s">
        <v>22</v>
      </c>
      <c r="G420" s="1" t="s">
        <v>23</v>
      </c>
      <c r="H420" s="1">
        <v>8</v>
      </c>
      <c r="I420" s="1" t="s">
        <v>52</v>
      </c>
      <c r="J420" s="1" t="s">
        <v>21</v>
      </c>
      <c r="K420" s="2" t="s">
        <v>82</v>
      </c>
      <c r="L420" s="4">
        <v>865</v>
      </c>
      <c r="M420" s="4">
        <v>238</v>
      </c>
      <c r="N420" s="4">
        <v>2490</v>
      </c>
      <c r="O420" s="4">
        <v>2670</v>
      </c>
      <c r="P420" s="4">
        <v>71</v>
      </c>
      <c r="Q420" s="1" t="s">
        <v>68</v>
      </c>
      <c r="R420" s="4">
        <v>5</v>
      </c>
      <c r="S420" s="5">
        <f t="shared" si="6"/>
        <v>180</v>
      </c>
    </row>
    <row r="421" spans="1:19" x14ac:dyDescent="0.3">
      <c r="A421" s="1">
        <v>10420</v>
      </c>
      <c r="B421" s="1">
        <v>1</v>
      </c>
      <c r="C421" s="1">
        <v>6</v>
      </c>
      <c r="D421" s="1" t="s">
        <v>366</v>
      </c>
      <c r="E421" s="28" t="s">
        <v>141</v>
      </c>
      <c r="F421" s="1" t="s">
        <v>66</v>
      </c>
      <c r="G421" s="1" t="s">
        <v>21</v>
      </c>
      <c r="H421" s="1">
        <v>1</v>
      </c>
      <c r="I421" s="1" t="s">
        <v>93</v>
      </c>
      <c r="J421" s="1" t="s">
        <v>23</v>
      </c>
      <c r="K421" s="2" t="s">
        <v>184</v>
      </c>
      <c r="L421" s="4">
        <v>326</v>
      </c>
      <c r="M421" s="4">
        <v>326</v>
      </c>
      <c r="N421" s="4">
        <v>7461</v>
      </c>
      <c r="O421" s="4">
        <v>7932</v>
      </c>
      <c r="P421" s="4">
        <v>65</v>
      </c>
      <c r="Q421" s="1" t="s">
        <v>86</v>
      </c>
      <c r="R421" s="4">
        <v>8</v>
      </c>
      <c r="S421" s="5">
        <f t="shared" si="6"/>
        <v>471</v>
      </c>
    </row>
    <row r="422" spans="1:19" x14ac:dyDescent="0.3">
      <c r="A422" s="1">
        <v>10421</v>
      </c>
      <c r="B422" s="1">
        <v>1</v>
      </c>
      <c r="C422" s="1">
        <v>6</v>
      </c>
      <c r="D422" s="1" t="s">
        <v>369</v>
      </c>
      <c r="E422" s="28" t="s">
        <v>530</v>
      </c>
      <c r="F422" s="1" t="s">
        <v>104</v>
      </c>
      <c r="G422" s="1" t="s">
        <v>21</v>
      </c>
      <c r="H422" s="1">
        <v>1</v>
      </c>
      <c r="I422" s="1" t="s">
        <v>105</v>
      </c>
      <c r="J422" s="1" t="s">
        <v>106</v>
      </c>
      <c r="K422" s="2" t="s">
        <v>112</v>
      </c>
      <c r="L422" s="4">
        <v>1099</v>
      </c>
      <c r="M422" s="4">
        <v>690</v>
      </c>
      <c r="N422" s="4">
        <v>8256</v>
      </c>
      <c r="O422" s="4">
        <v>8689</v>
      </c>
      <c r="P422" s="4">
        <v>58</v>
      </c>
      <c r="Q422" s="1" t="s">
        <v>25</v>
      </c>
      <c r="R422" s="4">
        <v>1</v>
      </c>
      <c r="S422" s="5">
        <f t="shared" si="6"/>
        <v>433</v>
      </c>
    </row>
    <row r="423" spans="1:19" x14ac:dyDescent="0.3">
      <c r="A423" s="1">
        <v>10422</v>
      </c>
      <c r="B423" s="1">
        <v>1</v>
      </c>
      <c r="C423" s="1">
        <v>8</v>
      </c>
      <c r="D423" s="1" t="s">
        <v>370</v>
      </c>
      <c r="E423" s="28" t="s">
        <v>315</v>
      </c>
      <c r="F423" s="1" t="s">
        <v>94</v>
      </c>
      <c r="G423" s="1" t="s">
        <v>31</v>
      </c>
      <c r="H423" s="1">
        <v>1</v>
      </c>
      <c r="I423" s="1" t="s">
        <v>89</v>
      </c>
      <c r="J423" s="1" t="s">
        <v>23</v>
      </c>
      <c r="K423" s="2" t="s">
        <v>316</v>
      </c>
      <c r="L423" s="4">
        <v>596</v>
      </c>
      <c r="M423" s="4">
        <v>559</v>
      </c>
      <c r="N423" s="4">
        <v>3861</v>
      </c>
      <c r="O423" s="4">
        <v>4050</v>
      </c>
      <c r="P423" s="4">
        <v>64</v>
      </c>
      <c r="Q423" s="1" t="s">
        <v>25</v>
      </c>
      <c r="R423" s="4">
        <v>5</v>
      </c>
      <c r="S423" s="5">
        <f t="shared" si="6"/>
        <v>189</v>
      </c>
    </row>
    <row r="424" spans="1:19" x14ac:dyDescent="0.3">
      <c r="A424" s="1">
        <v>10423</v>
      </c>
      <c r="B424" s="1">
        <v>1</v>
      </c>
      <c r="C424" s="1">
        <v>8</v>
      </c>
      <c r="D424" s="1" t="s">
        <v>371</v>
      </c>
      <c r="E424" s="28" t="s">
        <v>315</v>
      </c>
      <c r="F424" s="1" t="s">
        <v>35</v>
      </c>
      <c r="G424" s="1" t="s">
        <v>31</v>
      </c>
      <c r="H424" s="1">
        <v>1</v>
      </c>
      <c r="I424" s="1" t="s">
        <v>39</v>
      </c>
      <c r="J424" s="1" t="s">
        <v>31</v>
      </c>
      <c r="K424" s="2" t="s">
        <v>316</v>
      </c>
      <c r="L424" s="4">
        <v>757</v>
      </c>
      <c r="M424" s="4">
        <v>251</v>
      </c>
      <c r="N424" s="4">
        <v>615</v>
      </c>
      <c r="O424" s="4">
        <v>1009</v>
      </c>
      <c r="P424" s="4">
        <v>94</v>
      </c>
      <c r="Q424" s="1" t="s">
        <v>25</v>
      </c>
      <c r="R424" s="4">
        <v>6</v>
      </c>
      <c r="S424" s="5">
        <f t="shared" si="6"/>
        <v>394</v>
      </c>
    </row>
    <row r="425" spans="1:19" x14ac:dyDescent="0.3">
      <c r="A425" s="1">
        <v>10424</v>
      </c>
      <c r="B425" s="1">
        <v>2</v>
      </c>
      <c r="C425" s="1">
        <v>5</v>
      </c>
      <c r="D425" s="1" t="s">
        <v>372</v>
      </c>
      <c r="E425" s="28" t="s">
        <v>229</v>
      </c>
      <c r="F425" s="1" t="s">
        <v>71</v>
      </c>
      <c r="G425" s="1" t="s">
        <v>21</v>
      </c>
      <c r="H425" s="1">
        <v>7</v>
      </c>
      <c r="I425" s="1" t="s">
        <v>104</v>
      </c>
      <c r="J425" s="1" t="s">
        <v>21</v>
      </c>
      <c r="K425" s="2" t="s">
        <v>152</v>
      </c>
      <c r="L425" s="4">
        <v>487</v>
      </c>
      <c r="M425" s="4">
        <v>426</v>
      </c>
      <c r="N425" s="4">
        <v>2111</v>
      </c>
      <c r="O425" s="4">
        <v>2450</v>
      </c>
      <c r="P425" s="4">
        <v>63</v>
      </c>
      <c r="Q425" s="1" t="s">
        <v>68</v>
      </c>
      <c r="R425" s="4">
        <v>3</v>
      </c>
      <c r="S425" s="5">
        <f t="shared" si="6"/>
        <v>339</v>
      </c>
    </row>
    <row r="426" spans="1:19" x14ac:dyDescent="0.3">
      <c r="A426" s="1">
        <v>10425</v>
      </c>
      <c r="B426" s="1">
        <v>2</v>
      </c>
      <c r="C426" s="1">
        <v>7</v>
      </c>
      <c r="D426" s="1" t="s">
        <v>374</v>
      </c>
      <c r="E426" s="28" t="s">
        <v>124</v>
      </c>
      <c r="F426" s="1" t="s">
        <v>105</v>
      </c>
      <c r="G426" s="1" t="s">
        <v>106</v>
      </c>
      <c r="H426" s="1">
        <v>10</v>
      </c>
      <c r="I426" s="1" t="s">
        <v>85</v>
      </c>
      <c r="J426" s="1" t="s">
        <v>29</v>
      </c>
      <c r="K426" s="2" t="s">
        <v>82</v>
      </c>
      <c r="L426" s="4">
        <v>1140</v>
      </c>
      <c r="M426" s="4">
        <v>710</v>
      </c>
      <c r="N426" s="4">
        <v>4002</v>
      </c>
      <c r="O426" s="4">
        <v>4367</v>
      </c>
      <c r="P426" s="4">
        <v>86</v>
      </c>
      <c r="Q426" s="1" t="s">
        <v>68</v>
      </c>
      <c r="R426" s="4">
        <v>1</v>
      </c>
      <c r="S426" s="5">
        <f t="shared" si="6"/>
        <v>365</v>
      </c>
    </row>
    <row r="427" spans="1:19" x14ac:dyDescent="0.3">
      <c r="A427" s="1">
        <v>10426</v>
      </c>
      <c r="B427" s="1">
        <v>1</v>
      </c>
      <c r="C427" s="1">
        <v>7</v>
      </c>
      <c r="D427" s="1" t="s">
        <v>377</v>
      </c>
      <c r="E427" s="28" t="s">
        <v>467</v>
      </c>
      <c r="F427" s="1" t="s">
        <v>28</v>
      </c>
      <c r="G427" s="1" t="s">
        <v>29</v>
      </c>
      <c r="H427" s="1">
        <v>4</v>
      </c>
      <c r="I427" s="1" t="s">
        <v>30</v>
      </c>
      <c r="J427" s="1" t="s">
        <v>31</v>
      </c>
      <c r="K427" s="2" t="s">
        <v>63</v>
      </c>
      <c r="L427" s="4">
        <v>1128</v>
      </c>
      <c r="M427" s="4">
        <v>489</v>
      </c>
      <c r="N427" s="4">
        <v>1700</v>
      </c>
      <c r="O427" s="4">
        <v>2330</v>
      </c>
      <c r="P427" s="4">
        <v>78</v>
      </c>
      <c r="Q427" s="1" t="s">
        <v>25</v>
      </c>
      <c r="R427" s="4">
        <v>2</v>
      </c>
      <c r="S427" s="5">
        <f t="shared" si="6"/>
        <v>630</v>
      </c>
    </row>
    <row r="428" spans="1:19" x14ac:dyDescent="0.3">
      <c r="A428" s="1">
        <v>10427</v>
      </c>
      <c r="B428" s="1">
        <v>1</v>
      </c>
      <c r="C428" s="1">
        <v>6</v>
      </c>
      <c r="D428" s="1" t="s">
        <v>378</v>
      </c>
      <c r="E428" s="28" t="s">
        <v>350</v>
      </c>
      <c r="F428" s="1" t="s">
        <v>30</v>
      </c>
      <c r="G428" s="1" t="s">
        <v>31</v>
      </c>
      <c r="H428" s="1">
        <v>3</v>
      </c>
      <c r="I428" s="1" t="s">
        <v>35</v>
      </c>
      <c r="J428" s="1" t="s">
        <v>31</v>
      </c>
      <c r="K428" s="2" t="s">
        <v>42</v>
      </c>
      <c r="L428" s="4">
        <v>1019</v>
      </c>
      <c r="M428" s="4">
        <v>210</v>
      </c>
      <c r="N428" s="4">
        <v>59</v>
      </c>
      <c r="O428" s="4">
        <v>296</v>
      </c>
      <c r="P428" s="4">
        <v>97</v>
      </c>
      <c r="Q428" s="1" t="s">
        <v>25</v>
      </c>
      <c r="R428" s="4">
        <v>5</v>
      </c>
      <c r="S428" s="5">
        <f t="shared" si="6"/>
        <v>237</v>
      </c>
    </row>
    <row r="429" spans="1:19" x14ac:dyDescent="0.3">
      <c r="A429" s="1">
        <v>10428</v>
      </c>
      <c r="B429" s="1">
        <v>1</v>
      </c>
      <c r="C429" s="1">
        <v>5</v>
      </c>
      <c r="D429" s="1" t="s">
        <v>380</v>
      </c>
      <c r="E429" s="28" t="s">
        <v>381</v>
      </c>
      <c r="F429" s="1" t="s">
        <v>39</v>
      </c>
      <c r="G429" s="1" t="s">
        <v>31</v>
      </c>
      <c r="H429" s="1">
        <v>3</v>
      </c>
      <c r="I429" s="1" t="s">
        <v>40</v>
      </c>
      <c r="J429" s="1" t="s">
        <v>31</v>
      </c>
      <c r="K429" s="2" t="s">
        <v>253</v>
      </c>
      <c r="L429" s="4">
        <v>635</v>
      </c>
      <c r="M429" s="4">
        <v>426</v>
      </c>
      <c r="N429" s="4">
        <v>7381</v>
      </c>
      <c r="O429" s="4">
        <v>8067</v>
      </c>
      <c r="P429" s="4">
        <v>97</v>
      </c>
      <c r="Q429" s="1" t="s">
        <v>25</v>
      </c>
      <c r="R429" s="4">
        <v>4</v>
      </c>
      <c r="S429" s="5">
        <f t="shared" si="6"/>
        <v>686</v>
      </c>
    </row>
    <row r="430" spans="1:19" x14ac:dyDescent="0.3">
      <c r="A430" s="1">
        <v>10429</v>
      </c>
      <c r="B430" s="1">
        <v>2</v>
      </c>
      <c r="C430" s="1">
        <v>7</v>
      </c>
      <c r="D430" s="1" t="s">
        <v>382</v>
      </c>
      <c r="E430" s="28" t="s">
        <v>221</v>
      </c>
      <c r="F430" s="1" t="s">
        <v>43</v>
      </c>
      <c r="G430" s="1" t="s">
        <v>44</v>
      </c>
      <c r="H430" s="1">
        <v>2</v>
      </c>
      <c r="I430" s="1" t="s">
        <v>45</v>
      </c>
      <c r="J430" s="1" t="s">
        <v>31</v>
      </c>
      <c r="K430" s="2" t="s">
        <v>158</v>
      </c>
      <c r="L430" s="4">
        <v>994</v>
      </c>
      <c r="M430" s="4">
        <v>291</v>
      </c>
      <c r="N430" s="4">
        <v>2844</v>
      </c>
      <c r="O430" s="4">
        <v>3108</v>
      </c>
      <c r="P430" s="4">
        <v>82</v>
      </c>
      <c r="Q430" s="1" t="s">
        <v>25</v>
      </c>
      <c r="R430" s="4">
        <v>10</v>
      </c>
      <c r="S430" s="5">
        <f t="shared" si="6"/>
        <v>264</v>
      </c>
    </row>
    <row r="431" spans="1:19" x14ac:dyDescent="0.3">
      <c r="A431" s="1">
        <v>10430</v>
      </c>
      <c r="B431" s="1">
        <v>1</v>
      </c>
      <c r="C431" s="1">
        <v>5</v>
      </c>
      <c r="D431" s="1" t="s">
        <v>383</v>
      </c>
      <c r="E431" s="28" t="s">
        <v>204</v>
      </c>
      <c r="F431" s="1" t="s">
        <v>45</v>
      </c>
      <c r="G431" s="1" t="s">
        <v>31</v>
      </c>
      <c r="H431" s="1">
        <v>1</v>
      </c>
      <c r="I431" s="1" t="s">
        <v>48</v>
      </c>
      <c r="J431" s="1" t="s">
        <v>31</v>
      </c>
      <c r="K431" s="2" t="s">
        <v>447</v>
      </c>
      <c r="L431" s="4">
        <v>528</v>
      </c>
      <c r="M431" s="4">
        <v>409</v>
      </c>
      <c r="N431" s="4">
        <v>5942</v>
      </c>
      <c r="O431" s="4">
        <v>6779</v>
      </c>
      <c r="P431" s="4">
        <v>83</v>
      </c>
      <c r="Q431" s="1" t="s">
        <v>25</v>
      </c>
      <c r="R431" s="4">
        <v>4</v>
      </c>
      <c r="S431" s="5">
        <f t="shared" si="6"/>
        <v>837</v>
      </c>
    </row>
    <row r="432" spans="1:19" x14ac:dyDescent="0.3">
      <c r="A432" s="1">
        <v>10431</v>
      </c>
      <c r="B432" s="1">
        <v>1</v>
      </c>
      <c r="C432" s="1">
        <v>7</v>
      </c>
      <c r="D432" s="1" t="s">
        <v>384</v>
      </c>
      <c r="E432" s="28" t="s">
        <v>238</v>
      </c>
      <c r="F432" s="1" t="s">
        <v>52</v>
      </c>
      <c r="G432" s="1" t="s">
        <v>21</v>
      </c>
      <c r="H432" s="1">
        <v>2</v>
      </c>
      <c r="I432" s="1" t="s">
        <v>53</v>
      </c>
      <c r="J432" s="1" t="s">
        <v>44</v>
      </c>
      <c r="K432" s="2" t="s">
        <v>296</v>
      </c>
      <c r="L432" s="4">
        <v>906</v>
      </c>
      <c r="M432" s="4">
        <v>319</v>
      </c>
      <c r="N432" s="4">
        <v>1581</v>
      </c>
      <c r="O432" s="4">
        <v>2182</v>
      </c>
      <c r="P432" s="4">
        <v>69</v>
      </c>
      <c r="Q432" s="1" t="s">
        <v>25</v>
      </c>
      <c r="R432" s="4">
        <v>8</v>
      </c>
      <c r="S432" s="5">
        <f t="shared" si="6"/>
        <v>601</v>
      </c>
    </row>
    <row r="433" spans="1:19" x14ac:dyDescent="0.3">
      <c r="A433" s="1">
        <v>10432</v>
      </c>
      <c r="B433" s="1">
        <v>1</v>
      </c>
      <c r="C433" s="1">
        <v>6</v>
      </c>
      <c r="D433" s="1" t="s">
        <v>385</v>
      </c>
      <c r="E433" s="28" t="s">
        <v>32</v>
      </c>
      <c r="F433" s="1" t="s">
        <v>57</v>
      </c>
      <c r="G433" s="1" t="s">
        <v>44</v>
      </c>
      <c r="H433" s="1">
        <v>1</v>
      </c>
      <c r="I433" s="1" t="s">
        <v>28</v>
      </c>
      <c r="J433" s="1" t="s">
        <v>29</v>
      </c>
      <c r="K433" s="2" t="s">
        <v>108</v>
      </c>
      <c r="L433" s="4">
        <v>1056</v>
      </c>
      <c r="M433" s="4">
        <v>738</v>
      </c>
      <c r="N433" s="4">
        <v>2673</v>
      </c>
      <c r="O433" s="4">
        <v>2937</v>
      </c>
      <c r="P433" s="4">
        <v>66</v>
      </c>
      <c r="Q433" s="1" t="s">
        <v>25</v>
      </c>
      <c r="R433" s="4">
        <v>4</v>
      </c>
      <c r="S433" s="5">
        <f t="shared" si="6"/>
        <v>264</v>
      </c>
    </row>
    <row r="434" spans="1:19" x14ac:dyDescent="0.3">
      <c r="A434" s="1">
        <v>10433</v>
      </c>
      <c r="B434" s="1">
        <v>2</v>
      </c>
      <c r="C434" s="1">
        <v>7</v>
      </c>
      <c r="D434" s="1" t="s">
        <v>388</v>
      </c>
      <c r="E434" s="28" t="s">
        <v>473</v>
      </c>
      <c r="F434" s="1" t="s">
        <v>61</v>
      </c>
      <c r="G434" s="1" t="s">
        <v>31</v>
      </c>
      <c r="H434" s="1">
        <v>2</v>
      </c>
      <c r="I434" s="1" t="s">
        <v>62</v>
      </c>
      <c r="J434" s="1" t="s">
        <v>29</v>
      </c>
      <c r="K434" s="2" t="s">
        <v>473</v>
      </c>
      <c r="L434" s="4">
        <v>447</v>
      </c>
      <c r="M434" s="4">
        <v>430</v>
      </c>
      <c r="N434" s="4">
        <v>5142</v>
      </c>
      <c r="O434" s="4">
        <v>5287</v>
      </c>
      <c r="P434" s="4">
        <v>92</v>
      </c>
      <c r="Q434" s="1" t="s">
        <v>25</v>
      </c>
      <c r="R434" s="4">
        <v>3</v>
      </c>
      <c r="S434" s="5">
        <f t="shared" si="6"/>
        <v>145</v>
      </c>
    </row>
    <row r="435" spans="1:19" x14ac:dyDescent="0.3">
      <c r="A435" s="1">
        <v>10434</v>
      </c>
      <c r="B435" s="1">
        <v>1</v>
      </c>
      <c r="C435" s="1">
        <v>7</v>
      </c>
      <c r="D435" s="1" t="s">
        <v>389</v>
      </c>
      <c r="E435" s="28" t="s">
        <v>248</v>
      </c>
      <c r="F435" s="1" t="s">
        <v>53</v>
      </c>
      <c r="G435" s="1" t="s">
        <v>44</v>
      </c>
      <c r="H435" s="1">
        <v>7</v>
      </c>
      <c r="I435" s="1" t="s">
        <v>66</v>
      </c>
      <c r="J435" s="1" t="s">
        <v>21</v>
      </c>
      <c r="K435" s="2" t="s">
        <v>42</v>
      </c>
      <c r="L435" s="4">
        <v>1138</v>
      </c>
      <c r="M435" s="4">
        <v>221</v>
      </c>
      <c r="N435" s="4">
        <v>7676</v>
      </c>
      <c r="O435" s="4">
        <v>8148</v>
      </c>
      <c r="P435" s="4">
        <v>92</v>
      </c>
      <c r="Q435" s="1" t="s">
        <v>68</v>
      </c>
      <c r="R435" s="4">
        <v>5</v>
      </c>
      <c r="S435" s="5">
        <f t="shared" si="6"/>
        <v>472</v>
      </c>
    </row>
    <row r="436" spans="1:19" x14ac:dyDescent="0.3">
      <c r="A436" s="1">
        <v>10435</v>
      </c>
      <c r="B436" s="1">
        <v>1</v>
      </c>
      <c r="C436" s="1">
        <v>6</v>
      </c>
      <c r="D436" s="1" t="s">
        <v>390</v>
      </c>
      <c r="E436" s="28" t="s">
        <v>240</v>
      </c>
      <c r="F436" s="1" t="s">
        <v>62</v>
      </c>
      <c r="G436" s="1" t="s">
        <v>29</v>
      </c>
      <c r="H436" s="1">
        <v>6</v>
      </c>
      <c r="I436" s="1" t="s">
        <v>71</v>
      </c>
      <c r="J436" s="1" t="s">
        <v>21</v>
      </c>
      <c r="K436" s="2" t="s">
        <v>618</v>
      </c>
      <c r="L436" s="4">
        <v>469</v>
      </c>
      <c r="M436" s="4">
        <v>300</v>
      </c>
      <c r="N436" s="4">
        <v>5940</v>
      </c>
      <c r="O436" s="4">
        <v>6656</v>
      </c>
      <c r="P436" s="4">
        <v>62</v>
      </c>
      <c r="Q436" s="1" t="s">
        <v>68</v>
      </c>
      <c r="R436" s="4">
        <v>3</v>
      </c>
      <c r="S436" s="5">
        <f t="shared" si="6"/>
        <v>716</v>
      </c>
    </row>
    <row r="437" spans="1:19" x14ac:dyDescent="0.3">
      <c r="A437" s="1">
        <v>10436</v>
      </c>
      <c r="B437" s="1">
        <v>1</v>
      </c>
      <c r="C437" s="1">
        <v>5</v>
      </c>
      <c r="D437" s="1" t="s">
        <v>392</v>
      </c>
      <c r="E437" s="28" t="s">
        <v>204</v>
      </c>
      <c r="F437" s="1" t="s">
        <v>75</v>
      </c>
      <c r="G437" s="1" t="s">
        <v>29</v>
      </c>
      <c r="H437" s="1">
        <v>9</v>
      </c>
      <c r="I437" s="1" t="s">
        <v>61</v>
      </c>
      <c r="J437" s="1" t="s">
        <v>31</v>
      </c>
      <c r="K437" s="2" t="s">
        <v>92</v>
      </c>
      <c r="L437" s="4">
        <v>266</v>
      </c>
      <c r="M437" s="4">
        <v>266</v>
      </c>
      <c r="N437" s="4">
        <v>6255</v>
      </c>
      <c r="O437" s="4">
        <v>6656</v>
      </c>
      <c r="P437" s="4">
        <v>88</v>
      </c>
      <c r="Q437" s="1" t="s">
        <v>68</v>
      </c>
      <c r="R437" s="4">
        <v>5</v>
      </c>
      <c r="S437" s="5">
        <f t="shared" si="6"/>
        <v>401</v>
      </c>
    </row>
    <row r="438" spans="1:19" x14ac:dyDescent="0.3">
      <c r="A438" s="1">
        <v>10437</v>
      </c>
      <c r="B438" s="1">
        <v>2</v>
      </c>
      <c r="C438" s="1">
        <v>4</v>
      </c>
      <c r="D438" s="1" t="s">
        <v>393</v>
      </c>
      <c r="E438" s="28" t="s">
        <v>200</v>
      </c>
      <c r="F438" s="1" t="s">
        <v>48</v>
      </c>
      <c r="G438" s="1" t="s">
        <v>31</v>
      </c>
      <c r="H438" s="1">
        <v>9</v>
      </c>
      <c r="I438" s="1" t="s">
        <v>43</v>
      </c>
      <c r="J438" s="1" t="s">
        <v>44</v>
      </c>
      <c r="K438" s="2" t="s">
        <v>122</v>
      </c>
      <c r="L438" s="4">
        <v>280</v>
      </c>
      <c r="M438" s="4">
        <v>280</v>
      </c>
      <c r="N438" s="4">
        <v>5911</v>
      </c>
      <c r="O438" s="4">
        <v>3286</v>
      </c>
      <c r="P438" s="4">
        <v>69</v>
      </c>
      <c r="Q438" s="1" t="s">
        <v>68</v>
      </c>
      <c r="R438" s="4">
        <v>7</v>
      </c>
      <c r="S438" s="5">
        <f t="shared" si="6"/>
        <v>-2625</v>
      </c>
    </row>
    <row r="439" spans="1:19" x14ac:dyDescent="0.3">
      <c r="A439" s="1">
        <v>10438</v>
      </c>
      <c r="B439" s="1">
        <v>1</v>
      </c>
      <c r="C439" s="1">
        <v>6</v>
      </c>
      <c r="D439" s="1" t="s">
        <v>395</v>
      </c>
      <c r="E439" s="28" t="s">
        <v>229</v>
      </c>
      <c r="F439" s="1" t="s">
        <v>40</v>
      </c>
      <c r="G439" s="1" t="s">
        <v>31</v>
      </c>
      <c r="H439" s="1">
        <v>5</v>
      </c>
      <c r="I439" s="1" t="s">
        <v>75</v>
      </c>
      <c r="J439" s="1" t="s">
        <v>29</v>
      </c>
      <c r="K439" s="2" t="s">
        <v>82</v>
      </c>
      <c r="L439" s="4">
        <v>929</v>
      </c>
      <c r="M439" s="4">
        <v>224</v>
      </c>
      <c r="N439" s="4">
        <v>5997</v>
      </c>
      <c r="O439" s="4">
        <v>6181</v>
      </c>
      <c r="P439" s="4">
        <v>60</v>
      </c>
      <c r="Q439" s="1" t="s">
        <v>68</v>
      </c>
      <c r="R439" s="4">
        <v>6</v>
      </c>
      <c r="S439" s="5">
        <f t="shared" si="6"/>
        <v>184</v>
      </c>
    </row>
    <row r="440" spans="1:19" x14ac:dyDescent="0.3">
      <c r="A440" s="1">
        <v>10439</v>
      </c>
      <c r="B440" s="1">
        <v>1</v>
      </c>
      <c r="C440" s="1">
        <v>5</v>
      </c>
      <c r="D440" s="1" t="s">
        <v>397</v>
      </c>
      <c r="E440" s="28" t="s">
        <v>268</v>
      </c>
      <c r="F440" s="1" t="s">
        <v>85</v>
      </c>
      <c r="G440" s="1" t="s">
        <v>29</v>
      </c>
      <c r="H440" s="1">
        <v>2</v>
      </c>
      <c r="I440" s="1" t="s">
        <v>20</v>
      </c>
      <c r="J440" s="1" t="s">
        <v>21</v>
      </c>
      <c r="K440" s="2" t="s">
        <v>291</v>
      </c>
      <c r="L440" s="4">
        <v>784</v>
      </c>
      <c r="M440" s="4">
        <v>731</v>
      </c>
      <c r="N440" s="4">
        <v>198</v>
      </c>
      <c r="O440" s="4">
        <v>1187</v>
      </c>
      <c r="P440" s="4">
        <v>89</v>
      </c>
      <c r="Q440" s="1" t="s">
        <v>86</v>
      </c>
      <c r="R440" s="4">
        <v>10</v>
      </c>
      <c r="S440" s="5">
        <f t="shared" si="6"/>
        <v>989</v>
      </c>
    </row>
    <row r="441" spans="1:19" x14ac:dyDescent="0.3">
      <c r="A441" s="1">
        <v>10440</v>
      </c>
      <c r="B441" s="1">
        <v>1</v>
      </c>
      <c r="C441" s="1">
        <v>6</v>
      </c>
      <c r="D441" s="1" t="s">
        <v>398</v>
      </c>
      <c r="E441" s="28" t="s">
        <v>426</v>
      </c>
      <c r="F441" s="1" t="s">
        <v>89</v>
      </c>
      <c r="G441" s="1" t="s">
        <v>23</v>
      </c>
      <c r="H441" s="1">
        <v>3</v>
      </c>
      <c r="I441" s="1" t="s">
        <v>57</v>
      </c>
      <c r="J441" s="1" t="s">
        <v>44</v>
      </c>
      <c r="K441" s="2" t="s">
        <v>144</v>
      </c>
      <c r="L441" s="4">
        <v>453</v>
      </c>
      <c r="M441" s="4">
        <v>453</v>
      </c>
      <c r="N441" s="4">
        <v>183</v>
      </c>
      <c r="O441" s="4">
        <v>311</v>
      </c>
      <c r="P441" s="4">
        <v>75</v>
      </c>
      <c r="Q441" s="1" t="s">
        <v>25</v>
      </c>
      <c r="R441" s="4">
        <v>8</v>
      </c>
      <c r="S441" s="5">
        <f t="shared" si="6"/>
        <v>128</v>
      </c>
    </row>
    <row r="442" spans="1:19" x14ac:dyDescent="0.3">
      <c r="A442" s="1">
        <v>10441</v>
      </c>
      <c r="B442" s="1">
        <v>1</v>
      </c>
      <c r="C442" s="1">
        <v>6</v>
      </c>
      <c r="D442" s="1" t="s">
        <v>400</v>
      </c>
      <c r="E442" s="28" t="s">
        <v>381</v>
      </c>
      <c r="F442" s="1" t="s">
        <v>93</v>
      </c>
      <c r="G442" s="1" t="s">
        <v>23</v>
      </c>
      <c r="H442" s="1">
        <v>4</v>
      </c>
      <c r="I442" s="1" t="s">
        <v>94</v>
      </c>
      <c r="J442" s="1" t="s">
        <v>31</v>
      </c>
      <c r="K442" s="2" t="s">
        <v>186</v>
      </c>
      <c r="L442" s="4">
        <v>791</v>
      </c>
      <c r="M442" s="4">
        <v>531</v>
      </c>
      <c r="N442" s="4">
        <v>2514</v>
      </c>
      <c r="O442" s="4">
        <v>3105</v>
      </c>
      <c r="P442" s="4">
        <v>83</v>
      </c>
      <c r="Q442" s="1" t="s">
        <v>25</v>
      </c>
      <c r="R442" s="4">
        <v>2</v>
      </c>
      <c r="S442" s="5">
        <f t="shared" si="6"/>
        <v>591</v>
      </c>
    </row>
    <row r="443" spans="1:19" x14ac:dyDescent="0.3">
      <c r="A443" s="1">
        <v>10442</v>
      </c>
      <c r="B443" s="1">
        <v>2</v>
      </c>
      <c r="C443" s="1">
        <v>8</v>
      </c>
      <c r="D443" s="1" t="s">
        <v>402</v>
      </c>
      <c r="E443" s="28" t="s">
        <v>337</v>
      </c>
      <c r="F443" s="1" t="s">
        <v>66</v>
      </c>
      <c r="G443" s="1" t="s">
        <v>21</v>
      </c>
      <c r="H443" s="1">
        <v>9</v>
      </c>
      <c r="I443" s="1" t="s">
        <v>93</v>
      </c>
      <c r="J443" s="1" t="s">
        <v>23</v>
      </c>
      <c r="K443" s="2" t="s">
        <v>272</v>
      </c>
      <c r="L443" s="4">
        <v>265</v>
      </c>
      <c r="M443" s="4">
        <v>265</v>
      </c>
      <c r="N443" s="4">
        <v>803</v>
      </c>
      <c r="O443" s="4">
        <v>978</v>
      </c>
      <c r="P443" s="4">
        <v>51</v>
      </c>
      <c r="Q443" s="1" t="s">
        <v>68</v>
      </c>
      <c r="R443" s="4">
        <v>9</v>
      </c>
      <c r="S443" s="5">
        <f t="shared" si="6"/>
        <v>175</v>
      </c>
    </row>
    <row r="444" spans="1:19" x14ac:dyDescent="0.3">
      <c r="A444" s="1">
        <v>10443</v>
      </c>
      <c r="B444" s="1">
        <v>2</v>
      </c>
      <c r="C444" s="1">
        <v>6</v>
      </c>
      <c r="D444" s="1" t="s">
        <v>403</v>
      </c>
      <c r="E444" s="28" t="s">
        <v>146</v>
      </c>
      <c r="F444" s="1" t="s">
        <v>104</v>
      </c>
      <c r="G444" s="1" t="s">
        <v>21</v>
      </c>
      <c r="H444" s="1">
        <v>10</v>
      </c>
      <c r="I444" s="1" t="s">
        <v>105</v>
      </c>
      <c r="J444" s="1" t="s">
        <v>106</v>
      </c>
      <c r="K444" s="2" t="s">
        <v>474</v>
      </c>
      <c r="L444" s="4">
        <v>591</v>
      </c>
      <c r="M444" s="4">
        <v>201</v>
      </c>
      <c r="N444" s="4">
        <v>7485</v>
      </c>
      <c r="O444" s="4">
        <v>7774</v>
      </c>
      <c r="P444" s="4">
        <v>53</v>
      </c>
      <c r="Q444" s="1" t="s">
        <v>68</v>
      </c>
      <c r="R444" s="4">
        <v>5</v>
      </c>
      <c r="S444" s="5">
        <f t="shared" si="6"/>
        <v>289</v>
      </c>
    </row>
    <row r="445" spans="1:19" x14ac:dyDescent="0.3">
      <c r="A445" s="1">
        <v>10444</v>
      </c>
      <c r="B445" s="1">
        <v>1</v>
      </c>
      <c r="C445" s="1">
        <v>8</v>
      </c>
      <c r="D445" s="1" t="s">
        <v>406</v>
      </c>
      <c r="E445" s="28" t="s">
        <v>184</v>
      </c>
      <c r="F445" s="1" t="s">
        <v>94</v>
      </c>
      <c r="G445" s="1" t="s">
        <v>31</v>
      </c>
      <c r="H445" s="1">
        <v>3</v>
      </c>
      <c r="I445" s="1" t="s">
        <v>89</v>
      </c>
      <c r="J445" s="1" t="s">
        <v>23</v>
      </c>
      <c r="K445" s="2" t="s">
        <v>184</v>
      </c>
      <c r="L445" s="4">
        <v>255</v>
      </c>
      <c r="M445" s="4">
        <v>255</v>
      </c>
      <c r="N445" s="4">
        <v>3296</v>
      </c>
      <c r="O445" s="4">
        <v>4273</v>
      </c>
      <c r="P445" s="4">
        <v>50</v>
      </c>
      <c r="Q445" s="1" t="s">
        <v>25</v>
      </c>
      <c r="R445" s="4">
        <v>9</v>
      </c>
      <c r="S445" s="5">
        <f t="shared" si="6"/>
        <v>977</v>
      </c>
    </row>
    <row r="446" spans="1:19" x14ac:dyDescent="0.3">
      <c r="A446" s="1">
        <v>10445</v>
      </c>
      <c r="B446" s="1">
        <v>2</v>
      </c>
      <c r="C446" s="1">
        <v>5</v>
      </c>
      <c r="D446" s="1" t="s">
        <v>407</v>
      </c>
      <c r="E446" s="28" t="s">
        <v>365</v>
      </c>
      <c r="F446" s="1" t="s">
        <v>35</v>
      </c>
      <c r="G446" s="1" t="s">
        <v>31</v>
      </c>
      <c r="H446" s="1">
        <v>4</v>
      </c>
      <c r="I446" s="1" t="s">
        <v>39</v>
      </c>
      <c r="J446" s="1" t="s">
        <v>31</v>
      </c>
      <c r="K446" s="2" t="s">
        <v>146</v>
      </c>
      <c r="L446" s="4">
        <v>891</v>
      </c>
      <c r="M446" s="4">
        <v>200</v>
      </c>
      <c r="N446" s="4">
        <v>8380</v>
      </c>
      <c r="O446" s="4">
        <v>8740</v>
      </c>
      <c r="P446" s="4">
        <v>91</v>
      </c>
      <c r="Q446" s="1" t="s">
        <v>25</v>
      </c>
      <c r="R446" s="4">
        <v>8</v>
      </c>
      <c r="S446" s="5">
        <f t="shared" si="6"/>
        <v>360</v>
      </c>
    </row>
    <row r="447" spans="1:19" x14ac:dyDescent="0.3">
      <c r="A447" s="1">
        <v>10446</v>
      </c>
      <c r="B447" s="1">
        <v>2</v>
      </c>
      <c r="C447" s="1">
        <v>8</v>
      </c>
      <c r="D447" s="1" t="s">
        <v>409</v>
      </c>
      <c r="E447" s="28" t="s">
        <v>530</v>
      </c>
      <c r="F447" s="1" t="s">
        <v>71</v>
      </c>
      <c r="G447" s="1" t="s">
        <v>21</v>
      </c>
      <c r="H447" s="1">
        <v>4</v>
      </c>
      <c r="I447" s="1" t="s">
        <v>104</v>
      </c>
      <c r="J447" s="1" t="s">
        <v>21</v>
      </c>
      <c r="K447" s="2" t="s">
        <v>531</v>
      </c>
      <c r="L447" s="4">
        <v>1003</v>
      </c>
      <c r="M447" s="4">
        <v>302</v>
      </c>
      <c r="N447" s="4">
        <v>7392</v>
      </c>
      <c r="O447" s="4">
        <v>8099</v>
      </c>
      <c r="P447" s="4">
        <v>58</v>
      </c>
      <c r="Q447" s="1" t="s">
        <v>25</v>
      </c>
      <c r="R447" s="4">
        <v>6</v>
      </c>
      <c r="S447" s="5">
        <f t="shared" si="6"/>
        <v>707</v>
      </c>
    </row>
    <row r="448" spans="1:19" x14ac:dyDescent="0.3">
      <c r="A448" s="1">
        <v>10447</v>
      </c>
      <c r="B448" s="1">
        <v>2</v>
      </c>
      <c r="C448" s="1">
        <v>4</v>
      </c>
      <c r="D448" s="1" t="s">
        <v>412</v>
      </c>
      <c r="E448" s="28" t="s">
        <v>272</v>
      </c>
      <c r="F448" s="1" t="s">
        <v>20</v>
      </c>
      <c r="G448" s="1" t="s">
        <v>21</v>
      </c>
      <c r="H448" s="1">
        <v>2</v>
      </c>
      <c r="I448" s="1" t="s">
        <v>22</v>
      </c>
      <c r="J448" s="1" t="s">
        <v>23</v>
      </c>
      <c r="K448" s="2" t="s">
        <v>199</v>
      </c>
      <c r="L448" s="4">
        <v>268</v>
      </c>
      <c r="M448" s="4">
        <v>268</v>
      </c>
      <c r="N448" s="4">
        <v>6177</v>
      </c>
      <c r="O448" s="4">
        <v>3709</v>
      </c>
      <c r="P448" s="4">
        <v>99</v>
      </c>
      <c r="Q448" s="1" t="s">
        <v>25</v>
      </c>
      <c r="R448" s="4">
        <v>9</v>
      </c>
      <c r="S448" s="5">
        <f t="shared" si="6"/>
        <v>-2468</v>
      </c>
    </row>
    <row r="449" spans="1:19" x14ac:dyDescent="0.3">
      <c r="A449" s="1">
        <v>10448</v>
      </c>
      <c r="B449" s="1">
        <v>1</v>
      </c>
      <c r="C449" s="1">
        <v>8</v>
      </c>
      <c r="D449" s="1" t="s">
        <v>414</v>
      </c>
      <c r="E449" s="28" t="s">
        <v>183</v>
      </c>
      <c r="F449" s="1" t="s">
        <v>28</v>
      </c>
      <c r="G449" s="1" t="s">
        <v>29</v>
      </c>
      <c r="H449" s="1">
        <v>2</v>
      </c>
      <c r="I449" s="1" t="s">
        <v>30</v>
      </c>
      <c r="J449" s="1" t="s">
        <v>31</v>
      </c>
      <c r="K449" s="2" t="s">
        <v>150</v>
      </c>
      <c r="L449" s="4">
        <v>362</v>
      </c>
      <c r="M449" s="4">
        <v>328</v>
      </c>
      <c r="N449" s="4">
        <v>7043</v>
      </c>
      <c r="O449" s="4">
        <v>7694</v>
      </c>
      <c r="P449" s="4">
        <v>53</v>
      </c>
      <c r="Q449" s="1" t="s">
        <v>25</v>
      </c>
      <c r="R449" s="4">
        <v>3</v>
      </c>
      <c r="S449" s="5">
        <f t="shared" si="6"/>
        <v>651</v>
      </c>
    </row>
    <row r="450" spans="1:19" x14ac:dyDescent="0.3">
      <c r="A450" s="1">
        <v>10449</v>
      </c>
      <c r="B450" s="1">
        <v>1</v>
      </c>
      <c r="C450" s="1">
        <v>7</v>
      </c>
      <c r="D450" s="1" t="s">
        <v>417</v>
      </c>
      <c r="E450" s="28" t="s">
        <v>422</v>
      </c>
      <c r="F450" s="1" t="s">
        <v>30</v>
      </c>
      <c r="G450" s="1" t="s">
        <v>31</v>
      </c>
      <c r="H450" s="1">
        <v>2</v>
      </c>
      <c r="I450" s="1" t="s">
        <v>35</v>
      </c>
      <c r="J450" s="1" t="s">
        <v>31</v>
      </c>
      <c r="K450" s="2" t="s">
        <v>142</v>
      </c>
      <c r="L450" s="4">
        <v>308</v>
      </c>
      <c r="M450" s="4">
        <v>308</v>
      </c>
      <c r="N450" s="4">
        <v>6684</v>
      </c>
      <c r="O450" s="4">
        <v>6964</v>
      </c>
      <c r="P450" s="4">
        <v>57</v>
      </c>
      <c r="Q450" s="1" t="s">
        <v>25</v>
      </c>
      <c r="R450" s="4">
        <v>2</v>
      </c>
      <c r="S450" s="5">
        <f t="shared" si="6"/>
        <v>280</v>
      </c>
    </row>
    <row r="451" spans="1:19" x14ac:dyDescent="0.3">
      <c r="A451" s="1">
        <v>10450</v>
      </c>
      <c r="B451" s="1">
        <v>2</v>
      </c>
      <c r="C451" s="1">
        <v>8</v>
      </c>
      <c r="D451" s="1" t="s">
        <v>419</v>
      </c>
      <c r="E451" s="28" t="s">
        <v>348</v>
      </c>
      <c r="F451" s="1" t="s">
        <v>39</v>
      </c>
      <c r="G451" s="1" t="s">
        <v>31</v>
      </c>
      <c r="H451" s="1">
        <v>4</v>
      </c>
      <c r="I451" s="1" t="s">
        <v>40</v>
      </c>
      <c r="J451" s="1" t="s">
        <v>31</v>
      </c>
      <c r="K451" s="2" t="s">
        <v>231</v>
      </c>
      <c r="L451" s="4">
        <v>201</v>
      </c>
      <c r="M451" s="4">
        <v>201</v>
      </c>
      <c r="N451" s="4">
        <v>4839</v>
      </c>
      <c r="O451" s="4">
        <v>5146</v>
      </c>
      <c r="P451" s="4">
        <v>95</v>
      </c>
      <c r="Q451" s="1" t="s">
        <v>25</v>
      </c>
      <c r="R451" s="4">
        <v>1</v>
      </c>
      <c r="S451" s="5">
        <f t="shared" ref="S451:S514" si="7">O451-N451</f>
        <v>307</v>
      </c>
    </row>
    <row r="452" spans="1:19" x14ac:dyDescent="0.3">
      <c r="A452" s="1">
        <v>10451</v>
      </c>
      <c r="B452" s="1">
        <v>1</v>
      </c>
      <c r="C452" s="1">
        <v>8</v>
      </c>
      <c r="D452" s="1" t="s">
        <v>420</v>
      </c>
      <c r="E452" s="28" t="s">
        <v>522</v>
      </c>
      <c r="F452" s="1" t="s">
        <v>43</v>
      </c>
      <c r="G452" s="1" t="s">
        <v>44</v>
      </c>
      <c r="H452" s="1">
        <v>2</v>
      </c>
      <c r="I452" s="1" t="s">
        <v>45</v>
      </c>
      <c r="J452" s="1" t="s">
        <v>31</v>
      </c>
      <c r="K452" s="2" t="s">
        <v>522</v>
      </c>
      <c r="L452" s="4">
        <v>897</v>
      </c>
      <c r="M452" s="4">
        <v>691</v>
      </c>
      <c r="N452" s="4">
        <v>4174</v>
      </c>
      <c r="O452" s="4">
        <v>4316</v>
      </c>
      <c r="P452" s="4">
        <v>50</v>
      </c>
      <c r="Q452" s="1" t="s">
        <v>25</v>
      </c>
      <c r="R452" s="4">
        <v>4</v>
      </c>
      <c r="S452" s="5">
        <f t="shared" si="7"/>
        <v>142</v>
      </c>
    </row>
    <row r="453" spans="1:19" x14ac:dyDescent="0.3">
      <c r="A453" s="1">
        <v>10452</v>
      </c>
      <c r="B453" s="1">
        <v>1</v>
      </c>
      <c r="C453" s="1">
        <v>4</v>
      </c>
      <c r="D453" s="1" t="s">
        <v>421</v>
      </c>
      <c r="E453" s="28" t="s">
        <v>373</v>
      </c>
      <c r="F453" s="1" t="s">
        <v>45</v>
      </c>
      <c r="G453" s="1" t="s">
        <v>31</v>
      </c>
      <c r="H453" s="1">
        <v>7</v>
      </c>
      <c r="I453" s="1" t="s">
        <v>48</v>
      </c>
      <c r="J453" s="1" t="s">
        <v>31</v>
      </c>
      <c r="K453" s="2" t="s">
        <v>410</v>
      </c>
      <c r="L453" s="4">
        <v>894</v>
      </c>
      <c r="M453" s="4">
        <v>789</v>
      </c>
      <c r="N453" s="4">
        <v>7760</v>
      </c>
      <c r="O453" s="4">
        <v>5750</v>
      </c>
      <c r="P453" s="4">
        <v>50</v>
      </c>
      <c r="Q453" s="1" t="s">
        <v>68</v>
      </c>
      <c r="R453" s="4">
        <v>6</v>
      </c>
      <c r="S453" s="5">
        <f t="shared" si="7"/>
        <v>-2010</v>
      </c>
    </row>
    <row r="454" spans="1:19" x14ac:dyDescent="0.3">
      <c r="A454" s="1">
        <v>10453</v>
      </c>
      <c r="B454" s="1">
        <v>2</v>
      </c>
      <c r="C454" s="1">
        <v>8</v>
      </c>
      <c r="D454" s="1" t="s">
        <v>425</v>
      </c>
      <c r="E454" s="28" t="s">
        <v>156</v>
      </c>
      <c r="F454" s="1" t="s">
        <v>57</v>
      </c>
      <c r="G454" s="1" t="s">
        <v>44</v>
      </c>
      <c r="H454" s="1">
        <v>8</v>
      </c>
      <c r="I454" s="1" t="s">
        <v>28</v>
      </c>
      <c r="J454" s="1" t="s">
        <v>29</v>
      </c>
      <c r="K454" s="2" t="s">
        <v>183</v>
      </c>
      <c r="L454" s="4">
        <v>516</v>
      </c>
      <c r="M454" s="4">
        <v>516</v>
      </c>
      <c r="N454" s="4">
        <v>5616</v>
      </c>
      <c r="O454" s="4">
        <v>6376</v>
      </c>
      <c r="P454" s="4">
        <v>57</v>
      </c>
      <c r="Q454" s="1" t="s">
        <v>68</v>
      </c>
      <c r="R454" s="4">
        <v>6</v>
      </c>
      <c r="S454" s="5">
        <f t="shared" si="7"/>
        <v>760</v>
      </c>
    </row>
    <row r="455" spans="1:19" x14ac:dyDescent="0.3">
      <c r="A455" s="1">
        <v>10454</v>
      </c>
      <c r="B455" s="1">
        <v>1</v>
      </c>
      <c r="C455" s="1">
        <v>4</v>
      </c>
      <c r="D455" s="1" t="s">
        <v>427</v>
      </c>
      <c r="E455" s="28" t="s">
        <v>606</v>
      </c>
      <c r="F455" s="1" t="s">
        <v>61</v>
      </c>
      <c r="G455" s="1" t="s">
        <v>31</v>
      </c>
      <c r="H455" s="1">
        <v>8</v>
      </c>
      <c r="I455" s="1" t="s">
        <v>62</v>
      </c>
      <c r="J455" s="1" t="s">
        <v>29</v>
      </c>
      <c r="K455" s="2" t="s">
        <v>261</v>
      </c>
      <c r="L455" s="4">
        <v>552</v>
      </c>
      <c r="M455" s="4">
        <v>552</v>
      </c>
      <c r="N455" s="4">
        <v>3736</v>
      </c>
      <c r="O455" s="4">
        <v>1678</v>
      </c>
      <c r="P455" s="4">
        <v>74</v>
      </c>
      <c r="Q455" s="1" t="s">
        <v>68</v>
      </c>
      <c r="R455" s="4">
        <v>3</v>
      </c>
      <c r="S455" s="5">
        <f t="shared" si="7"/>
        <v>-2058</v>
      </c>
    </row>
    <row r="456" spans="1:19" x14ac:dyDescent="0.3">
      <c r="A456" s="1">
        <v>10455</v>
      </c>
      <c r="B456" s="1">
        <v>1</v>
      </c>
      <c r="C456" s="1">
        <v>8</v>
      </c>
      <c r="D456" s="1" t="s">
        <v>428</v>
      </c>
      <c r="E456" s="28" t="s">
        <v>214</v>
      </c>
      <c r="F456" s="1" t="s">
        <v>53</v>
      </c>
      <c r="G456" s="1" t="s">
        <v>44</v>
      </c>
      <c r="H456" s="1">
        <v>6</v>
      </c>
      <c r="I456" s="1" t="s">
        <v>66</v>
      </c>
      <c r="J456" s="1" t="s">
        <v>21</v>
      </c>
      <c r="K456" s="2" t="s">
        <v>82</v>
      </c>
      <c r="L456" s="4">
        <v>353</v>
      </c>
      <c r="M456" s="4">
        <v>258</v>
      </c>
      <c r="N456" s="4">
        <v>326</v>
      </c>
      <c r="O456" s="4">
        <v>678</v>
      </c>
      <c r="P456" s="4">
        <v>70</v>
      </c>
      <c r="Q456" s="1" t="s">
        <v>68</v>
      </c>
      <c r="R456" s="4">
        <v>3</v>
      </c>
      <c r="S456" s="5">
        <f t="shared" si="7"/>
        <v>352</v>
      </c>
    </row>
    <row r="457" spans="1:19" x14ac:dyDescent="0.3">
      <c r="A457" s="1">
        <v>10456</v>
      </c>
      <c r="B457" s="1">
        <v>1</v>
      </c>
      <c r="C457" s="1">
        <v>8</v>
      </c>
      <c r="D457" s="1" t="s">
        <v>429</v>
      </c>
      <c r="E457" s="28" t="s">
        <v>614</v>
      </c>
      <c r="F457" s="1" t="s">
        <v>62</v>
      </c>
      <c r="G457" s="1" t="s">
        <v>29</v>
      </c>
      <c r="H457" s="1">
        <v>2</v>
      </c>
      <c r="I457" s="1" t="s">
        <v>71</v>
      </c>
      <c r="J457" s="1" t="s">
        <v>21</v>
      </c>
      <c r="K457" s="2" t="s">
        <v>155</v>
      </c>
      <c r="L457" s="4">
        <v>1017</v>
      </c>
      <c r="M457" s="4">
        <v>221</v>
      </c>
      <c r="N457" s="4">
        <v>8562</v>
      </c>
      <c r="O457" s="4">
        <v>8875</v>
      </c>
      <c r="P457" s="4">
        <v>85</v>
      </c>
      <c r="Q457" s="1" t="s">
        <v>86</v>
      </c>
      <c r="R457" s="4">
        <v>3</v>
      </c>
      <c r="S457" s="5">
        <f t="shared" si="7"/>
        <v>313</v>
      </c>
    </row>
    <row r="458" spans="1:19" x14ac:dyDescent="0.3">
      <c r="A458" s="1">
        <v>10457</v>
      </c>
      <c r="B458" s="1">
        <v>2</v>
      </c>
      <c r="C458" s="1">
        <v>4</v>
      </c>
      <c r="D458" s="1" t="s">
        <v>431</v>
      </c>
      <c r="E458" s="28" t="s">
        <v>447</v>
      </c>
      <c r="F458" s="1" t="s">
        <v>75</v>
      </c>
      <c r="G458" s="1" t="s">
        <v>29</v>
      </c>
      <c r="H458" s="1">
        <v>4</v>
      </c>
      <c r="I458" s="1" t="s">
        <v>61</v>
      </c>
      <c r="J458" s="1" t="s">
        <v>31</v>
      </c>
      <c r="K458" s="2" t="s">
        <v>236</v>
      </c>
      <c r="L458" s="4">
        <v>672</v>
      </c>
      <c r="M458" s="4">
        <v>376</v>
      </c>
      <c r="N458" s="4">
        <v>3644</v>
      </c>
      <c r="O458" s="4">
        <v>1560</v>
      </c>
      <c r="P458" s="4">
        <v>84</v>
      </c>
      <c r="Q458" s="1" t="s">
        <v>25</v>
      </c>
      <c r="R458" s="4">
        <v>4</v>
      </c>
      <c r="S458" s="5">
        <f t="shared" si="7"/>
        <v>-2084</v>
      </c>
    </row>
    <row r="459" spans="1:19" x14ac:dyDescent="0.3">
      <c r="A459" s="1">
        <v>10458</v>
      </c>
      <c r="B459" s="1">
        <v>1</v>
      </c>
      <c r="C459" s="1">
        <v>8</v>
      </c>
      <c r="D459" s="1" t="s">
        <v>432</v>
      </c>
      <c r="E459" s="28" t="s">
        <v>111</v>
      </c>
      <c r="F459" s="1" t="s">
        <v>48</v>
      </c>
      <c r="G459" s="1" t="s">
        <v>31</v>
      </c>
      <c r="H459" s="1">
        <v>2</v>
      </c>
      <c r="I459" s="1" t="s">
        <v>43</v>
      </c>
      <c r="J459" s="1" t="s">
        <v>44</v>
      </c>
      <c r="K459" s="2" t="s">
        <v>112</v>
      </c>
      <c r="L459" s="4">
        <v>1180</v>
      </c>
      <c r="M459" s="4">
        <v>439</v>
      </c>
      <c r="N459" s="4">
        <v>1930</v>
      </c>
      <c r="O459" s="4">
        <v>2770</v>
      </c>
      <c r="P459" s="4">
        <v>64</v>
      </c>
      <c r="Q459" s="1" t="s">
        <v>25</v>
      </c>
      <c r="R459" s="4">
        <v>1</v>
      </c>
      <c r="S459" s="5">
        <f t="shared" si="7"/>
        <v>840</v>
      </c>
    </row>
    <row r="460" spans="1:19" x14ac:dyDescent="0.3">
      <c r="A460" s="1">
        <v>10459</v>
      </c>
      <c r="B460" s="1">
        <v>1</v>
      </c>
      <c r="C460" s="1">
        <v>6</v>
      </c>
      <c r="D460" s="1" t="s">
        <v>433</v>
      </c>
      <c r="E460" s="28" t="s">
        <v>253</v>
      </c>
      <c r="F460" s="1" t="s">
        <v>40</v>
      </c>
      <c r="G460" s="1" t="s">
        <v>31</v>
      </c>
      <c r="H460" s="1">
        <v>1</v>
      </c>
      <c r="I460" s="1" t="s">
        <v>75</v>
      </c>
      <c r="J460" s="1" t="s">
        <v>29</v>
      </c>
      <c r="K460" s="2" t="s">
        <v>186</v>
      </c>
      <c r="L460" s="4">
        <v>477</v>
      </c>
      <c r="M460" s="4">
        <v>234</v>
      </c>
      <c r="N460" s="4">
        <v>6954</v>
      </c>
      <c r="O460" s="4">
        <v>7115</v>
      </c>
      <c r="P460" s="4">
        <v>87</v>
      </c>
      <c r="Q460" s="1" t="s">
        <v>25</v>
      </c>
      <c r="R460" s="4">
        <v>8</v>
      </c>
      <c r="S460" s="5">
        <f t="shared" si="7"/>
        <v>161</v>
      </c>
    </row>
    <row r="461" spans="1:19" x14ac:dyDescent="0.3">
      <c r="A461" s="1">
        <v>10460</v>
      </c>
      <c r="B461" s="1">
        <v>1</v>
      </c>
      <c r="C461" s="1">
        <v>5</v>
      </c>
      <c r="D461" s="1" t="s">
        <v>434</v>
      </c>
      <c r="E461" s="28" t="s">
        <v>78</v>
      </c>
      <c r="F461" s="1" t="s">
        <v>85</v>
      </c>
      <c r="G461" s="1" t="s">
        <v>29</v>
      </c>
      <c r="H461" s="1">
        <v>8</v>
      </c>
      <c r="I461" s="1" t="s">
        <v>20</v>
      </c>
      <c r="J461" s="1" t="s">
        <v>21</v>
      </c>
      <c r="K461" s="2" t="s">
        <v>278</v>
      </c>
      <c r="L461" s="4">
        <v>1195</v>
      </c>
      <c r="M461" s="4">
        <v>586</v>
      </c>
      <c r="N461" s="4">
        <v>5137</v>
      </c>
      <c r="O461" s="4">
        <v>5404</v>
      </c>
      <c r="P461" s="4">
        <v>79</v>
      </c>
      <c r="Q461" s="1" t="s">
        <v>68</v>
      </c>
      <c r="R461" s="4">
        <v>6</v>
      </c>
      <c r="S461" s="5">
        <f t="shared" si="7"/>
        <v>267</v>
      </c>
    </row>
    <row r="462" spans="1:19" x14ac:dyDescent="0.3">
      <c r="A462" s="1">
        <v>10461</v>
      </c>
      <c r="B462" s="1">
        <v>2</v>
      </c>
      <c r="C462" s="1">
        <v>6</v>
      </c>
      <c r="D462" s="1" t="s">
        <v>436</v>
      </c>
      <c r="E462" s="28" t="s">
        <v>253</v>
      </c>
      <c r="F462" s="1" t="s">
        <v>89</v>
      </c>
      <c r="G462" s="1" t="s">
        <v>23</v>
      </c>
      <c r="H462" s="1">
        <v>10</v>
      </c>
      <c r="I462" s="1" t="s">
        <v>57</v>
      </c>
      <c r="J462" s="1" t="s">
        <v>44</v>
      </c>
      <c r="K462" s="2" t="s">
        <v>65</v>
      </c>
      <c r="L462" s="4">
        <v>246</v>
      </c>
      <c r="M462" s="4">
        <v>246</v>
      </c>
      <c r="N462" s="4">
        <v>1043</v>
      </c>
      <c r="O462" s="4">
        <v>1897</v>
      </c>
      <c r="P462" s="4">
        <v>78</v>
      </c>
      <c r="Q462" s="1" t="s">
        <v>68</v>
      </c>
      <c r="R462" s="4">
        <v>2</v>
      </c>
      <c r="S462" s="5">
        <f t="shared" si="7"/>
        <v>854</v>
      </c>
    </row>
    <row r="463" spans="1:19" x14ac:dyDescent="0.3">
      <c r="A463" s="1">
        <v>10462</v>
      </c>
      <c r="B463" s="1">
        <v>2</v>
      </c>
      <c r="C463" s="1">
        <v>8</v>
      </c>
      <c r="D463" s="1" t="s">
        <v>438</v>
      </c>
      <c r="E463" s="28" t="s">
        <v>613</v>
      </c>
      <c r="F463" s="1" t="s">
        <v>93</v>
      </c>
      <c r="G463" s="1" t="s">
        <v>23</v>
      </c>
      <c r="H463" s="1">
        <v>2</v>
      </c>
      <c r="I463" s="1" t="s">
        <v>94</v>
      </c>
      <c r="J463" s="1" t="s">
        <v>31</v>
      </c>
      <c r="K463" s="2" t="s">
        <v>613</v>
      </c>
      <c r="L463" s="4">
        <v>629</v>
      </c>
      <c r="M463" s="4">
        <v>286</v>
      </c>
      <c r="N463" s="4">
        <v>1175</v>
      </c>
      <c r="O463" s="4">
        <v>1282</v>
      </c>
      <c r="P463" s="4">
        <v>96</v>
      </c>
      <c r="Q463" s="1" t="s">
        <v>25</v>
      </c>
      <c r="R463" s="4">
        <v>1</v>
      </c>
      <c r="S463" s="5">
        <f t="shared" si="7"/>
        <v>107</v>
      </c>
    </row>
    <row r="464" spans="1:19" x14ac:dyDescent="0.3">
      <c r="A464" s="1">
        <v>10463</v>
      </c>
      <c r="B464" s="1">
        <v>1</v>
      </c>
      <c r="C464" s="1">
        <v>8</v>
      </c>
      <c r="D464" s="1" t="s">
        <v>440</v>
      </c>
      <c r="E464" s="28" t="s">
        <v>150</v>
      </c>
      <c r="F464" s="1" t="s">
        <v>22</v>
      </c>
      <c r="G464" s="1" t="s">
        <v>23</v>
      </c>
      <c r="H464" s="1">
        <v>4</v>
      </c>
      <c r="I464" s="1" t="s">
        <v>52</v>
      </c>
      <c r="J464" s="1" t="s">
        <v>21</v>
      </c>
      <c r="K464" s="2" t="s">
        <v>405</v>
      </c>
      <c r="L464" s="4">
        <v>876</v>
      </c>
      <c r="M464" s="4">
        <v>357</v>
      </c>
      <c r="N464" s="4">
        <v>3740</v>
      </c>
      <c r="O464" s="4">
        <v>4523</v>
      </c>
      <c r="P464" s="4">
        <v>62</v>
      </c>
      <c r="Q464" s="1" t="s">
        <v>25</v>
      </c>
      <c r="R464" s="4">
        <v>7</v>
      </c>
      <c r="S464" s="5">
        <f t="shared" si="7"/>
        <v>783</v>
      </c>
    </row>
    <row r="465" spans="1:19" x14ac:dyDescent="0.3">
      <c r="A465" s="1">
        <v>10464</v>
      </c>
      <c r="B465" s="1">
        <v>1</v>
      </c>
      <c r="C465" s="1">
        <v>4</v>
      </c>
      <c r="D465" s="1" t="s">
        <v>442</v>
      </c>
      <c r="E465" s="28" t="s">
        <v>362</v>
      </c>
      <c r="F465" s="1" t="s">
        <v>104</v>
      </c>
      <c r="G465" s="1" t="s">
        <v>21</v>
      </c>
      <c r="H465" s="1">
        <v>2</v>
      </c>
      <c r="I465" s="1" t="s">
        <v>105</v>
      </c>
      <c r="J465" s="1" t="s">
        <v>106</v>
      </c>
      <c r="K465" s="2" t="s">
        <v>435</v>
      </c>
      <c r="L465" s="4">
        <v>475</v>
      </c>
      <c r="M465" s="4">
        <v>306</v>
      </c>
      <c r="N465" s="4">
        <v>6559</v>
      </c>
      <c r="O465" s="4">
        <v>4503</v>
      </c>
      <c r="P465" s="4">
        <v>57</v>
      </c>
      <c r="Q465" s="1" t="s">
        <v>25</v>
      </c>
      <c r="R465" s="4">
        <v>8</v>
      </c>
      <c r="S465" s="5">
        <f t="shared" si="7"/>
        <v>-2056</v>
      </c>
    </row>
    <row r="466" spans="1:19" x14ac:dyDescent="0.3">
      <c r="A466" s="1">
        <v>10465</v>
      </c>
      <c r="B466" s="1">
        <v>2</v>
      </c>
      <c r="C466" s="1">
        <v>5</v>
      </c>
      <c r="D466" s="1" t="s">
        <v>443</v>
      </c>
      <c r="E466" s="28" t="s">
        <v>224</v>
      </c>
      <c r="F466" s="1" t="s">
        <v>94</v>
      </c>
      <c r="G466" s="1" t="s">
        <v>31</v>
      </c>
      <c r="H466" s="1">
        <v>2</v>
      </c>
      <c r="I466" s="1" t="s">
        <v>89</v>
      </c>
      <c r="J466" s="1" t="s">
        <v>23</v>
      </c>
      <c r="K466" s="2" t="s">
        <v>348</v>
      </c>
      <c r="L466" s="4">
        <v>383</v>
      </c>
      <c r="M466" s="4">
        <v>383</v>
      </c>
      <c r="N466" s="4">
        <v>5734</v>
      </c>
      <c r="O466" s="4">
        <v>6388</v>
      </c>
      <c r="P466" s="4">
        <v>74</v>
      </c>
      <c r="Q466" s="1" t="s">
        <v>25</v>
      </c>
      <c r="R466" s="4">
        <v>9</v>
      </c>
      <c r="S466" s="5">
        <f t="shared" si="7"/>
        <v>654</v>
      </c>
    </row>
    <row r="467" spans="1:19" x14ac:dyDescent="0.3">
      <c r="A467" s="1">
        <v>10466</v>
      </c>
      <c r="B467" s="1">
        <v>2</v>
      </c>
      <c r="C467" s="1">
        <v>4</v>
      </c>
      <c r="D467" s="1" t="s">
        <v>445</v>
      </c>
      <c r="E467" s="28" t="s">
        <v>42</v>
      </c>
      <c r="F467" s="1" t="s">
        <v>35</v>
      </c>
      <c r="G467" s="1" t="s">
        <v>31</v>
      </c>
      <c r="H467" s="1">
        <v>1</v>
      </c>
      <c r="I467" s="1" t="s">
        <v>39</v>
      </c>
      <c r="J467" s="1" t="s">
        <v>31</v>
      </c>
      <c r="K467" s="2" t="s">
        <v>27</v>
      </c>
      <c r="L467" s="4">
        <v>683</v>
      </c>
      <c r="M467" s="4">
        <v>486</v>
      </c>
      <c r="N467" s="4">
        <v>3812</v>
      </c>
      <c r="O467" s="4">
        <v>1533</v>
      </c>
      <c r="P467" s="4">
        <v>51</v>
      </c>
      <c r="Q467" s="1" t="s">
        <v>25</v>
      </c>
      <c r="R467" s="4">
        <v>1</v>
      </c>
      <c r="S467" s="5">
        <f t="shared" si="7"/>
        <v>-2279</v>
      </c>
    </row>
    <row r="468" spans="1:19" x14ac:dyDescent="0.3">
      <c r="A468" s="1">
        <v>10467</v>
      </c>
      <c r="B468" s="1">
        <v>1</v>
      </c>
      <c r="C468" s="1">
        <v>4</v>
      </c>
      <c r="D468" s="1" t="s">
        <v>446</v>
      </c>
      <c r="E468" s="28" t="s">
        <v>27</v>
      </c>
      <c r="F468" s="1" t="s">
        <v>71</v>
      </c>
      <c r="G468" s="1" t="s">
        <v>21</v>
      </c>
      <c r="H468" s="1">
        <v>2</v>
      </c>
      <c r="I468" s="1" t="s">
        <v>104</v>
      </c>
      <c r="J468" s="1" t="s">
        <v>21</v>
      </c>
      <c r="K468" s="2" t="s">
        <v>32</v>
      </c>
      <c r="L468" s="4">
        <v>1026</v>
      </c>
      <c r="M468" s="4">
        <v>568</v>
      </c>
      <c r="N468" s="4">
        <v>4716</v>
      </c>
      <c r="O468" s="4">
        <v>3001</v>
      </c>
      <c r="P468" s="4">
        <v>87</v>
      </c>
      <c r="Q468" s="1" t="s">
        <v>25</v>
      </c>
      <c r="R468" s="4">
        <v>1</v>
      </c>
      <c r="S468" s="5">
        <f t="shared" si="7"/>
        <v>-1715</v>
      </c>
    </row>
    <row r="469" spans="1:19" x14ac:dyDescent="0.3">
      <c r="A469" s="1">
        <v>10468</v>
      </c>
      <c r="B469" s="1">
        <v>2</v>
      </c>
      <c r="C469" s="1">
        <v>5</v>
      </c>
      <c r="D469" s="1" t="s">
        <v>448</v>
      </c>
      <c r="E469" s="28" t="s">
        <v>70</v>
      </c>
      <c r="F469" s="1" t="s">
        <v>105</v>
      </c>
      <c r="G469" s="1" t="s">
        <v>106</v>
      </c>
      <c r="H469" s="1">
        <v>1</v>
      </c>
      <c r="I469" s="1" t="s">
        <v>85</v>
      </c>
      <c r="J469" s="1" t="s">
        <v>29</v>
      </c>
      <c r="K469" s="2" t="s">
        <v>358</v>
      </c>
      <c r="L469" s="4">
        <v>675</v>
      </c>
      <c r="M469" s="4">
        <v>675</v>
      </c>
      <c r="N469" s="4">
        <v>2677</v>
      </c>
      <c r="O469" s="4">
        <v>3669</v>
      </c>
      <c r="P469" s="4">
        <v>77</v>
      </c>
      <c r="Q469" s="1" t="s">
        <v>25</v>
      </c>
      <c r="R469" s="4">
        <v>8</v>
      </c>
      <c r="S469" s="5">
        <f t="shared" si="7"/>
        <v>992</v>
      </c>
    </row>
    <row r="470" spans="1:19" x14ac:dyDescent="0.3">
      <c r="A470" s="1">
        <v>10469</v>
      </c>
      <c r="B470" s="1">
        <v>1</v>
      </c>
      <c r="C470" s="1">
        <v>5</v>
      </c>
      <c r="D470" s="1" t="s">
        <v>450</v>
      </c>
      <c r="E470" s="28" t="s">
        <v>118</v>
      </c>
      <c r="F470" s="1" t="s">
        <v>20</v>
      </c>
      <c r="G470" s="1" t="s">
        <v>21</v>
      </c>
      <c r="H470" s="1">
        <v>2</v>
      </c>
      <c r="I470" s="1" t="s">
        <v>22</v>
      </c>
      <c r="J470" s="1" t="s">
        <v>23</v>
      </c>
      <c r="K470" s="2" t="s">
        <v>118</v>
      </c>
      <c r="L470" s="4">
        <v>1111</v>
      </c>
      <c r="M470" s="4">
        <v>570</v>
      </c>
      <c r="N470" s="4">
        <v>489</v>
      </c>
      <c r="O470" s="4">
        <v>1089</v>
      </c>
      <c r="P470" s="4">
        <v>56</v>
      </c>
      <c r="Q470" s="1" t="s">
        <v>25</v>
      </c>
      <c r="R470" s="4">
        <v>5</v>
      </c>
      <c r="S470" s="5">
        <f t="shared" si="7"/>
        <v>600</v>
      </c>
    </row>
    <row r="471" spans="1:19" x14ac:dyDescent="0.3">
      <c r="A471" s="1">
        <v>10470</v>
      </c>
      <c r="B471" s="1">
        <v>2</v>
      </c>
      <c r="C471" s="1">
        <v>7</v>
      </c>
      <c r="D471" s="1" t="s">
        <v>451</v>
      </c>
      <c r="E471" s="28" t="s">
        <v>613</v>
      </c>
      <c r="F471" s="1" t="s">
        <v>28</v>
      </c>
      <c r="G471" s="1" t="s">
        <v>29</v>
      </c>
      <c r="H471" s="1">
        <v>6</v>
      </c>
      <c r="I471" s="1" t="s">
        <v>30</v>
      </c>
      <c r="J471" s="1" t="s">
        <v>31</v>
      </c>
      <c r="K471" s="2" t="s">
        <v>177</v>
      </c>
      <c r="L471" s="4">
        <v>642</v>
      </c>
      <c r="M471" s="4">
        <v>642</v>
      </c>
      <c r="N471" s="4">
        <v>5333</v>
      </c>
      <c r="O471" s="4">
        <v>6082</v>
      </c>
      <c r="P471" s="4">
        <v>77</v>
      </c>
      <c r="Q471" s="1" t="s">
        <v>68</v>
      </c>
      <c r="R471" s="4">
        <v>5</v>
      </c>
      <c r="S471" s="5">
        <f t="shared" si="7"/>
        <v>749</v>
      </c>
    </row>
    <row r="472" spans="1:19" x14ac:dyDescent="0.3">
      <c r="A472" s="1">
        <v>10471</v>
      </c>
      <c r="B472" s="1">
        <v>1</v>
      </c>
      <c r="C472" s="1">
        <v>8</v>
      </c>
      <c r="D472" s="1" t="s">
        <v>452</v>
      </c>
      <c r="E472" s="28" t="s">
        <v>567</v>
      </c>
      <c r="F472" s="1" t="s">
        <v>30</v>
      </c>
      <c r="G472" s="1" t="s">
        <v>31</v>
      </c>
      <c r="H472" s="1">
        <v>7</v>
      </c>
      <c r="I472" s="1" t="s">
        <v>35</v>
      </c>
      <c r="J472" s="1" t="s">
        <v>31</v>
      </c>
      <c r="K472" s="2" t="s">
        <v>132</v>
      </c>
      <c r="L472" s="4">
        <v>307</v>
      </c>
      <c r="M472" s="4">
        <v>307</v>
      </c>
      <c r="N472" s="4">
        <v>3029</v>
      </c>
      <c r="O472" s="4">
        <v>3981</v>
      </c>
      <c r="P472" s="4">
        <v>91</v>
      </c>
      <c r="Q472" s="1" t="s">
        <v>68</v>
      </c>
      <c r="R472" s="4">
        <v>3</v>
      </c>
      <c r="S472" s="5">
        <f t="shared" si="7"/>
        <v>952</v>
      </c>
    </row>
    <row r="473" spans="1:19" x14ac:dyDescent="0.3">
      <c r="A473" s="1">
        <v>10472</v>
      </c>
      <c r="B473" s="1">
        <v>1</v>
      </c>
      <c r="C473" s="1">
        <v>6</v>
      </c>
      <c r="D473" s="1" t="s">
        <v>455</v>
      </c>
      <c r="E473" s="28" t="s">
        <v>467</v>
      </c>
      <c r="F473" s="1" t="s">
        <v>39</v>
      </c>
      <c r="G473" s="1" t="s">
        <v>31</v>
      </c>
      <c r="H473" s="1">
        <v>9</v>
      </c>
      <c r="I473" s="1" t="s">
        <v>40</v>
      </c>
      <c r="J473" s="1" t="s">
        <v>31</v>
      </c>
      <c r="K473" s="2" t="s">
        <v>386</v>
      </c>
      <c r="L473" s="4">
        <v>1179</v>
      </c>
      <c r="M473" s="4">
        <v>286</v>
      </c>
      <c r="N473" s="4">
        <v>2184</v>
      </c>
      <c r="O473" s="4">
        <v>2331</v>
      </c>
      <c r="P473" s="4">
        <v>57</v>
      </c>
      <c r="Q473" s="1" t="s">
        <v>68</v>
      </c>
      <c r="R473" s="4">
        <v>6</v>
      </c>
      <c r="S473" s="5">
        <f t="shared" si="7"/>
        <v>147</v>
      </c>
    </row>
    <row r="474" spans="1:19" x14ac:dyDescent="0.3">
      <c r="A474" s="1">
        <v>10473</v>
      </c>
      <c r="B474" s="1">
        <v>2</v>
      </c>
      <c r="C474" s="1">
        <v>4</v>
      </c>
      <c r="D474" s="1" t="s">
        <v>456</v>
      </c>
      <c r="E474" s="28" t="s">
        <v>56</v>
      </c>
      <c r="F474" s="1" t="s">
        <v>43</v>
      </c>
      <c r="G474" s="1" t="s">
        <v>44</v>
      </c>
      <c r="H474" s="1">
        <v>6</v>
      </c>
      <c r="I474" s="1" t="s">
        <v>45</v>
      </c>
      <c r="J474" s="1" t="s">
        <v>31</v>
      </c>
      <c r="K474" s="2" t="s">
        <v>42</v>
      </c>
      <c r="L474" s="4">
        <v>608</v>
      </c>
      <c r="M474" s="4">
        <v>517</v>
      </c>
      <c r="N474" s="4">
        <v>3658</v>
      </c>
      <c r="O474" s="4">
        <v>2453</v>
      </c>
      <c r="P474" s="4">
        <v>86</v>
      </c>
      <c r="Q474" s="1" t="s">
        <v>68</v>
      </c>
      <c r="R474" s="4">
        <v>6</v>
      </c>
      <c r="S474" s="5">
        <f t="shared" si="7"/>
        <v>-1205</v>
      </c>
    </row>
    <row r="475" spans="1:19" x14ac:dyDescent="0.3">
      <c r="A475" s="1">
        <v>10474</v>
      </c>
      <c r="B475" s="1">
        <v>1</v>
      </c>
      <c r="C475" s="1">
        <v>7</v>
      </c>
      <c r="D475" s="1" t="s">
        <v>457</v>
      </c>
      <c r="E475" s="28" t="s">
        <v>387</v>
      </c>
      <c r="F475" s="1" t="s">
        <v>45</v>
      </c>
      <c r="G475" s="1" t="s">
        <v>31</v>
      </c>
      <c r="H475" s="1">
        <v>9</v>
      </c>
      <c r="I475" s="1" t="s">
        <v>48</v>
      </c>
      <c r="J475" s="1" t="s">
        <v>31</v>
      </c>
      <c r="K475" s="2" t="s">
        <v>82</v>
      </c>
      <c r="L475" s="4">
        <v>565</v>
      </c>
      <c r="M475" s="4">
        <v>215</v>
      </c>
      <c r="N475" s="4">
        <v>5451</v>
      </c>
      <c r="O475" s="4">
        <v>6260</v>
      </c>
      <c r="P475" s="4">
        <v>90</v>
      </c>
      <c r="Q475" s="1" t="s">
        <v>68</v>
      </c>
      <c r="R475" s="4">
        <v>5</v>
      </c>
      <c r="S475" s="5">
        <f t="shared" si="7"/>
        <v>809</v>
      </c>
    </row>
    <row r="476" spans="1:19" x14ac:dyDescent="0.3">
      <c r="A476" s="1">
        <v>10475</v>
      </c>
      <c r="B476" s="1">
        <v>2</v>
      </c>
      <c r="C476" s="1">
        <v>6</v>
      </c>
      <c r="D476" s="1" t="s">
        <v>458</v>
      </c>
      <c r="E476" s="28" t="s">
        <v>439</v>
      </c>
      <c r="F476" s="1" t="s">
        <v>52</v>
      </c>
      <c r="G476" s="1" t="s">
        <v>21</v>
      </c>
      <c r="H476" s="1">
        <v>2</v>
      </c>
      <c r="I476" s="1" t="s">
        <v>53</v>
      </c>
      <c r="J476" s="1" t="s">
        <v>44</v>
      </c>
      <c r="K476" s="2" t="s">
        <v>298</v>
      </c>
      <c r="L476" s="4">
        <v>1130</v>
      </c>
      <c r="M476" s="4">
        <v>543</v>
      </c>
      <c r="N476" s="4">
        <v>7377</v>
      </c>
      <c r="O476" s="4">
        <v>7559</v>
      </c>
      <c r="P476" s="4">
        <v>55</v>
      </c>
      <c r="Q476" s="1" t="s">
        <v>86</v>
      </c>
      <c r="R476" s="4">
        <v>9</v>
      </c>
      <c r="S476" s="5">
        <f t="shared" si="7"/>
        <v>182</v>
      </c>
    </row>
    <row r="477" spans="1:19" x14ac:dyDescent="0.3">
      <c r="A477" s="1">
        <v>10476</v>
      </c>
      <c r="B477" s="1">
        <v>2</v>
      </c>
      <c r="C477" s="1">
        <v>7</v>
      </c>
      <c r="D477" s="1" t="s">
        <v>459</v>
      </c>
      <c r="E477" s="28" t="s">
        <v>615</v>
      </c>
      <c r="F477" s="1" t="s">
        <v>57</v>
      </c>
      <c r="G477" s="1" t="s">
        <v>44</v>
      </c>
      <c r="H477" s="1">
        <v>3</v>
      </c>
      <c r="I477" s="1" t="s">
        <v>28</v>
      </c>
      <c r="J477" s="1" t="s">
        <v>29</v>
      </c>
      <c r="K477" s="2" t="s">
        <v>583</v>
      </c>
      <c r="L477" s="4">
        <v>567</v>
      </c>
      <c r="M477" s="4">
        <v>404</v>
      </c>
      <c r="N477" s="4">
        <v>113</v>
      </c>
      <c r="O477" s="4">
        <v>418</v>
      </c>
      <c r="P477" s="4">
        <v>90</v>
      </c>
      <c r="Q477" s="1" t="s">
        <v>25</v>
      </c>
      <c r="R477" s="4">
        <v>3</v>
      </c>
      <c r="S477" s="5">
        <f t="shared" si="7"/>
        <v>305</v>
      </c>
    </row>
    <row r="478" spans="1:19" x14ac:dyDescent="0.3">
      <c r="A478" s="1">
        <v>10477</v>
      </c>
      <c r="B478" s="1">
        <v>2</v>
      </c>
      <c r="C478" s="1">
        <v>8</v>
      </c>
      <c r="D478" s="1" t="s">
        <v>461</v>
      </c>
      <c r="E478" s="28" t="s">
        <v>204</v>
      </c>
      <c r="F478" s="1" t="s">
        <v>61</v>
      </c>
      <c r="G478" s="1" t="s">
        <v>31</v>
      </c>
      <c r="H478" s="1">
        <v>2</v>
      </c>
      <c r="I478" s="1" t="s">
        <v>62</v>
      </c>
      <c r="J478" s="1" t="s">
        <v>29</v>
      </c>
      <c r="K478" s="2" t="s">
        <v>229</v>
      </c>
      <c r="L478" s="4">
        <v>571</v>
      </c>
      <c r="M478" s="4">
        <v>361</v>
      </c>
      <c r="N478" s="4">
        <v>5270</v>
      </c>
      <c r="O478" s="4">
        <v>5537</v>
      </c>
      <c r="P478" s="4">
        <v>87</v>
      </c>
      <c r="Q478" s="1" t="s">
        <v>25</v>
      </c>
      <c r="R478" s="4">
        <v>6</v>
      </c>
      <c r="S478" s="5">
        <f t="shared" si="7"/>
        <v>267</v>
      </c>
    </row>
    <row r="479" spans="1:19" x14ac:dyDescent="0.3">
      <c r="A479" s="1">
        <v>10478</v>
      </c>
      <c r="B479" s="1">
        <v>1</v>
      </c>
      <c r="C479" s="1">
        <v>4</v>
      </c>
      <c r="D479" s="1" t="s">
        <v>463</v>
      </c>
      <c r="E479" s="28" t="s">
        <v>95</v>
      </c>
      <c r="F479" s="1" t="s">
        <v>53</v>
      </c>
      <c r="G479" s="1" t="s">
        <v>44</v>
      </c>
      <c r="H479" s="1">
        <v>2</v>
      </c>
      <c r="I479" s="1" t="s">
        <v>66</v>
      </c>
      <c r="J479" s="1" t="s">
        <v>21</v>
      </c>
      <c r="K479" s="2" t="s">
        <v>164</v>
      </c>
      <c r="L479" s="4">
        <v>330</v>
      </c>
      <c r="M479" s="4">
        <v>330</v>
      </c>
      <c r="N479" s="4">
        <v>3747</v>
      </c>
      <c r="O479" s="4">
        <v>1385</v>
      </c>
      <c r="P479" s="4">
        <v>68</v>
      </c>
      <c r="Q479" s="1" t="s">
        <v>25</v>
      </c>
      <c r="R479" s="4">
        <v>7</v>
      </c>
      <c r="S479" s="5">
        <f t="shared" si="7"/>
        <v>-2362</v>
      </c>
    </row>
    <row r="480" spans="1:19" x14ac:dyDescent="0.3">
      <c r="A480" s="1">
        <v>10479</v>
      </c>
      <c r="B480" s="1">
        <v>2</v>
      </c>
      <c r="C480" s="1">
        <v>8</v>
      </c>
      <c r="D480" s="1" t="s">
        <v>465</v>
      </c>
      <c r="E480" s="28" t="s">
        <v>332</v>
      </c>
      <c r="F480" s="1" t="s">
        <v>75</v>
      </c>
      <c r="G480" s="1" t="s">
        <v>29</v>
      </c>
      <c r="H480" s="1">
        <v>7</v>
      </c>
      <c r="I480" s="1" t="s">
        <v>61</v>
      </c>
      <c r="J480" s="1" t="s">
        <v>31</v>
      </c>
      <c r="K480" s="2" t="s">
        <v>379</v>
      </c>
      <c r="L480" s="4">
        <v>795</v>
      </c>
      <c r="M480" s="4">
        <v>687</v>
      </c>
      <c r="N480" s="4">
        <v>4054</v>
      </c>
      <c r="O480" s="4">
        <v>4530</v>
      </c>
      <c r="P480" s="4">
        <v>82</v>
      </c>
      <c r="Q480" s="1" t="s">
        <v>68</v>
      </c>
      <c r="R480" s="4">
        <v>5</v>
      </c>
      <c r="S480" s="5">
        <f t="shared" si="7"/>
        <v>476</v>
      </c>
    </row>
    <row r="481" spans="1:19" x14ac:dyDescent="0.3">
      <c r="A481" s="1">
        <v>10480</v>
      </c>
      <c r="B481" s="1">
        <v>1</v>
      </c>
      <c r="C481" s="1">
        <v>5</v>
      </c>
      <c r="D481" s="1" t="s">
        <v>466</v>
      </c>
      <c r="E481" s="28" t="s">
        <v>190</v>
      </c>
      <c r="F481" s="1" t="s">
        <v>48</v>
      </c>
      <c r="G481" s="1" t="s">
        <v>31</v>
      </c>
      <c r="H481" s="1">
        <v>2</v>
      </c>
      <c r="I481" s="1" t="s">
        <v>43</v>
      </c>
      <c r="J481" s="1" t="s">
        <v>44</v>
      </c>
      <c r="K481" s="2" t="s">
        <v>299</v>
      </c>
      <c r="L481" s="4">
        <v>913</v>
      </c>
      <c r="M481" s="4">
        <v>733</v>
      </c>
      <c r="N481" s="4">
        <v>884</v>
      </c>
      <c r="O481" s="4">
        <v>1319</v>
      </c>
      <c r="P481" s="4">
        <v>83</v>
      </c>
      <c r="Q481" s="1" t="s">
        <v>25</v>
      </c>
      <c r="R481" s="4">
        <v>3</v>
      </c>
      <c r="S481" s="5">
        <f t="shared" si="7"/>
        <v>435</v>
      </c>
    </row>
    <row r="482" spans="1:19" x14ac:dyDescent="0.3">
      <c r="A482" s="1">
        <v>10481</v>
      </c>
      <c r="B482" s="1">
        <v>2</v>
      </c>
      <c r="C482" s="1">
        <v>6</v>
      </c>
      <c r="D482" s="1" t="s">
        <v>468</v>
      </c>
      <c r="E482" s="28" t="s">
        <v>410</v>
      </c>
      <c r="F482" s="1" t="s">
        <v>40</v>
      </c>
      <c r="G482" s="1" t="s">
        <v>31</v>
      </c>
      <c r="H482" s="1">
        <v>4</v>
      </c>
      <c r="I482" s="1" t="s">
        <v>75</v>
      </c>
      <c r="J482" s="1" t="s">
        <v>29</v>
      </c>
      <c r="K482" s="2" t="s">
        <v>315</v>
      </c>
      <c r="L482" s="4">
        <v>742</v>
      </c>
      <c r="M482" s="4">
        <v>733</v>
      </c>
      <c r="N482" s="4">
        <v>7120</v>
      </c>
      <c r="O482" s="4">
        <v>7692</v>
      </c>
      <c r="P482" s="4">
        <v>78</v>
      </c>
      <c r="Q482" s="1" t="s">
        <v>25</v>
      </c>
      <c r="R482" s="4">
        <v>8</v>
      </c>
      <c r="S482" s="5">
        <f t="shared" si="7"/>
        <v>572</v>
      </c>
    </row>
    <row r="483" spans="1:19" x14ac:dyDescent="0.3">
      <c r="A483" s="1">
        <v>10482</v>
      </c>
      <c r="B483" s="1">
        <v>1</v>
      </c>
      <c r="C483" s="1">
        <v>4</v>
      </c>
      <c r="D483" s="1" t="s">
        <v>469</v>
      </c>
      <c r="E483" s="28" t="s">
        <v>609</v>
      </c>
      <c r="F483" s="1" t="s">
        <v>85</v>
      </c>
      <c r="G483" s="1" t="s">
        <v>29</v>
      </c>
      <c r="H483" s="1">
        <v>2</v>
      </c>
      <c r="I483" s="1" t="s">
        <v>20</v>
      </c>
      <c r="J483" s="1" t="s">
        <v>21</v>
      </c>
      <c r="K483" s="2" t="s">
        <v>100</v>
      </c>
      <c r="L483" s="4">
        <v>968</v>
      </c>
      <c r="M483" s="4">
        <v>374</v>
      </c>
      <c r="N483" s="4">
        <v>7960</v>
      </c>
      <c r="O483" s="4">
        <v>5505</v>
      </c>
      <c r="P483" s="4">
        <v>79</v>
      </c>
      <c r="Q483" s="1" t="s">
        <v>25</v>
      </c>
      <c r="R483" s="4">
        <v>2</v>
      </c>
      <c r="S483" s="5">
        <f t="shared" si="7"/>
        <v>-2455</v>
      </c>
    </row>
    <row r="484" spans="1:19" x14ac:dyDescent="0.3">
      <c r="A484" s="1">
        <v>10483</v>
      </c>
      <c r="B484" s="1">
        <v>2</v>
      </c>
      <c r="C484" s="1">
        <v>7</v>
      </c>
      <c r="D484" s="1" t="s">
        <v>471</v>
      </c>
      <c r="E484" s="28" t="s">
        <v>304</v>
      </c>
      <c r="F484" s="1" t="s">
        <v>89</v>
      </c>
      <c r="G484" s="1" t="s">
        <v>23</v>
      </c>
      <c r="H484" s="1">
        <v>3</v>
      </c>
      <c r="I484" s="1" t="s">
        <v>57</v>
      </c>
      <c r="J484" s="1" t="s">
        <v>44</v>
      </c>
      <c r="K484" s="2" t="s">
        <v>112</v>
      </c>
      <c r="L484" s="4">
        <v>724</v>
      </c>
      <c r="M484" s="4">
        <v>314</v>
      </c>
      <c r="N484" s="4">
        <v>2176</v>
      </c>
      <c r="O484" s="4">
        <v>2933</v>
      </c>
      <c r="P484" s="4">
        <v>59</v>
      </c>
      <c r="Q484" s="1" t="s">
        <v>25</v>
      </c>
      <c r="R484" s="4">
        <v>6</v>
      </c>
      <c r="S484" s="5">
        <f t="shared" si="7"/>
        <v>757</v>
      </c>
    </row>
    <row r="485" spans="1:19" x14ac:dyDescent="0.3">
      <c r="A485" s="1">
        <v>10484</v>
      </c>
      <c r="B485" s="1">
        <v>1</v>
      </c>
      <c r="C485" s="1">
        <v>4</v>
      </c>
      <c r="D485" s="1" t="s">
        <v>472</v>
      </c>
      <c r="E485" s="28" t="s">
        <v>353</v>
      </c>
      <c r="F485" s="1" t="s">
        <v>93</v>
      </c>
      <c r="G485" s="1" t="s">
        <v>23</v>
      </c>
      <c r="H485" s="1">
        <v>1</v>
      </c>
      <c r="I485" s="1" t="s">
        <v>94</v>
      </c>
      <c r="J485" s="1" t="s">
        <v>31</v>
      </c>
      <c r="K485" s="2" t="s">
        <v>76</v>
      </c>
      <c r="L485" s="4">
        <v>349</v>
      </c>
      <c r="M485" s="4">
        <v>349</v>
      </c>
      <c r="N485" s="4">
        <v>6634</v>
      </c>
      <c r="O485" s="4">
        <v>4927</v>
      </c>
      <c r="P485" s="4">
        <v>65</v>
      </c>
      <c r="Q485" s="1" t="s">
        <v>25</v>
      </c>
      <c r="R485" s="4">
        <v>5</v>
      </c>
      <c r="S485" s="5">
        <f t="shared" si="7"/>
        <v>-1707</v>
      </c>
    </row>
    <row r="486" spans="1:19" x14ac:dyDescent="0.3">
      <c r="A486" s="1">
        <v>10485</v>
      </c>
      <c r="B486" s="1">
        <v>1</v>
      </c>
      <c r="C486" s="1">
        <v>8</v>
      </c>
      <c r="D486" s="1" t="s">
        <v>475</v>
      </c>
      <c r="E486" s="28" t="s">
        <v>90</v>
      </c>
      <c r="F486" s="1" t="s">
        <v>22</v>
      </c>
      <c r="G486" s="1" t="s">
        <v>23</v>
      </c>
      <c r="H486" s="1">
        <v>1</v>
      </c>
      <c r="I486" s="1" t="s">
        <v>52</v>
      </c>
      <c r="J486" s="1" t="s">
        <v>21</v>
      </c>
      <c r="K486" s="2" t="s">
        <v>202</v>
      </c>
      <c r="L486" s="4">
        <v>1190</v>
      </c>
      <c r="M486" s="4">
        <v>713</v>
      </c>
      <c r="N486" s="4">
        <v>5347</v>
      </c>
      <c r="O486" s="4">
        <v>6099</v>
      </c>
      <c r="P486" s="4">
        <v>77</v>
      </c>
      <c r="Q486" s="1" t="s">
        <v>25</v>
      </c>
      <c r="R486" s="4">
        <v>1</v>
      </c>
      <c r="S486" s="5">
        <f t="shared" si="7"/>
        <v>752</v>
      </c>
    </row>
    <row r="487" spans="1:19" x14ac:dyDescent="0.3">
      <c r="A487" s="1">
        <v>10486</v>
      </c>
      <c r="B487" s="1">
        <v>2</v>
      </c>
      <c r="C487" s="1">
        <v>5</v>
      </c>
      <c r="D487" s="1" t="s">
        <v>476</v>
      </c>
      <c r="E487" s="28" t="s">
        <v>353</v>
      </c>
      <c r="F487" s="1" t="s">
        <v>66</v>
      </c>
      <c r="G487" s="1" t="s">
        <v>21</v>
      </c>
      <c r="H487" s="1">
        <v>4</v>
      </c>
      <c r="I487" s="1" t="s">
        <v>93</v>
      </c>
      <c r="J487" s="1" t="s">
        <v>23</v>
      </c>
      <c r="K487" s="2" t="s">
        <v>238</v>
      </c>
      <c r="L487" s="4">
        <v>273</v>
      </c>
      <c r="M487" s="4">
        <v>273</v>
      </c>
      <c r="N487" s="4">
        <v>3302</v>
      </c>
      <c r="O487" s="4">
        <v>3490</v>
      </c>
      <c r="P487" s="4">
        <v>71</v>
      </c>
      <c r="Q487" s="1" t="s">
        <v>25</v>
      </c>
      <c r="R487" s="4">
        <v>8</v>
      </c>
      <c r="S487" s="5">
        <f t="shared" si="7"/>
        <v>188</v>
      </c>
    </row>
    <row r="488" spans="1:19" x14ac:dyDescent="0.3">
      <c r="A488" s="1">
        <v>10487</v>
      </c>
      <c r="B488" s="1">
        <v>1</v>
      </c>
      <c r="C488" s="1">
        <v>8</v>
      </c>
      <c r="D488" s="1" t="s">
        <v>477</v>
      </c>
      <c r="E488" s="28" t="s">
        <v>229</v>
      </c>
      <c r="F488" s="1" t="s">
        <v>104</v>
      </c>
      <c r="G488" s="1" t="s">
        <v>21</v>
      </c>
      <c r="H488" s="1">
        <v>1</v>
      </c>
      <c r="I488" s="1" t="s">
        <v>105</v>
      </c>
      <c r="J488" s="1" t="s">
        <v>106</v>
      </c>
      <c r="K488" s="2" t="s">
        <v>327</v>
      </c>
      <c r="L488" s="4">
        <v>1036</v>
      </c>
      <c r="M488" s="4">
        <v>476</v>
      </c>
      <c r="N488" s="4">
        <v>1973</v>
      </c>
      <c r="O488" s="4">
        <v>2570</v>
      </c>
      <c r="P488" s="4">
        <v>77</v>
      </c>
      <c r="Q488" s="1" t="s">
        <v>25</v>
      </c>
      <c r="R488" s="4">
        <v>7</v>
      </c>
      <c r="S488" s="5">
        <f t="shared" si="7"/>
        <v>597</v>
      </c>
    </row>
    <row r="489" spans="1:19" x14ac:dyDescent="0.3">
      <c r="A489" s="1">
        <v>10488</v>
      </c>
      <c r="B489" s="1">
        <v>1</v>
      </c>
      <c r="C489" s="1">
        <v>6</v>
      </c>
      <c r="D489" s="1" t="s">
        <v>478</v>
      </c>
      <c r="E489" s="28" t="s">
        <v>100</v>
      </c>
      <c r="F489" s="1" t="s">
        <v>94</v>
      </c>
      <c r="G489" s="1" t="s">
        <v>31</v>
      </c>
      <c r="H489" s="1">
        <v>2</v>
      </c>
      <c r="I489" s="1" t="s">
        <v>89</v>
      </c>
      <c r="J489" s="1" t="s">
        <v>23</v>
      </c>
      <c r="K489" s="2" t="s">
        <v>170</v>
      </c>
      <c r="L489" s="4">
        <v>446</v>
      </c>
      <c r="M489" s="4">
        <v>446</v>
      </c>
      <c r="N489" s="4">
        <v>6336</v>
      </c>
      <c r="O489" s="4">
        <v>7212</v>
      </c>
      <c r="P489" s="4">
        <v>66</v>
      </c>
      <c r="Q489" s="1" t="s">
        <v>25</v>
      </c>
      <c r="R489" s="4">
        <v>9</v>
      </c>
      <c r="S489" s="5">
        <f t="shared" si="7"/>
        <v>876</v>
      </c>
    </row>
    <row r="490" spans="1:19" x14ac:dyDescent="0.3">
      <c r="A490" s="1">
        <v>10489</v>
      </c>
      <c r="B490" s="1">
        <v>1</v>
      </c>
      <c r="C490" s="1">
        <v>8</v>
      </c>
      <c r="D490" s="1" t="s">
        <v>479</v>
      </c>
      <c r="E490" s="28" t="s">
        <v>116</v>
      </c>
      <c r="F490" s="1" t="s">
        <v>35</v>
      </c>
      <c r="G490" s="1" t="s">
        <v>31</v>
      </c>
      <c r="H490" s="1">
        <v>9</v>
      </c>
      <c r="I490" s="1" t="s">
        <v>39</v>
      </c>
      <c r="J490" s="1" t="s">
        <v>31</v>
      </c>
      <c r="K490" s="2" t="s">
        <v>180</v>
      </c>
      <c r="L490" s="4">
        <v>937</v>
      </c>
      <c r="M490" s="4">
        <v>229</v>
      </c>
      <c r="N490" s="4">
        <v>6171</v>
      </c>
      <c r="O490" s="4">
        <v>6411</v>
      </c>
      <c r="P490" s="4">
        <v>99</v>
      </c>
      <c r="Q490" s="1" t="s">
        <v>68</v>
      </c>
      <c r="R490" s="4">
        <v>7</v>
      </c>
      <c r="S490" s="5">
        <f t="shared" si="7"/>
        <v>240</v>
      </c>
    </row>
    <row r="491" spans="1:19" x14ac:dyDescent="0.3">
      <c r="A491" s="1">
        <v>10490</v>
      </c>
      <c r="B491" s="1">
        <v>2</v>
      </c>
      <c r="C491" s="1">
        <v>8</v>
      </c>
      <c r="D491" s="1" t="s">
        <v>481</v>
      </c>
      <c r="E491" s="28" t="s">
        <v>474</v>
      </c>
      <c r="F491" s="1" t="s">
        <v>71</v>
      </c>
      <c r="G491" s="1" t="s">
        <v>21</v>
      </c>
      <c r="H491" s="1">
        <v>5</v>
      </c>
      <c r="I491" s="1" t="s">
        <v>104</v>
      </c>
      <c r="J491" s="1" t="s">
        <v>21</v>
      </c>
      <c r="K491" s="2" t="s">
        <v>279</v>
      </c>
      <c r="L491" s="4">
        <v>1159</v>
      </c>
      <c r="M491" s="4">
        <v>712</v>
      </c>
      <c r="N491" s="4">
        <v>7897</v>
      </c>
      <c r="O491" s="4">
        <v>8006</v>
      </c>
      <c r="P491" s="4">
        <v>73</v>
      </c>
      <c r="Q491" s="1" t="s">
        <v>68</v>
      </c>
      <c r="R491" s="4">
        <v>6</v>
      </c>
      <c r="S491" s="5">
        <f t="shared" si="7"/>
        <v>109</v>
      </c>
    </row>
    <row r="492" spans="1:19" x14ac:dyDescent="0.3">
      <c r="A492" s="1">
        <v>10491</v>
      </c>
      <c r="B492" s="1">
        <v>1</v>
      </c>
      <c r="C492" s="1">
        <v>8</v>
      </c>
      <c r="D492" s="1" t="s">
        <v>482</v>
      </c>
      <c r="E492" s="28" t="s">
        <v>270</v>
      </c>
      <c r="F492" s="1" t="s">
        <v>105</v>
      </c>
      <c r="G492" s="1" t="s">
        <v>106</v>
      </c>
      <c r="H492" s="1">
        <v>5</v>
      </c>
      <c r="I492" s="1" t="s">
        <v>85</v>
      </c>
      <c r="J492" s="1" t="s">
        <v>29</v>
      </c>
      <c r="K492" s="2" t="s">
        <v>620</v>
      </c>
      <c r="L492" s="4">
        <v>1104</v>
      </c>
      <c r="M492" s="4">
        <v>679</v>
      </c>
      <c r="N492" s="4">
        <v>6931</v>
      </c>
      <c r="O492" s="4">
        <v>7665</v>
      </c>
      <c r="P492" s="4">
        <v>89</v>
      </c>
      <c r="Q492" s="1" t="s">
        <v>68</v>
      </c>
      <c r="R492" s="4">
        <v>5</v>
      </c>
      <c r="S492" s="5">
        <f t="shared" si="7"/>
        <v>734</v>
      </c>
    </row>
    <row r="493" spans="1:19" x14ac:dyDescent="0.3">
      <c r="A493" s="1">
        <v>10492</v>
      </c>
      <c r="B493" s="1">
        <v>2</v>
      </c>
      <c r="C493" s="1">
        <v>7</v>
      </c>
      <c r="D493" s="1" t="s">
        <v>484</v>
      </c>
      <c r="E493" s="28" t="s">
        <v>114</v>
      </c>
      <c r="F493" s="1" t="s">
        <v>28</v>
      </c>
      <c r="G493" s="1" t="s">
        <v>29</v>
      </c>
      <c r="H493" s="1">
        <v>9</v>
      </c>
      <c r="I493" s="1" t="s">
        <v>30</v>
      </c>
      <c r="J493" s="1" t="s">
        <v>31</v>
      </c>
      <c r="K493" s="2" t="s">
        <v>82</v>
      </c>
      <c r="L493" s="4">
        <v>1017</v>
      </c>
      <c r="M493" s="4">
        <v>421</v>
      </c>
      <c r="N493" s="4">
        <v>5028</v>
      </c>
      <c r="O493" s="4">
        <v>5342</v>
      </c>
      <c r="P493" s="4">
        <v>86</v>
      </c>
      <c r="Q493" s="1" t="s">
        <v>68</v>
      </c>
      <c r="R493" s="4">
        <v>7</v>
      </c>
      <c r="S493" s="5">
        <f t="shared" si="7"/>
        <v>314</v>
      </c>
    </row>
    <row r="494" spans="1:19" x14ac:dyDescent="0.3">
      <c r="A494" s="1">
        <v>10493</v>
      </c>
      <c r="B494" s="1">
        <v>2</v>
      </c>
      <c r="C494" s="1">
        <v>6</v>
      </c>
      <c r="D494" s="1" t="s">
        <v>486</v>
      </c>
      <c r="E494" s="28" t="s">
        <v>613</v>
      </c>
      <c r="F494" s="1" t="s">
        <v>39</v>
      </c>
      <c r="G494" s="1" t="s">
        <v>31</v>
      </c>
      <c r="H494" s="1">
        <v>2</v>
      </c>
      <c r="I494" s="1" t="s">
        <v>40</v>
      </c>
      <c r="J494" s="1" t="s">
        <v>31</v>
      </c>
      <c r="K494" s="2" t="s">
        <v>279</v>
      </c>
      <c r="L494" s="4">
        <v>371</v>
      </c>
      <c r="M494" s="4">
        <v>371</v>
      </c>
      <c r="N494" s="4">
        <v>1218</v>
      </c>
      <c r="O494" s="4">
        <v>1838</v>
      </c>
      <c r="P494" s="4">
        <v>97</v>
      </c>
      <c r="Q494" s="1" t="s">
        <v>25</v>
      </c>
      <c r="R494" s="4">
        <v>10</v>
      </c>
      <c r="S494" s="5">
        <f t="shared" si="7"/>
        <v>620</v>
      </c>
    </row>
    <row r="495" spans="1:19" x14ac:dyDescent="0.3">
      <c r="A495" s="1">
        <v>10494</v>
      </c>
      <c r="B495" s="1">
        <v>1</v>
      </c>
      <c r="C495" s="1">
        <v>8</v>
      </c>
      <c r="D495" s="1" t="s">
        <v>488</v>
      </c>
      <c r="E495" s="28" t="s">
        <v>214</v>
      </c>
      <c r="F495" s="1" t="s">
        <v>45</v>
      </c>
      <c r="G495" s="1" t="s">
        <v>31</v>
      </c>
      <c r="H495" s="1">
        <v>4</v>
      </c>
      <c r="I495" s="1" t="s">
        <v>48</v>
      </c>
      <c r="J495" s="1" t="s">
        <v>31</v>
      </c>
      <c r="K495" s="2" t="s">
        <v>597</v>
      </c>
      <c r="L495" s="4">
        <v>1094</v>
      </c>
      <c r="M495" s="4">
        <v>619</v>
      </c>
      <c r="N495" s="4">
        <v>3359</v>
      </c>
      <c r="O495" s="4">
        <v>3686</v>
      </c>
      <c r="P495" s="4">
        <v>67</v>
      </c>
      <c r="Q495" s="1" t="s">
        <v>25</v>
      </c>
      <c r="R495" s="4">
        <v>8</v>
      </c>
      <c r="S495" s="5">
        <f t="shared" si="7"/>
        <v>327</v>
      </c>
    </row>
    <row r="496" spans="1:19" x14ac:dyDescent="0.3">
      <c r="A496" s="1">
        <v>10495</v>
      </c>
      <c r="B496" s="1">
        <v>2</v>
      </c>
      <c r="C496" s="1">
        <v>5</v>
      </c>
      <c r="D496" s="1" t="s">
        <v>489</v>
      </c>
      <c r="E496" s="28" t="s">
        <v>301</v>
      </c>
      <c r="F496" s="1" t="s">
        <v>52</v>
      </c>
      <c r="G496" s="1" t="s">
        <v>21</v>
      </c>
      <c r="H496" s="1">
        <v>5</v>
      </c>
      <c r="I496" s="1" t="s">
        <v>53</v>
      </c>
      <c r="J496" s="1" t="s">
        <v>44</v>
      </c>
      <c r="K496" s="2" t="s">
        <v>138</v>
      </c>
      <c r="L496" s="4">
        <v>632</v>
      </c>
      <c r="M496" s="4">
        <v>238</v>
      </c>
      <c r="N496" s="4">
        <v>3257</v>
      </c>
      <c r="O496" s="4">
        <v>3645</v>
      </c>
      <c r="P496" s="4">
        <v>80</v>
      </c>
      <c r="Q496" s="1" t="s">
        <v>68</v>
      </c>
      <c r="R496" s="4">
        <v>1</v>
      </c>
      <c r="S496" s="5">
        <f t="shared" si="7"/>
        <v>388</v>
      </c>
    </row>
    <row r="497" spans="1:19" x14ac:dyDescent="0.3">
      <c r="A497" s="1">
        <v>10496</v>
      </c>
      <c r="B497" s="1">
        <v>1</v>
      </c>
      <c r="C497" s="1">
        <v>8</v>
      </c>
      <c r="D497" s="1" t="s">
        <v>490</v>
      </c>
      <c r="E497" s="28" t="s">
        <v>19</v>
      </c>
      <c r="F497" s="1" t="s">
        <v>57</v>
      </c>
      <c r="G497" s="1" t="s">
        <v>44</v>
      </c>
      <c r="H497" s="1">
        <v>6</v>
      </c>
      <c r="I497" s="1" t="s">
        <v>28</v>
      </c>
      <c r="J497" s="1" t="s">
        <v>29</v>
      </c>
      <c r="K497" s="2" t="s">
        <v>179</v>
      </c>
      <c r="L497" s="4">
        <v>222</v>
      </c>
      <c r="M497" s="4">
        <v>222</v>
      </c>
      <c r="N497" s="4">
        <v>2737</v>
      </c>
      <c r="O497" s="4">
        <v>3501</v>
      </c>
      <c r="P497" s="4">
        <v>89</v>
      </c>
      <c r="Q497" s="1" t="s">
        <v>68</v>
      </c>
      <c r="R497" s="4">
        <v>3</v>
      </c>
      <c r="S497" s="5">
        <f t="shared" si="7"/>
        <v>764</v>
      </c>
    </row>
    <row r="498" spans="1:19" x14ac:dyDescent="0.3">
      <c r="A498" s="1">
        <v>10497</v>
      </c>
      <c r="B498" s="1">
        <v>1</v>
      </c>
      <c r="C498" s="1">
        <v>6</v>
      </c>
      <c r="D498" s="1" t="s">
        <v>491</v>
      </c>
      <c r="E498" s="28" t="s">
        <v>70</v>
      </c>
      <c r="F498" s="1" t="s">
        <v>61</v>
      </c>
      <c r="G498" s="1" t="s">
        <v>31</v>
      </c>
      <c r="H498" s="1">
        <v>2</v>
      </c>
      <c r="I498" s="1" t="s">
        <v>62</v>
      </c>
      <c r="J498" s="1" t="s">
        <v>29</v>
      </c>
      <c r="K498" s="2" t="s">
        <v>358</v>
      </c>
      <c r="L498" s="4">
        <v>980</v>
      </c>
      <c r="M498" s="4">
        <v>303</v>
      </c>
      <c r="N498" s="4">
        <v>2430</v>
      </c>
      <c r="O498" s="4">
        <v>2818</v>
      </c>
      <c r="P498" s="4">
        <v>94</v>
      </c>
      <c r="Q498" s="1" t="s">
        <v>25</v>
      </c>
      <c r="R498" s="4">
        <v>3</v>
      </c>
      <c r="S498" s="5">
        <f t="shared" si="7"/>
        <v>388</v>
      </c>
    </row>
    <row r="499" spans="1:19" x14ac:dyDescent="0.3">
      <c r="A499" s="1">
        <v>10498</v>
      </c>
      <c r="B499" s="1">
        <v>1</v>
      </c>
      <c r="C499" s="1">
        <v>5</v>
      </c>
      <c r="D499" s="1" t="s">
        <v>493</v>
      </c>
      <c r="E499" s="28" t="s">
        <v>299</v>
      </c>
      <c r="F499" s="1" t="s">
        <v>53</v>
      </c>
      <c r="G499" s="1" t="s">
        <v>44</v>
      </c>
      <c r="H499" s="1">
        <v>4</v>
      </c>
      <c r="I499" s="1" t="s">
        <v>66</v>
      </c>
      <c r="J499" s="1" t="s">
        <v>21</v>
      </c>
      <c r="K499" s="2" t="s">
        <v>24</v>
      </c>
      <c r="L499" s="4">
        <v>464</v>
      </c>
      <c r="M499" s="4">
        <v>464</v>
      </c>
      <c r="N499" s="4">
        <v>4584</v>
      </c>
      <c r="O499" s="4">
        <v>5553</v>
      </c>
      <c r="P499" s="4">
        <v>89</v>
      </c>
      <c r="Q499" s="1" t="s">
        <v>25</v>
      </c>
      <c r="R499" s="4">
        <v>3</v>
      </c>
      <c r="S499" s="5">
        <f t="shared" si="7"/>
        <v>969</v>
      </c>
    </row>
    <row r="500" spans="1:19" x14ac:dyDescent="0.3">
      <c r="A500" s="1">
        <v>10499</v>
      </c>
      <c r="B500" s="1">
        <v>1</v>
      </c>
      <c r="C500" s="1">
        <v>8</v>
      </c>
      <c r="D500" s="1" t="s">
        <v>494</v>
      </c>
      <c r="E500" s="28" t="s">
        <v>49</v>
      </c>
      <c r="F500" s="1" t="s">
        <v>62</v>
      </c>
      <c r="G500" s="1" t="s">
        <v>29</v>
      </c>
      <c r="H500" s="1">
        <v>3</v>
      </c>
      <c r="I500" s="1" t="s">
        <v>71</v>
      </c>
      <c r="J500" s="1" t="s">
        <v>21</v>
      </c>
      <c r="K500" s="2" t="s">
        <v>285</v>
      </c>
      <c r="L500" s="4">
        <v>355</v>
      </c>
      <c r="M500" s="4">
        <v>355</v>
      </c>
      <c r="N500" s="4">
        <v>1138</v>
      </c>
      <c r="O500" s="4">
        <v>1702</v>
      </c>
      <c r="P500" s="4">
        <v>53</v>
      </c>
      <c r="Q500" s="1" t="s">
        <v>25</v>
      </c>
      <c r="R500" s="4">
        <v>5</v>
      </c>
      <c r="S500" s="5">
        <f t="shared" si="7"/>
        <v>564</v>
      </c>
    </row>
    <row r="501" spans="1:19" x14ac:dyDescent="0.3">
      <c r="A501" s="1">
        <v>10500</v>
      </c>
      <c r="B501" s="1">
        <v>1</v>
      </c>
      <c r="C501" s="1">
        <v>6</v>
      </c>
      <c r="D501" s="1" t="s">
        <v>495</v>
      </c>
      <c r="E501" s="28" t="s">
        <v>316</v>
      </c>
      <c r="F501" s="1" t="s">
        <v>75</v>
      </c>
      <c r="G501" s="1" t="s">
        <v>29</v>
      </c>
      <c r="H501" s="1">
        <v>4</v>
      </c>
      <c r="I501" s="1" t="s">
        <v>61</v>
      </c>
      <c r="J501" s="1" t="s">
        <v>31</v>
      </c>
      <c r="K501" s="2" t="s">
        <v>617</v>
      </c>
      <c r="L501" s="4">
        <v>1027</v>
      </c>
      <c r="M501" s="4">
        <v>756</v>
      </c>
      <c r="N501" s="4">
        <v>4805</v>
      </c>
      <c r="O501" s="4">
        <v>5786</v>
      </c>
      <c r="P501" s="4">
        <v>67</v>
      </c>
      <c r="Q501" s="1" t="s">
        <v>25</v>
      </c>
      <c r="R501" s="4">
        <v>7</v>
      </c>
      <c r="S501" s="5">
        <f t="shared" si="7"/>
        <v>981</v>
      </c>
    </row>
    <row r="502" spans="1:19" x14ac:dyDescent="0.3">
      <c r="A502" s="1">
        <v>10501</v>
      </c>
      <c r="B502" s="1">
        <v>1</v>
      </c>
      <c r="C502" s="1">
        <v>7</v>
      </c>
      <c r="D502" s="1" t="s">
        <v>497</v>
      </c>
      <c r="E502" s="28" t="s">
        <v>608</v>
      </c>
      <c r="F502" s="1" t="s">
        <v>40</v>
      </c>
      <c r="G502" s="1" t="s">
        <v>31</v>
      </c>
      <c r="H502" s="1">
        <v>3</v>
      </c>
      <c r="I502" s="1" t="s">
        <v>75</v>
      </c>
      <c r="J502" s="1" t="s">
        <v>29</v>
      </c>
      <c r="K502" s="2" t="s">
        <v>540</v>
      </c>
      <c r="L502" s="4">
        <v>963</v>
      </c>
      <c r="M502" s="4">
        <v>301</v>
      </c>
      <c r="N502" s="4">
        <v>6063</v>
      </c>
      <c r="O502" s="4">
        <v>6946</v>
      </c>
      <c r="P502" s="4">
        <v>80</v>
      </c>
      <c r="Q502" s="1" t="s">
        <v>25</v>
      </c>
      <c r="R502" s="4">
        <v>8</v>
      </c>
      <c r="S502" s="5">
        <f t="shared" si="7"/>
        <v>883</v>
      </c>
    </row>
    <row r="503" spans="1:19" x14ac:dyDescent="0.3">
      <c r="A503" s="1">
        <v>10502</v>
      </c>
      <c r="B503" s="1">
        <v>1</v>
      </c>
      <c r="C503" s="1">
        <v>5</v>
      </c>
      <c r="D503" s="1" t="s">
        <v>500</v>
      </c>
      <c r="E503" s="28" t="s">
        <v>365</v>
      </c>
      <c r="F503" s="1" t="s">
        <v>85</v>
      </c>
      <c r="G503" s="1" t="s">
        <v>29</v>
      </c>
      <c r="H503" s="1">
        <v>3</v>
      </c>
      <c r="I503" s="1" t="s">
        <v>20</v>
      </c>
      <c r="J503" s="1" t="s">
        <v>21</v>
      </c>
      <c r="K503" s="2" t="s">
        <v>135</v>
      </c>
      <c r="L503" s="4">
        <v>456</v>
      </c>
      <c r="M503" s="4">
        <v>456</v>
      </c>
      <c r="N503" s="4">
        <v>7067</v>
      </c>
      <c r="O503" s="4">
        <v>7784</v>
      </c>
      <c r="P503" s="4">
        <v>64</v>
      </c>
      <c r="Q503" s="1" t="s">
        <v>25</v>
      </c>
      <c r="R503" s="4">
        <v>7</v>
      </c>
      <c r="S503" s="5">
        <f t="shared" si="7"/>
        <v>717</v>
      </c>
    </row>
    <row r="504" spans="1:19" x14ac:dyDescent="0.3">
      <c r="A504" s="1">
        <v>10503</v>
      </c>
      <c r="B504" s="1">
        <v>1</v>
      </c>
      <c r="C504" s="1">
        <v>4</v>
      </c>
      <c r="D504" s="1" t="s">
        <v>501</v>
      </c>
      <c r="E504" s="28" t="s">
        <v>310</v>
      </c>
      <c r="F504" s="1" t="s">
        <v>89</v>
      </c>
      <c r="G504" s="1" t="s">
        <v>23</v>
      </c>
      <c r="H504" s="1">
        <v>2</v>
      </c>
      <c r="I504" s="1" t="s">
        <v>57</v>
      </c>
      <c r="J504" s="1" t="s">
        <v>44</v>
      </c>
      <c r="K504" s="2" t="s">
        <v>268</v>
      </c>
      <c r="L504" s="4">
        <v>740</v>
      </c>
      <c r="M504" s="4">
        <v>452</v>
      </c>
      <c r="N504" s="4">
        <v>4053</v>
      </c>
      <c r="O504" s="4">
        <v>1512</v>
      </c>
      <c r="P504" s="4">
        <v>65</v>
      </c>
      <c r="Q504" s="1" t="s">
        <v>25</v>
      </c>
      <c r="R504" s="4">
        <v>8</v>
      </c>
      <c r="S504" s="5">
        <f t="shared" si="7"/>
        <v>-2541</v>
      </c>
    </row>
    <row r="505" spans="1:19" x14ac:dyDescent="0.3">
      <c r="A505" s="1">
        <v>10504</v>
      </c>
      <c r="B505" s="1">
        <v>1</v>
      </c>
      <c r="C505" s="1">
        <v>5</v>
      </c>
      <c r="D505" s="1" t="s">
        <v>502</v>
      </c>
      <c r="E505" s="28" t="s">
        <v>88</v>
      </c>
      <c r="F505" s="1" t="s">
        <v>93</v>
      </c>
      <c r="G505" s="1" t="s">
        <v>23</v>
      </c>
      <c r="H505" s="1">
        <v>4</v>
      </c>
      <c r="I505" s="1" t="s">
        <v>94</v>
      </c>
      <c r="J505" s="1" t="s">
        <v>31</v>
      </c>
      <c r="K505" s="2" t="s">
        <v>460</v>
      </c>
      <c r="L505" s="4">
        <v>932</v>
      </c>
      <c r="M505" s="4">
        <v>341</v>
      </c>
      <c r="N505" s="4">
        <v>4624</v>
      </c>
      <c r="O505" s="4">
        <v>4803</v>
      </c>
      <c r="P505" s="4">
        <v>92</v>
      </c>
      <c r="Q505" s="1" t="s">
        <v>25</v>
      </c>
      <c r="R505" s="4">
        <v>5</v>
      </c>
      <c r="S505" s="5">
        <f t="shared" si="7"/>
        <v>179</v>
      </c>
    </row>
    <row r="506" spans="1:19" x14ac:dyDescent="0.3">
      <c r="A506" s="1">
        <v>10505</v>
      </c>
      <c r="B506" s="1">
        <v>2</v>
      </c>
      <c r="C506" s="1">
        <v>8</v>
      </c>
      <c r="D506" s="1" t="s">
        <v>503</v>
      </c>
      <c r="E506" s="28" t="s">
        <v>315</v>
      </c>
      <c r="F506" s="1" t="s">
        <v>22</v>
      </c>
      <c r="G506" s="1" t="s">
        <v>23</v>
      </c>
      <c r="H506" s="1">
        <v>7</v>
      </c>
      <c r="I506" s="1" t="s">
        <v>52</v>
      </c>
      <c r="J506" s="1" t="s">
        <v>21</v>
      </c>
      <c r="K506" s="2" t="s">
        <v>474</v>
      </c>
      <c r="L506" s="4">
        <v>369</v>
      </c>
      <c r="M506" s="4">
        <v>229</v>
      </c>
      <c r="N506" s="4">
        <v>5364</v>
      </c>
      <c r="O506" s="4">
        <v>6299</v>
      </c>
      <c r="P506" s="4">
        <v>82</v>
      </c>
      <c r="Q506" s="1" t="s">
        <v>68</v>
      </c>
      <c r="R506" s="4">
        <v>6</v>
      </c>
      <c r="S506" s="5">
        <f t="shared" si="7"/>
        <v>935</v>
      </c>
    </row>
    <row r="507" spans="1:19" x14ac:dyDescent="0.3">
      <c r="A507" s="1">
        <v>10506</v>
      </c>
      <c r="B507" s="1">
        <v>1</v>
      </c>
      <c r="C507" s="1">
        <v>4</v>
      </c>
      <c r="D507" s="1" t="s">
        <v>504</v>
      </c>
      <c r="E507" s="28" t="s">
        <v>264</v>
      </c>
      <c r="F507" s="1" t="s">
        <v>66</v>
      </c>
      <c r="G507" s="1" t="s">
        <v>21</v>
      </c>
      <c r="H507" s="1">
        <v>9</v>
      </c>
      <c r="I507" s="1" t="s">
        <v>93</v>
      </c>
      <c r="J507" s="1" t="s">
        <v>23</v>
      </c>
      <c r="K507" s="2" t="s">
        <v>229</v>
      </c>
      <c r="L507" s="4">
        <v>1032</v>
      </c>
      <c r="M507" s="4">
        <v>409</v>
      </c>
      <c r="N507" s="4">
        <v>5465</v>
      </c>
      <c r="O507" s="4">
        <v>3481</v>
      </c>
      <c r="P507" s="4">
        <v>90</v>
      </c>
      <c r="Q507" s="1" t="s">
        <v>68</v>
      </c>
      <c r="R507" s="4">
        <v>9</v>
      </c>
      <c r="S507" s="5">
        <f t="shared" si="7"/>
        <v>-1984</v>
      </c>
    </row>
    <row r="508" spans="1:19" x14ac:dyDescent="0.3">
      <c r="A508" s="1">
        <v>10507</v>
      </c>
      <c r="B508" s="1">
        <v>1</v>
      </c>
      <c r="C508" s="1">
        <v>6</v>
      </c>
      <c r="D508" s="1" t="s">
        <v>505</v>
      </c>
      <c r="E508" s="28" t="s">
        <v>202</v>
      </c>
      <c r="F508" s="1" t="s">
        <v>104</v>
      </c>
      <c r="G508" s="1" t="s">
        <v>21</v>
      </c>
      <c r="H508" s="1">
        <v>7</v>
      </c>
      <c r="I508" s="1" t="s">
        <v>105</v>
      </c>
      <c r="J508" s="1" t="s">
        <v>106</v>
      </c>
      <c r="K508" s="2" t="s">
        <v>74</v>
      </c>
      <c r="L508" s="4">
        <v>767</v>
      </c>
      <c r="M508" s="4">
        <v>677</v>
      </c>
      <c r="N508" s="4">
        <v>3409</v>
      </c>
      <c r="O508" s="4">
        <v>4125</v>
      </c>
      <c r="P508" s="4">
        <v>99</v>
      </c>
      <c r="Q508" s="1" t="s">
        <v>68</v>
      </c>
      <c r="R508" s="4">
        <v>9</v>
      </c>
      <c r="S508" s="5">
        <f t="shared" si="7"/>
        <v>716</v>
      </c>
    </row>
    <row r="509" spans="1:19" x14ac:dyDescent="0.3">
      <c r="A509" s="1">
        <v>10508</v>
      </c>
      <c r="B509" s="1">
        <v>2</v>
      </c>
      <c r="C509" s="1">
        <v>4</v>
      </c>
      <c r="D509" s="1" t="s">
        <v>506</v>
      </c>
      <c r="E509" s="28" t="s">
        <v>193</v>
      </c>
      <c r="F509" s="1" t="s">
        <v>94</v>
      </c>
      <c r="G509" s="1" t="s">
        <v>31</v>
      </c>
      <c r="H509" s="1">
        <v>9</v>
      </c>
      <c r="I509" s="1" t="s">
        <v>89</v>
      </c>
      <c r="J509" s="1" t="s">
        <v>23</v>
      </c>
      <c r="K509" s="2" t="s">
        <v>396</v>
      </c>
      <c r="L509" s="4">
        <v>1165</v>
      </c>
      <c r="M509" s="4">
        <v>437</v>
      </c>
      <c r="N509" s="4">
        <v>3166</v>
      </c>
      <c r="O509" s="4">
        <v>1238</v>
      </c>
      <c r="P509" s="4">
        <v>71</v>
      </c>
      <c r="Q509" s="1" t="s">
        <v>68</v>
      </c>
      <c r="R509" s="4">
        <v>10</v>
      </c>
      <c r="S509" s="5">
        <f t="shared" si="7"/>
        <v>-1928</v>
      </c>
    </row>
    <row r="510" spans="1:19" x14ac:dyDescent="0.3">
      <c r="A510" s="1">
        <v>10509</v>
      </c>
      <c r="B510" s="1">
        <v>1</v>
      </c>
      <c r="C510" s="1">
        <v>8</v>
      </c>
      <c r="D510" s="1" t="s">
        <v>507</v>
      </c>
      <c r="E510" s="28" t="s">
        <v>418</v>
      </c>
      <c r="F510" s="1" t="s">
        <v>35</v>
      </c>
      <c r="G510" s="1" t="s">
        <v>31</v>
      </c>
      <c r="H510" s="1">
        <v>5</v>
      </c>
      <c r="I510" s="1" t="s">
        <v>39</v>
      </c>
      <c r="J510" s="1" t="s">
        <v>31</v>
      </c>
      <c r="K510" s="2" t="s">
        <v>82</v>
      </c>
      <c r="L510" s="4">
        <v>653</v>
      </c>
      <c r="M510" s="4">
        <v>624</v>
      </c>
      <c r="N510" s="4">
        <v>3442</v>
      </c>
      <c r="O510" s="4">
        <v>4094</v>
      </c>
      <c r="P510" s="4">
        <v>66</v>
      </c>
      <c r="Q510" s="1" t="s">
        <v>68</v>
      </c>
      <c r="R510" s="4">
        <v>1</v>
      </c>
      <c r="S510" s="5">
        <f t="shared" si="7"/>
        <v>652</v>
      </c>
    </row>
    <row r="511" spans="1:19" x14ac:dyDescent="0.3">
      <c r="A511" s="1">
        <v>10510</v>
      </c>
      <c r="B511" s="1">
        <v>1</v>
      </c>
      <c r="C511" s="1">
        <v>4</v>
      </c>
      <c r="D511" s="1" t="s">
        <v>508</v>
      </c>
      <c r="E511" s="28" t="s">
        <v>81</v>
      </c>
      <c r="F511" s="1" t="s">
        <v>71</v>
      </c>
      <c r="G511" s="1" t="s">
        <v>21</v>
      </c>
      <c r="H511" s="1">
        <v>1</v>
      </c>
      <c r="I511" s="1" t="s">
        <v>104</v>
      </c>
      <c r="J511" s="1" t="s">
        <v>21</v>
      </c>
      <c r="K511" s="2" t="s">
        <v>337</v>
      </c>
      <c r="L511" s="4">
        <v>758</v>
      </c>
      <c r="M511" s="4">
        <v>392</v>
      </c>
      <c r="N511" s="4">
        <v>1971</v>
      </c>
      <c r="O511" s="4">
        <v>291</v>
      </c>
      <c r="P511" s="4">
        <v>99</v>
      </c>
      <c r="Q511" s="1" t="s">
        <v>86</v>
      </c>
      <c r="R511" s="4">
        <v>2</v>
      </c>
      <c r="S511" s="5">
        <f t="shared" si="7"/>
        <v>-1680</v>
      </c>
    </row>
    <row r="512" spans="1:19" x14ac:dyDescent="0.3">
      <c r="A512" s="1">
        <v>10511</v>
      </c>
      <c r="B512" s="1">
        <v>2</v>
      </c>
      <c r="C512" s="1">
        <v>6</v>
      </c>
      <c r="D512" s="1" t="s">
        <v>510</v>
      </c>
      <c r="E512" s="28" t="s">
        <v>410</v>
      </c>
      <c r="F512" s="1" t="s">
        <v>105</v>
      </c>
      <c r="G512" s="1" t="s">
        <v>106</v>
      </c>
      <c r="H512" s="1">
        <v>1</v>
      </c>
      <c r="I512" s="1" t="s">
        <v>85</v>
      </c>
      <c r="J512" s="1" t="s">
        <v>29</v>
      </c>
      <c r="K512" s="2" t="s">
        <v>135</v>
      </c>
      <c r="L512" s="4">
        <v>980</v>
      </c>
      <c r="M512" s="4">
        <v>296</v>
      </c>
      <c r="N512" s="4">
        <v>846</v>
      </c>
      <c r="O512" s="4">
        <v>1478</v>
      </c>
      <c r="P512" s="4">
        <v>57</v>
      </c>
      <c r="Q512" s="1" t="s">
        <v>25</v>
      </c>
      <c r="R512" s="4">
        <v>6</v>
      </c>
      <c r="S512" s="5">
        <f t="shared" si="7"/>
        <v>632</v>
      </c>
    </row>
    <row r="513" spans="1:19" x14ac:dyDescent="0.3">
      <c r="A513" s="1">
        <v>10512</v>
      </c>
      <c r="B513" s="1">
        <v>1</v>
      </c>
      <c r="C513" s="1">
        <v>7</v>
      </c>
      <c r="D513" s="1" t="s">
        <v>511</v>
      </c>
      <c r="E513" s="28" t="s">
        <v>405</v>
      </c>
      <c r="F513" s="1" t="s">
        <v>20</v>
      </c>
      <c r="G513" s="1" t="s">
        <v>21</v>
      </c>
      <c r="H513" s="1">
        <v>1</v>
      </c>
      <c r="I513" s="1" t="s">
        <v>22</v>
      </c>
      <c r="J513" s="1" t="s">
        <v>23</v>
      </c>
      <c r="K513" s="2" t="s">
        <v>535</v>
      </c>
      <c r="L513" s="4">
        <v>749</v>
      </c>
      <c r="M513" s="4">
        <v>739</v>
      </c>
      <c r="N513" s="4">
        <v>3584</v>
      </c>
      <c r="O513" s="4">
        <v>4156</v>
      </c>
      <c r="P513" s="4">
        <v>84</v>
      </c>
      <c r="Q513" s="1" t="s">
        <v>25</v>
      </c>
      <c r="R513" s="4">
        <v>9</v>
      </c>
      <c r="S513" s="5">
        <f t="shared" si="7"/>
        <v>572</v>
      </c>
    </row>
    <row r="514" spans="1:19" x14ac:dyDescent="0.3">
      <c r="A514" s="1">
        <v>10513</v>
      </c>
      <c r="B514" s="1">
        <v>1</v>
      </c>
      <c r="C514" s="1">
        <v>5</v>
      </c>
      <c r="D514" s="1" t="s">
        <v>512</v>
      </c>
      <c r="E514" s="28" t="s">
        <v>444</v>
      </c>
      <c r="F514" s="1" t="s">
        <v>28</v>
      </c>
      <c r="G514" s="1" t="s">
        <v>29</v>
      </c>
      <c r="H514" s="1">
        <v>1</v>
      </c>
      <c r="I514" s="1" t="s">
        <v>30</v>
      </c>
      <c r="J514" s="1" t="s">
        <v>31</v>
      </c>
      <c r="K514" s="2" t="s">
        <v>410</v>
      </c>
      <c r="L514" s="4">
        <v>1151</v>
      </c>
      <c r="M514" s="4">
        <v>772</v>
      </c>
      <c r="N514" s="4">
        <v>4794</v>
      </c>
      <c r="O514" s="4">
        <v>5611</v>
      </c>
      <c r="P514" s="4">
        <v>98</v>
      </c>
      <c r="Q514" s="1" t="s">
        <v>25</v>
      </c>
      <c r="R514" s="4">
        <v>2</v>
      </c>
      <c r="S514" s="5">
        <f t="shared" si="7"/>
        <v>817</v>
      </c>
    </row>
    <row r="515" spans="1:19" x14ac:dyDescent="0.3">
      <c r="A515" s="1">
        <v>10514</v>
      </c>
      <c r="B515" s="1">
        <v>1</v>
      </c>
      <c r="C515" s="1">
        <v>4</v>
      </c>
      <c r="D515" s="1" t="s">
        <v>514</v>
      </c>
      <c r="E515" s="28" t="s">
        <v>261</v>
      </c>
      <c r="F515" s="1" t="s">
        <v>30</v>
      </c>
      <c r="G515" s="1" t="s">
        <v>31</v>
      </c>
      <c r="H515" s="1">
        <v>7</v>
      </c>
      <c r="I515" s="1" t="s">
        <v>35</v>
      </c>
      <c r="J515" s="1" t="s">
        <v>31</v>
      </c>
      <c r="K515" s="2" t="s">
        <v>231</v>
      </c>
      <c r="L515" s="4">
        <v>451</v>
      </c>
      <c r="M515" s="4">
        <v>451</v>
      </c>
      <c r="N515" s="4">
        <v>6931</v>
      </c>
      <c r="O515" s="4">
        <v>4961</v>
      </c>
      <c r="P515" s="4">
        <v>50</v>
      </c>
      <c r="Q515" s="1" t="s">
        <v>68</v>
      </c>
      <c r="R515" s="4">
        <v>6</v>
      </c>
      <c r="S515" s="5">
        <f t="shared" ref="S515:S578" si="8">O515-N515</f>
        <v>-1970</v>
      </c>
    </row>
    <row r="516" spans="1:19" x14ac:dyDescent="0.3">
      <c r="A516" s="1">
        <v>10515</v>
      </c>
      <c r="B516" s="1">
        <v>2</v>
      </c>
      <c r="C516" s="1">
        <v>5</v>
      </c>
      <c r="D516" s="1" t="s">
        <v>515</v>
      </c>
      <c r="E516" s="28" t="s">
        <v>319</v>
      </c>
      <c r="F516" s="1" t="s">
        <v>39</v>
      </c>
      <c r="G516" s="1" t="s">
        <v>31</v>
      </c>
      <c r="H516" s="1">
        <v>10</v>
      </c>
      <c r="I516" s="1" t="s">
        <v>40</v>
      </c>
      <c r="J516" s="1" t="s">
        <v>31</v>
      </c>
      <c r="K516" s="2" t="s">
        <v>116</v>
      </c>
      <c r="L516" s="4">
        <v>495</v>
      </c>
      <c r="M516" s="4">
        <v>403</v>
      </c>
      <c r="N516" s="4">
        <v>4591</v>
      </c>
      <c r="O516" s="4">
        <v>5339</v>
      </c>
      <c r="P516" s="4">
        <v>77</v>
      </c>
      <c r="Q516" s="1" t="s">
        <v>68</v>
      </c>
      <c r="R516" s="4">
        <v>7</v>
      </c>
      <c r="S516" s="5">
        <f t="shared" si="8"/>
        <v>748</v>
      </c>
    </row>
    <row r="517" spans="1:19" x14ac:dyDescent="0.3">
      <c r="A517" s="1">
        <v>10516</v>
      </c>
      <c r="B517" s="1">
        <v>2</v>
      </c>
      <c r="C517" s="1">
        <v>8</v>
      </c>
      <c r="D517" s="1" t="s">
        <v>516</v>
      </c>
      <c r="E517" s="28" t="s">
        <v>196</v>
      </c>
      <c r="F517" s="1" t="s">
        <v>43</v>
      </c>
      <c r="G517" s="1" t="s">
        <v>44</v>
      </c>
      <c r="H517" s="1">
        <v>2</v>
      </c>
      <c r="I517" s="1" t="s">
        <v>45</v>
      </c>
      <c r="J517" s="1" t="s">
        <v>31</v>
      </c>
      <c r="K517" s="2" t="s">
        <v>606</v>
      </c>
      <c r="L517" s="4">
        <v>934</v>
      </c>
      <c r="M517" s="4">
        <v>548</v>
      </c>
      <c r="N517" s="4">
        <v>1789</v>
      </c>
      <c r="O517" s="4">
        <v>2397</v>
      </c>
      <c r="P517" s="4">
        <v>93</v>
      </c>
      <c r="Q517" s="1" t="s">
        <v>25</v>
      </c>
      <c r="R517" s="4">
        <v>1</v>
      </c>
      <c r="S517" s="5">
        <f t="shared" si="8"/>
        <v>608</v>
      </c>
    </row>
    <row r="518" spans="1:19" x14ac:dyDescent="0.3">
      <c r="A518" s="1">
        <v>10517</v>
      </c>
      <c r="B518" s="1">
        <v>2</v>
      </c>
      <c r="C518" s="1">
        <v>5</v>
      </c>
      <c r="D518" s="1" t="s">
        <v>518</v>
      </c>
      <c r="E518" s="28" t="s">
        <v>240</v>
      </c>
      <c r="F518" s="1" t="s">
        <v>52</v>
      </c>
      <c r="G518" s="1" t="s">
        <v>21</v>
      </c>
      <c r="H518" s="1">
        <v>3</v>
      </c>
      <c r="I518" s="1" t="s">
        <v>53</v>
      </c>
      <c r="J518" s="1" t="s">
        <v>44</v>
      </c>
      <c r="K518" s="2" t="s">
        <v>621</v>
      </c>
      <c r="L518" s="4">
        <v>1041</v>
      </c>
      <c r="M518" s="4">
        <v>359</v>
      </c>
      <c r="N518" s="4">
        <v>2189</v>
      </c>
      <c r="O518" s="4">
        <v>2653</v>
      </c>
      <c r="P518" s="4">
        <v>57</v>
      </c>
      <c r="Q518" s="1" t="s">
        <v>25</v>
      </c>
      <c r="R518" s="4">
        <v>2</v>
      </c>
      <c r="S518" s="5">
        <f t="shared" si="8"/>
        <v>464</v>
      </c>
    </row>
    <row r="519" spans="1:19" x14ac:dyDescent="0.3">
      <c r="A519" s="1">
        <v>10518</v>
      </c>
      <c r="B519" s="1">
        <v>1</v>
      </c>
      <c r="C519" s="1">
        <v>4</v>
      </c>
      <c r="D519" s="1" t="s">
        <v>519</v>
      </c>
      <c r="E519" s="28" t="s">
        <v>422</v>
      </c>
      <c r="F519" s="1" t="s">
        <v>57</v>
      </c>
      <c r="G519" s="1" t="s">
        <v>44</v>
      </c>
      <c r="H519" s="1">
        <v>4</v>
      </c>
      <c r="I519" s="1" t="s">
        <v>28</v>
      </c>
      <c r="J519" s="1" t="s">
        <v>29</v>
      </c>
      <c r="K519" s="2" t="s">
        <v>212</v>
      </c>
      <c r="L519" s="4">
        <v>246</v>
      </c>
      <c r="M519" s="4">
        <v>246</v>
      </c>
      <c r="N519" s="4">
        <v>3062</v>
      </c>
      <c r="O519" s="4">
        <v>1186</v>
      </c>
      <c r="P519" s="4">
        <v>66</v>
      </c>
      <c r="Q519" s="1" t="s">
        <v>25</v>
      </c>
      <c r="R519" s="4">
        <v>9</v>
      </c>
      <c r="S519" s="5">
        <f t="shared" si="8"/>
        <v>-1876</v>
      </c>
    </row>
    <row r="520" spans="1:19" x14ac:dyDescent="0.3">
      <c r="A520" s="1">
        <v>10519</v>
      </c>
      <c r="B520" s="1">
        <v>1</v>
      </c>
      <c r="C520" s="1">
        <v>5</v>
      </c>
      <c r="D520" s="1" t="s">
        <v>520</v>
      </c>
      <c r="E520" s="28" t="s">
        <v>430</v>
      </c>
      <c r="F520" s="1" t="s">
        <v>61</v>
      </c>
      <c r="G520" s="1" t="s">
        <v>31</v>
      </c>
      <c r="H520" s="1">
        <v>3</v>
      </c>
      <c r="I520" s="1" t="s">
        <v>62</v>
      </c>
      <c r="J520" s="1" t="s">
        <v>29</v>
      </c>
      <c r="K520" s="2" t="s">
        <v>453</v>
      </c>
      <c r="L520" s="4">
        <v>537</v>
      </c>
      <c r="M520" s="4">
        <v>249</v>
      </c>
      <c r="N520" s="4">
        <v>1440</v>
      </c>
      <c r="O520" s="4">
        <v>2166</v>
      </c>
      <c r="P520" s="4">
        <v>50</v>
      </c>
      <c r="Q520" s="1" t="s">
        <v>25</v>
      </c>
      <c r="R520" s="4">
        <v>8</v>
      </c>
      <c r="S520" s="5">
        <f t="shared" si="8"/>
        <v>726</v>
      </c>
    </row>
    <row r="521" spans="1:19" x14ac:dyDescent="0.3">
      <c r="A521" s="1">
        <v>10520</v>
      </c>
      <c r="B521" s="1">
        <v>1</v>
      </c>
      <c r="C521" s="1">
        <v>5</v>
      </c>
      <c r="D521" s="1" t="s">
        <v>523</v>
      </c>
      <c r="E521" s="28" t="s">
        <v>606</v>
      </c>
      <c r="F521" s="1" t="s">
        <v>53</v>
      </c>
      <c r="G521" s="1" t="s">
        <v>44</v>
      </c>
      <c r="H521" s="1">
        <v>3</v>
      </c>
      <c r="I521" s="1" t="s">
        <v>66</v>
      </c>
      <c r="J521" s="1" t="s">
        <v>21</v>
      </c>
      <c r="K521" s="2" t="s">
        <v>197</v>
      </c>
      <c r="L521" s="4">
        <v>573</v>
      </c>
      <c r="M521" s="4">
        <v>571</v>
      </c>
      <c r="N521" s="4">
        <v>5382</v>
      </c>
      <c r="O521" s="4">
        <v>6119</v>
      </c>
      <c r="P521" s="4">
        <v>56</v>
      </c>
      <c r="Q521" s="1" t="s">
        <v>25</v>
      </c>
      <c r="R521" s="4">
        <v>5</v>
      </c>
      <c r="S521" s="5">
        <f t="shared" si="8"/>
        <v>737</v>
      </c>
    </row>
    <row r="522" spans="1:19" x14ac:dyDescent="0.3">
      <c r="A522" s="1">
        <v>10521</v>
      </c>
      <c r="B522" s="1">
        <v>2</v>
      </c>
      <c r="C522" s="1">
        <v>6</v>
      </c>
      <c r="D522" s="1" t="s">
        <v>524</v>
      </c>
      <c r="E522" s="28" t="s">
        <v>612</v>
      </c>
      <c r="F522" s="1" t="s">
        <v>62</v>
      </c>
      <c r="G522" s="1" t="s">
        <v>29</v>
      </c>
      <c r="H522" s="1">
        <v>1</v>
      </c>
      <c r="I522" s="1" t="s">
        <v>71</v>
      </c>
      <c r="J522" s="1" t="s">
        <v>21</v>
      </c>
      <c r="K522" s="2" t="s">
        <v>304</v>
      </c>
      <c r="L522" s="4">
        <v>983</v>
      </c>
      <c r="M522" s="4">
        <v>231</v>
      </c>
      <c r="N522" s="4">
        <v>1239</v>
      </c>
      <c r="O522" s="4">
        <v>1720</v>
      </c>
      <c r="P522" s="4">
        <v>73</v>
      </c>
      <c r="Q522" s="1" t="s">
        <v>25</v>
      </c>
      <c r="R522" s="4">
        <v>3</v>
      </c>
      <c r="S522" s="5">
        <f t="shared" si="8"/>
        <v>481</v>
      </c>
    </row>
    <row r="523" spans="1:19" x14ac:dyDescent="0.3">
      <c r="A523" s="1">
        <v>10522</v>
      </c>
      <c r="B523" s="1">
        <v>2</v>
      </c>
      <c r="C523" s="1">
        <v>6</v>
      </c>
      <c r="D523" s="1" t="s">
        <v>525</v>
      </c>
      <c r="E523" s="28" t="s">
        <v>444</v>
      </c>
      <c r="F523" s="1" t="s">
        <v>75</v>
      </c>
      <c r="G523" s="1" t="s">
        <v>29</v>
      </c>
      <c r="H523" s="1">
        <v>1</v>
      </c>
      <c r="I523" s="1" t="s">
        <v>61</v>
      </c>
      <c r="J523" s="1" t="s">
        <v>31</v>
      </c>
      <c r="K523" s="2" t="s">
        <v>410</v>
      </c>
      <c r="L523" s="4">
        <v>757</v>
      </c>
      <c r="M523" s="4">
        <v>690</v>
      </c>
      <c r="N523" s="4">
        <v>5109</v>
      </c>
      <c r="O523" s="4">
        <v>5731</v>
      </c>
      <c r="P523" s="4">
        <v>52</v>
      </c>
      <c r="Q523" s="1" t="s">
        <v>25</v>
      </c>
      <c r="R523" s="4">
        <v>9</v>
      </c>
      <c r="S523" s="5">
        <f t="shared" si="8"/>
        <v>622</v>
      </c>
    </row>
    <row r="524" spans="1:19" x14ac:dyDescent="0.3">
      <c r="A524" s="1">
        <v>10523</v>
      </c>
      <c r="B524" s="1">
        <v>1</v>
      </c>
      <c r="C524" s="1">
        <v>5</v>
      </c>
      <c r="D524" s="1" t="s">
        <v>526</v>
      </c>
      <c r="E524" s="28" t="s">
        <v>132</v>
      </c>
      <c r="F524" s="1" t="s">
        <v>48</v>
      </c>
      <c r="G524" s="1" t="s">
        <v>31</v>
      </c>
      <c r="H524" s="1">
        <v>2</v>
      </c>
      <c r="I524" s="1" t="s">
        <v>43</v>
      </c>
      <c r="J524" s="1" t="s">
        <v>44</v>
      </c>
      <c r="K524" s="2" t="s">
        <v>206</v>
      </c>
      <c r="L524" s="4">
        <v>649</v>
      </c>
      <c r="M524" s="4">
        <v>366</v>
      </c>
      <c r="N524" s="4">
        <v>2655</v>
      </c>
      <c r="O524" s="4">
        <v>2874</v>
      </c>
      <c r="P524" s="4">
        <v>73</v>
      </c>
      <c r="Q524" s="1" t="s">
        <v>25</v>
      </c>
      <c r="R524" s="4">
        <v>6</v>
      </c>
      <c r="S524" s="5">
        <f t="shared" si="8"/>
        <v>219</v>
      </c>
    </row>
    <row r="525" spans="1:19" x14ac:dyDescent="0.3">
      <c r="A525" s="1">
        <v>10524</v>
      </c>
      <c r="B525" s="1">
        <v>1</v>
      </c>
      <c r="C525" s="1">
        <v>8</v>
      </c>
      <c r="D525" s="1" t="s">
        <v>527</v>
      </c>
      <c r="E525" s="28" t="s">
        <v>309</v>
      </c>
      <c r="F525" s="1" t="s">
        <v>40</v>
      </c>
      <c r="G525" s="1" t="s">
        <v>31</v>
      </c>
      <c r="H525" s="1">
        <v>6</v>
      </c>
      <c r="I525" s="1" t="s">
        <v>75</v>
      </c>
      <c r="J525" s="1" t="s">
        <v>29</v>
      </c>
      <c r="K525" s="2" t="s">
        <v>290</v>
      </c>
      <c r="L525" s="4">
        <v>955</v>
      </c>
      <c r="M525" s="4">
        <v>280</v>
      </c>
      <c r="N525" s="4">
        <v>131</v>
      </c>
      <c r="O525" s="4">
        <v>835</v>
      </c>
      <c r="P525" s="4">
        <v>92</v>
      </c>
      <c r="Q525" s="1" t="s">
        <v>68</v>
      </c>
      <c r="R525" s="4">
        <v>3</v>
      </c>
      <c r="S525" s="5">
        <f t="shared" si="8"/>
        <v>704</v>
      </c>
    </row>
    <row r="526" spans="1:19" x14ac:dyDescent="0.3">
      <c r="A526" s="1">
        <v>10525</v>
      </c>
      <c r="B526" s="1">
        <v>1</v>
      </c>
      <c r="C526" s="1">
        <v>5</v>
      </c>
      <c r="D526" s="1" t="s">
        <v>528</v>
      </c>
      <c r="E526" s="28" t="s">
        <v>332</v>
      </c>
      <c r="F526" s="1" t="s">
        <v>85</v>
      </c>
      <c r="G526" s="1" t="s">
        <v>29</v>
      </c>
      <c r="H526" s="1">
        <v>7</v>
      </c>
      <c r="I526" s="1" t="s">
        <v>20</v>
      </c>
      <c r="J526" s="1" t="s">
        <v>21</v>
      </c>
      <c r="K526" s="2" t="s">
        <v>88</v>
      </c>
      <c r="L526" s="4">
        <v>877</v>
      </c>
      <c r="M526" s="4">
        <v>232</v>
      </c>
      <c r="N526" s="4">
        <v>6466</v>
      </c>
      <c r="O526" s="4">
        <v>6606</v>
      </c>
      <c r="P526" s="4">
        <v>74</v>
      </c>
      <c r="Q526" s="1" t="s">
        <v>68</v>
      </c>
      <c r="R526" s="4">
        <v>4</v>
      </c>
      <c r="S526" s="5">
        <f t="shared" si="8"/>
        <v>140</v>
      </c>
    </row>
    <row r="527" spans="1:19" x14ac:dyDescent="0.3">
      <c r="A527" s="1">
        <v>10526</v>
      </c>
      <c r="B527" s="1">
        <v>2</v>
      </c>
      <c r="C527" s="1">
        <v>6</v>
      </c>
      <c r="D527" s="1" t="s">
        <v>532</v>
      </c>
      <c r="E527" s="28" t="s">
        <v>125</v>
      </c>
      <c r="F527" s="1" t="s">
        <v>93</v>
      </c>
      <c r="G527" s="1" t="s">
        <v>23</v>
      </c>
      <c r="H527" s="1">
        <v>10</v>
      </c>
      <c r="I527" s="1" t="s">
        <v>94</v>
      </c>
      <c r="J527" s="1" t="s">
        <v>31</v>
      </c>
      <c r="K527" s="2" t="s">
        <v>454</v>
      </c>
      <c r="L527" s="4">
        <v>940</v>
      </c>
      <c r="M527" s="4">
        <v>288</v>
      </c>
      <c r="N527" s="4">
        <v>598</v>
      </c>
      <c r="O527" s="4">
        <v>915</v>
      </c>
      <c r="P527" s="4">
        <v>64</v>
      </c>
      <c r="Q527" s="1" t="s">
        <v>68</v>
      </c>
      <c r="R527" s="4">
        <v>10</v>
      </c>
      <c r="S527" s="5">
        <f t="shared" si="8"/>
        <v>317</v>
      </c>
    </row>
    <row r="528" spans="1:19" x14ac:dyDescent="0.3">
      <c r="A528" s="1">
        <v>10527</v>
      </c>
      <c r="B528" s="1">
        <v>2</v>
      </c>
      <c r="C528" s="1">
        <v>8</v>
      </c>
      <c r="D528" s="1" t="s">
        <v>533</v>
      </c>
      <c r="E528" s="28" t="s">
        <v>199</v>
      </c>
      <c r="F528" s="1" t="s">
        <v>22</v>
      </c>
      <c r="G528" s="1" t="s">
        <v>23</v>
      </c>
      <c r="H528" s="1">
        <v>10</v>
      </c>
      <c r="I528" s="1" t="s">
        <v>52</v>
      </c>
      <c r="J528" s="1" t="s">
        <v>21</v>
      </c>
      <c r="K528" s="2" t="s">
        <v>82</v>
      </c>
      <c r="L528" s="4">
        <v>745</v>
      </c>
      <c r="M528" s="4">
        <v>642</v>
      </c>
      <c r="N528" s="4">
        <v>5058</v>
      </c>
      <c r="O528" s="4">
        <v>5433</v>
      </c>
      <c r="P528" s="4">
        <v>94</v>
      </c>
      <c r="Q528" s="1" t="s">
        <v>68</v>
      </c>
      <c r="R528" s="4">
        <v>3</v>
      </c>
      <c r="S528" s="5">
        <f t="shared" si="8"/>
        <v>375</v>
      </c>
    </row>
    <row r="529" spans="1:19" x14ac:dyDescent="0.3">
      <c r="A529" s="1">
        <v>10528</v>
      </c>
      <c r="B529" s="1">
        <v>2</v>
      </c>
      <c r="C529" s="1">
        <v>5</v>
      </c>
      <c r="D529" s="1" t="s">
        <v>534</v>
      </c>
      <c r="E529" s="28" t="s">
        <v>498</v>
      </c>
      <c r="F529" s="1" t="s">
        <v>66</v>
      </c>
      <c r="G529" s="1" t="s">
        <v>21</v>
      </c>
      <c r="H529" s="1">
        <v>2</v>
      </c>
      <c r="I529" s="1" t="s">
        <v>93</v>
      </c>
      <c r="J529" s="1" t="s">
        <v>23</v>
      </c>
      <c r="K529" s="2" t="s">
        <v>299</v>
      </c>
      <c r="L529" s="4">
        <v>623</v>
      </c>
      <c r="M529" s="4">
        <v>382</v>
      </c>
      <c r="N529" s="4">
        <v>2149</v>
      </c>
      <c r="O529" s="4">
        <v>2646</v>
      </c>
      <c r="P529" s="4">
        <v>56</v>
      </c>
      <c r="Q529" s="1" t="s">
        <v>86</v>
      </c>
      <c r="R529" s="4">
        <v>10</v>
      </c>
      <c r="S529" s="5">
        <f t="shared" si="8"/>
        <v>497</v>
      </c>
    </row>
    <row r="530" spans="1:19" x14ac:dyDescent="0.3">
      <c r="A530" s="1">
        <v>10529</v>
      </c>
      <c r="B530" s="1">
        <v>1</v>
      </c>
      <c r="C530" s="1">
        <v>5</v>
      </c>
      <c r="D530" s="1" t="s">
        <v>536</v>
      </c>
      <c r="E530" s="28" t="s">
        <v>537</v>
      </c>
      <c r="F530" s="1" t="s">
        <v>104</v>
      </c>
      <c r="G530" s="1" t="s">
        <v>21</v>
      </c>
      <c r="H530" s="1">
        <v>1</v>
      </c>
      <c r="I530" s="1" t="s">
        <v>105</v>
      </c>
      <c r="J530" s="1" t="s">
        <v>106</v>
      </c>
      <c r="K530" s="2" t="s">
        <v>318</v>
      </c>
      <c r="L530" s="4">
        <v>372</v>
      </c>
      <c r="M530" s="4">
        <v>372</v>
      </c>
      <c r="N530" s="4">
        <v>6537</v>
      </c>
      <c r="O530" s="4">
        <v>6803</v>
      </c>
      <c r="P530" s="4">
        <v>72</v>
      </c>
      <c r="Q530" s="1" t="s">
        <v>25</v>
      </c>
      <c r="R530" s="4">
        <v>3</v>
      </c>
      <c r="S530" s="5">
        <f t="shared" si="8"/>
        <v>266</v>
      </c>
    </row>
    <row r="531" spans="1:19" x14ac:dyDescent="0.3">
      <c r="A531" s="1">
        <v>10530</v>
      </c>
      <c r="B531" s="1">
        <v>1</v>
      </c>
      <c r="C531" s="1">
        <v>8</v>
      </c>
      <c r="D531" s="1" t="s">
        <v>538</v>
      </c>
      <c r="E531" s="28" t="s">
        <v>430</v>
      </c>
      <c r="F531" s="1" t="s">
        <v>94</v>
      </c>
      <c r="G531" s="1" t="s">
        <v>31</v>
      </c>
      <c r="H531" s="1">
        <v>4</v>
      </c>
      <c r="I531" s="1" t="s">
        <v>89</v>
      </c>
      <c r="J531" s="1" t="s">
        <v>23</v>
      </c>
      <c r="K531" s="2" t="s">
        <v>454</v>
      </c>
      <c r="L531" s="4">
        <v>827</v>
      </c>
      <c r="M531" s="4">
        <v>565</v>
      </c>
      <c r="N531" s="4">
        <v>5772</v>
      </c>
      <c r="O531" s="4">
        <v>6077</v>
      </c>
      <c r="P531" s="4">
        <v>56</v>
      </c>
      <c r="Q531" s="1" t="s">
        <v>25</v>
      </c>
      <c r="R531" s="4">
        <v>5</v>
      </c>
      <c r="S531" s="5">
        <f t="shared" si="8"/>
        <v>305</v>
      </c>
    </row>
    <row r="532" spans="1:19" x14ac:dyDescent="0.3">
      <c r="A532" s="1">
        <v>10531</v>
      </c>
      <c r="B532" s="1">
        <v>1</v>
      </c>
      <c r="C532" s="1">
        <v>7</v>
      </c>
      <c r="D532" s="1" t="s">
        <v>539</v>
      </c>
      <c r="E532" s="28" t="s">
        <v>368</v>
      </c>
      <c r="F532" s="1" t="s">
        <v>35</v>
      </c>
      <c r="G532" s="1" t="s">
        <v>31</v>
      </c>
      <c r="H532" s="1">
        <v>3</v>
      </c>
      <c r="I532" s="1" t="s">
        <v>39</v>
      </c>
      <c r="J532" s="1" t="s">
        <v>31</v>
      </c>
      <c r="K532" s="2" t="s">
        <v>373</v>
      </c>
      <c r="L532" s="4">
        <v>531</v>
      </c>
      <c r="M532" s="4">
        <v>531</v>
      </c>
      <c r="N532" s="4">
        <v>8066</v>
      </c>
      <c r="O532" s="4">
        <v>8994</v>
      </c>
      <c r="P532" s="4">
        <v>58</v>
      </c>
      <c r="Q532" s="1" t="s">
        <v>25</v>
      </c>
      <c r="R532" s="4">
        <v>10</v>
      </c>
      <c r="S532" s="5">
        <f t="shared" si="8"/>
        <v>928</v>
      </c>
    </row>
    <row r="533" spans="1:19" x14ac:dyDescent="0.3">
      <c r="A533" s="1">
        <v>10532</v>
      </c>
      <c r="B533" s="1">
        <v>2</v>
      </c>
      <c r="C533" s="1">
        <v>8</v>
      </c>
      <c r="D533" s="1" t="s">
        <v>541</v>
      </c>
      <c r="E533" s="28" t="s">
        <v>405</v>
      </c>
      <c r="F533" s="1" t="s">
        <v>71</v>
      </c>
      <c r="G533" s="1" t="s">
        <v>21</v>
      </c>
      <c r="H533" s="1">
        <v>8</v>
      </c>
      <c r="I533" s="1" t="s">
        <v>104</v>
      </c>
      <c r="J533" s="1" t="s">
        <v>21</v>
      </c>
      <c r="K533" s="2" t="s">
        <v>387</v>
      </c>
      <c r="L533" s="4">
        <v>1168</v>
      </c>
      <c r="M533" s="4">
        <v>466</v>
      </c>
      <c r="N533" s="4">
        <v>2611</v>
      </c>
      <c r="O533" s="4">
        <v>3458</v>
      </c>
      <c r="P533" s="4">
        <v>57</v>
      </c>
      <c r="Q533" s="1" t="s">
        <v>68</v>
      </c>
      <c r="R533" s="4">
        <v>1</v>
      </c>
      <c r="S533" s="5">
        <f t="shared" si="8"/>
        <v>847</v>
      </c>
    </row>
    <row r="534" spans="1:19" x14ac:dyDescent="0.3">
      <c r="A534" s="1">
        <v>10533</v>
      </c>
      <c r="B534" s="1">
        <v>2</v>
      </c>
      <c r="C534" s="1">
        <v>7</v>
      </c>
      <c r="D534" s="1" t="s">
        <v>543</v>
      </c>
      <c r="E534" s="28" t="s">
        <v>319</v>
      </c>
      <c r="F534" s="1" t="s">
        <v>105</v>
      </c>
      <c r="G534" s="1" t="s">
        <v>106</v>
      </c>
      <c r="H534" s="1">
        <v>10</v>
      </c>
      <c r="I534" s="1" t="s">
        <v>85</v>
      </c>
      <c r="J534" s="1" t="s">
        <v>29</v>
      </c>
      <c r="K534" s="2" t="s">
        <v>499</v>
      </c>
      <c r="L534" s="4">
        <v>590</v>
      </c>
      <c r="M534" s="4">
        <v>348</v>
      </c>
      <c r="N534" s="4">
        <v>2354</v>
      </c>
      <c r="O534" s="4">
        <v>3040</v>
      </c>
      <c r="P534" s="4">
        <v>50</v>
      </c>
      <c r="Q534" s="1" t="s">
        <v>68</v>
      </c>
      <c r="R534" s="4">
        <v>4</v>
      </c>
      <c r="S534" s="5">
        <f t="shared" si="8"/>
        <v>686</v>
      </c>
    </row>
    <row r="535" spans="1:19" x14ac:dyDescent="0.3">
      <c r="A535" s="1">
        <v>10534</v>
      </c>
      <c r="B535" s="1">
        <v>1</v>
      </c>
      <c r="C535" s="1">
        <v>6</v>
      </c>
      <c r="D535" s="1" t="s">
        <v>544</v>
      </c>
      <c r="E535" s="28" t="s">
        <v>332</v>
      </c>
      <c r="F535" s="1" t="s">
        <v>20</v>
      </c>
      <c r="G535" s="1" t="s">
        <v>21</v>
      </c>
      <c r="H535" s="1">
        <v>2</v>
      </c>
      <c r="I535" s="1" t="s">
        <v>22</v>
      </c>
      <c r="J535" s="1" t="s">
        <v>23</v>
      </c>
      <c r="K535" s="2" t="s">
        <v>435</v>
      </c>
      <c r="L535" s="4">
        <v>827</v>
      </c>
      <c r="M535" s="4">
        <v>513</v>
      </c>
      <c r="N535" s="4">
        <v>5718</v>
      </c>
      <c r="O535" s="4">
        <v>5862</v>
      </c>
      <c r="P535" s="4">
        <v>88</v>
      </c>
      <c r="Q535" s="1" t="s">
        <v>25</v>
      </c>
      <c r="R535" s="4">
        <v>7</v>
      </c>
      <c r="S535" s="5">
        <f t="shared" si="8"/>
        <v>144</v>
      </c>
    </row>
    <row r="536" spans="1:19" x14ac:dyDescent="0.3">
      <c r="A536" s="1">
        <v>10535</v>
      </c>
      <c r="B536" s="1">
        <v>2</v>
      </c>
      <c r="C536" s="1">
        <v>6</v>
      </c>
      <c r="D536" s="1" t="s">
        <v>545</v>
      </c>
      <c r="E536" s="28" t="s">
        <v>460</v>
      </c>
      <c r="F536" s="1" t="s">
        <v>28</v>
      </c>
      <c r="G536" s="1" t="s">
        <v>29</v>
      </c>
      <c r="H536" s="1">
        <v>2</v>
      </c>
      <c r="I536" s="1" t="s">
        <v>30</v>
      </c>
      <c r="J536" s="1" t="s">
        <v>31</v>
      </c>
      <c r="K536" s="2" t="s">
        <v>255</v>
      </c>
      <c r="L536" s="4">
        <v>833</v>
      </c>
      <c r="M536" s="4">
        <v>603</v>
      </c>
      <c r="N536" s="4">
        <v>334</v>
      </c>
      <c r="O536" s="4">
        <v>930</v>
      </c>
      <c r="P536" s="4">
        <v>50</v>
      </c>
      <c r="Q536" s="1" t="s">
        <v>25</v>
      </c>
      <c r="R536" s="4">
        <v>4</v>
      </c>
      <c r="S536" s="5">
        <f t="shared" si="8"/>
        <v>596</v>
      </c>
    </row>
    <row r="537" spans="1:19" x14ac:dyDescent="0.3">
      <c r="A537" s="1">
        <v>10536</v>
      </c>
      <c r="B537" s="1">
        <v>2</v>
      </c>
      <c r="C537" s="1">
        <v>6</v>
      </c>
      <c r="D537" s="1" t="s">
        <v>546</v>
      </c>
      <c r="E537" s="28" t="s">
        <v>531</v>
      </c>
      <c r="F537" s="1" t="s">
        <v>30</v>
      </c>
      <c r="G537" s="1" t="s">
        <v>31</v>
      </c>
      <c r="H537" s="1">
        <v>4</v>
      </c>
      <c r="I537" s="1" t="s">
        <v>35</v>
      </c>
      <c r="J537" s="1" t="s">
        <v>31</v>
      </c>
      <c r="K537" s="2" t="s">
        <v>263</v>
      </c>
      <c r="L537" s="4">
        <v>1153</v>
      </c>
      <c r="M537" s="4">
        <v>360</v>
      </c>
      <c r="N537" s="4">
        <v>1274</v>
      </c>
      <c r="O537" s="4">
        <v>2190</v>
      </c>
      <c r="P537" s="4">
        <v>64</v>
      </c>
      <c r="Q537" s="1" t="s">
        <v>25</v>
      </c>
      <c r="R537" s="4">
        <v>10</v>
      </c>
      <c r="S537" s="5">
        <f t="shared" si="8"/>
        <v>916</v>
      </c>
    </row>
    <row r="538" spans="1:19" x14ac:dyDescent="0.3">
      <c r="A538" s="1">
        <v>10537</v>
      </c>
      <c r="B538" s="1">
        <v>1</v>
      </c>
      <c r="C538" s="1">
        <v>6</v>
      </c>
      <c r="D538" s="1" t="s">
        <v>547</v>
      </c>
      <c r="E538" s="28" t="s">
        <v>56</v>
      </c>
      <c r="F538" s="1" t="s">
        <v>39</v>
      </c>
      <c r="G538" s="1" t="s">
        <v>31</v>
      </c>
      <c r="H538" s="1">
        <v>3</v>
      </c>
      <c r="I538" s="1" t="s">
        <v>40</v>
      </c>
      <c r="J538" s="1" t="s">
        <v>31</v>
      </c>
      <c r="K538" s="2" t="s">
        <v>350</v>
      </c>
      <c r="L538" s="4">
        <v>861</v>
      </c>
      <c r="M538" s="4">
        <v>429</v>
      </c>
      <c r="N538" s="4">
        <v>1555</v>
      </c>
      <c r="O538" s="4">
        <v>2279</v>
      </c>
      <c r="P538" s="4">
        <v>70</v>
      </c>
      <c r="Q538" s="1" t="s">
        <v>25</v>
      </c>
      <c r="R538" s="4">
        <v>6</v>
      </c>
      <c r="S538" s="5">
        <f t="shared" si="8"/>
        <v>724</v>
      </c>
    </row>
    <row r="539" spans="1:19" x14ac:dyDescent="0.3">
      <c r="A539" s="1">
        <v>10538</v>
      </c>
      <c r="B539" s="1">
        <v>1</v>
      </c>
      <c r="C539" s="1">
        <v>5</v>
      </c>
      <c r="D539" s="1" t="s">
        <v>548</v>
      </c>
      <c r="E539" s="28" t="s">
        <v>19</v>
      </c>
      <c r="F539" s="1" t="s">
        <v>43</v>
      </c>
      <c r="G539" s="1" t="s">
        <v>44</v>
      </c>
      <c r="H539" s="1">
        <v>2</v>
      </c>
      <c r="I539" s="1" t="s">
        <v>45</v>
      </c>
      <c r="J539" s="1" t="s">
        <v>31</v>
      </c>
      <c r="K539" s="2" t="s">
        <v>622</v>
      </c>
      <c r="L539" s="4">
        <v>513</v>
      </c>
      <c r="M539" s="4">
        <v>513</v>
      </c>
      <c r="N539" s="4">
        <v>1238</v>
      </c>
      <c r="O539" s="4">
        <v>1492</v>
      </c>
      <c r="P539" s="4">
        <v>81</v>
      </c>
      <c r="Q539" s="1" t="s">
        <v>25</v>
      </c>
      <c r="R539" s="4">
        <v>7</v>
      </c>
      <c r="S539" s="5">
        <f t="shared" si="8"/>
        <v>254</v>
      </c>
    </row>
    <row r="540" spans="1:19" x14ac:dyDescent="0.3">
      <c r="A540" s="1">
        <v>10539</v>
      </c>
      <c r="B540" s="1">
        <v>2</v>
      </c>
      <c r="C540" s="1">
        <v>6</v>
      </c>
      <c r="D540" s="1" t="s">
        <v>549</v>
      </c>
      <c r="E540" s="28" t="s">
        <v>283</v>
      </c>
      <c r="F540" s="1" t="s">
        <v>45</v>
      </c>
      <c r="G540" s="1" t="s">
        <v>31</v>
      </c>
      <c r="H540" s="1">
        <v>3</v>
      </c>
      <c r="I540" s="1" t="s">
        <v>48</v>
      </c>
      <c r="J540" s="1" t="s">
        <v>31</v>
      </c>
      <c r="K540" s="2" t="s">
        <v>410</v>
      </c>
      <c r="L540" s="4">
        <v>915</v>
      </c>
      <c r="M540" s="4">
        <v>594</v>
      </c>
      <c r="N540" s="4">
        <v>7720</v>
      </c>
      <c r="O540" s="4">
        <v>8038</v>
      </c>
      <c r="P540" s="4">
        <v>61</v>
      </c>
      <c r="Q540" s="1" t="s">
        <v>25</v>
      </c>
      <c r="R540" s="4">
        <v>2</v>
      </c>
      <c r="S540" s="5">
        <f t="shared" si="8"/>
        <v>318</v>
      </c>
    </row>
    <row r="541" spans="1:19" x14ac:dyDescent="0.3">
      <c r="A541" s="1">
        <v>10540</v>
      </c>
      <c r="B541" s="1">
        <v>1</v>
      </c>
      <c r="C541" s="1">
        <v>5</v>
      </c>
      <c r="D541" s="1" t="s">
        <v>550</v>
      </c>
      <c r="E541" s="28" t="s">
        <v>221</v>
      </c>
      <c r="F541" s="1" t="s">
        <v>52</v>
      </c>
      <c r="G541" s="1" t="s">
        <v>21</v>
      </c>
      <c r="H541" s="1">
        <v>3</v>
      </c>
      <c r="I541" s="1" t="s">
        <v>53</v>
      </c>
      <c r="J541" s="1" t="s">
        <v>44</v>
      </c>
      <c r="K541" s="2" t="s">
        <v>161</v>
      </c>
      <c r="L541" s="4">
        <v>1025</v>
      </c>
      <c r="M541" s="4">
        <v>480</v>
      </c>
      <c r="N541" s="4">
        <v>2163</v>
      </c>
      <c r="O541" s="4">
        <v>3047</v>
      </c>
      <c r="P541" s="4">
        <v>55</v>
      </c>
      <c r="Q541" s="1" t="s">
        <v>25</v>
      </c>
      <c r="R541" s="4">
        <v>3</v>
      </c>
      <c r="S541" s="5">
        <f t="shared" si="8"/>
        <v>884</v>
      </c>
    </row>
    <row r="542" spans="1:19" x14ac:dyDescent="0.3">
      <c r="A542" s="1">
        <v>10541</v>
      </c>
      <c r="B542" s="1">
        <v>2</v>
      </c>
      <c r="C542" s="1">
        <v>4</v>
      </c>
      <c r="D542" s="1" t="s">
        <v>554</v>
      </c>
      <c r="E542" s="28" t="s">
        <v>426</v>
      </c>
      <c r="F542" s="1" t="s">
        <v>53</v>
      </c>
      <c r="G542" s="1" t="s">
        <v>44</v>
      </c>
      <c r="H542" s="1">
        <v>10</v>
      </c>
      <c r="I542" s="1" t="s">
        <v>66</v>
      </c>
      <c r="J542" s="1" t="s">
        <v>21</v>
      </c>
      <c r="K542" s="2" t="s">
        <v>492</v>
      </c>
      <c r="L542" s="4">
        <v>1057</v>
      </c>
      <c r="M542" s="4">
        <v>384</v>
      </c>
      <c r="N542" s="4">
        <v>8798</v>
      </c>
      <c r="O542" s="4">
        <v>6619</v>
      </c>
      <c r="P542" s="4">
        <v>76</v>
      </c>
      <c r="Q542" s="1" t="s">
        <v>68</v>
      </c>
      <c r="R542" s="4">
        <v>3</v>
      </c>
      <c r="S542" s="5">
        <f t="shared" si="8"/>
        <v>-2179</v>
      </c>
    </row>
    <row r="543" spans="1:19" x14ac:dyDescent="0.3">
      <c r="A543" s="1">
        <v>10542</v>
      </c>
      <c r="B543" s="1">
        <v>1</v>
      </c>
      <c r="C543" s="1">
        <v>8</v>
      </c>
      <c r="D543" s="1" t="s">
        <v>555</v>
      </c>
      <c r="E543" s="28" t="s">
        <v>51</v>
      </c>
      <c r="F543" s="1" t="s">
        <v>62</v>
      </c>
      <c r="G543" s="1" t="s">
        <v>29</v>
      </c>
      <c r="H543" s="1">
        <v>7</v>
      </c>
      <c r="I543" s="1" t="s">
        <v>71</v>
      </c>
      <c r="J543" s="1" t="s">
        <v>21</v>
      </c>
      <c r="K543" s="2" t="s">
        <v>620</v>
      </c>
      <c r="L543" s="4">
        <v>957</v>
      </c>
      <c r="M543" s="4">
        <v>217</v>
      </c>
      <c r="N543" s="4">
        <v>5913</v>
      </c>
      <c r="O543" s="4">
        <v>6632</v>
      </c>
      <c r="P543" s="4">
        <v>93</v>
      </c>
      <c r="Q543" s="1" t="s">
        <v>68</v>
      </c>
      <c r="R543" s="4">
        <v>8</v>
      </c>
      <c r="S543" s="5">
        <f t="shared" si="8"/>
        <v>719</v>
      </c>
    </row>
    <row r="544" spans="1:19" x14ac:dyDescent="0.3">
      <c r="A544" s="1">
        <v>10543</v>
      </c>
      <c r="B544" s="1">
        <v>1</v>
      </c>
      <c r="C544" s="1">
        <v>5</v>
      </c>
      <c r="D544" s="1" t="s">
        <v>557</v>
      </c>
      <c r="E544" s="28" t="s">
        <v>38</v>
      </c>
      <c r="F544" s="1" t="s">
        <v>48</v>
      </c>
      <c r="G544" s="1" t="s">
        <v>31</v>
      </c>
      <c r="H544" s="1">
        <v>8</v>
      </c>
      <c r="I544" s="1" t="s">
        <v>43</v>
      </c>
      <c r="J544" s="1" t="s">
        <v>44</v>
      </c>
      <c r="K544" s="2" t="s">
        <v>339</v>
      </c>
      <c r="L544" s="4">
        <v>859</v>
      </c>
      <c r="M544" s="4">
        <v>730</v>
      </c>
      <c r="N544" s="4">
        <v>5904</v>
      </c>
      <c r="O544" s="4">
        <v>6529</v>
      </c>
      <c r="P544" s="4">
        <v>50</v>
      </c>
      <c r="Q544" s="1" t="s">
        <v>68</v>
      </c>
      <c r="R544" s="4">
        <v>10</v>
      </c>
      <c r="S544" s="5">
        <f t="shared" si="8"/>
        <v>625</v>
      </c>
    </row>
    <row r="545" spans="1:19" x14ac:dyDescent="0.3">
      <c r="A545" s="1">
        <v>10544</v>
      </c>
      <c r="B545" s="1">
        <v>2</v>
      </c>
      <c r="C545" s="1">
        <v>8</v>
      </c>
      <c r="D545" s="1" t="s">
        <v>559</v>
      </c>
      <c r="E545" s="28" t="s">
        <v>209</v>
      </c>
      <c r="F545" s="1" t="s">
        <v>85</v>
      </c>
      <c r="G545" s="1" t="s">
        <v>29</v>
      </c>
      <c r="H545" s="1">
        <v>2</v>
      </c>
      <c r="I545" s="1" t="s">
        <v>20</v>
      </c>
      <c r="J545" s="1" t="s">
        <v>21</v>
      </c>
      <c r="K545" s="2" t="s">
        <v>352</v>
      </c>
      <c r="L545" s="4">
        <v>1162</v>
      </c>
      <c r="M545" s="4">
        <v>637</v>
      </c>
      <c r="N545" s="4">
        <v>96</v>
      </c>
      <c r="O545" s="4">
        <v>626</v>
      </c>
      <c r="P545" s="4">
        <v>69</v>
      </c>
      <c r="Q545" s="1" t="s">
        <v>86</v>
      </c>
      <c r="R545" s="4">
        <v>7</v>
      </c>
      <c r="S545" s="5">
        <f t="shared" si="8"/>
        <v>530</v>
      </c>
    </row>
    <row r="546" spans="1:19" x14ac:dyDescent="0.3">
      <c r="A546" s="1">
        <v>10545</v>
      </c>
      <c r="B546" s="1">
        <v>1</v>
      </c>
      <c r="C546" s="1">
        <v>8</v>
      </c>
      <c r="D546" s="1" t="s">
        <v>560</v>
      </c>
      <c r="E546" s="28" t="s">
        <v>358</v>
      </c>
      <c r="F546" s="1" t="s">
        <v>89</v>
      </c>
      <c r="G546" s="1" t="s">
        <v>23</v>
      </c>
      <c r="H546" s="1">
        <v>3</v>
      </c>
      <c r="I546" s="1" t="s">
        <v>57</v>
      </c>
      <c r="J546" s="1" t="s">
        <v>44</v>
      </c>
      <c r="K546" s="2" t="s">
        <v>257</v>
      </c>
      <c r="L546" s="4">
        <v>1054</v>
      </c>
      <c r="M546" s="4">
        <v>353</v>
      </c>
      <c r="N546" s="4">
        <v>6526</v>
      </c>
      <c r="O546" s="4">
        <v>6895</v>
      </c>
      <c r="P546" s="4">
        <v>61</v>
      </c>
      <c r="Q546" s="1" t="s">
        <v>25</v>
      </c>
      <c r="R546" s="4">
        <v>1</v>
      </c>
      <c r="S546" s="5">
        <f t="shared" si="8"/>
        <v>369</v>
      </c>
    </row>
    <row r="547" spans="1:19" x14ac:dyDescent="0.3">
      <c r="A547" s="1">
        <v>10546</v>
      </c>
      <c r="B547" s="1">
        <v>2</v>
      </c>
      <c r="C547" s="1">
        <v>5</v>
      </c>
      <c r="D547" s="1" t="s">
        <v>561</v>
      </c>
      <c r="E547" s="28" t="s">
        <v>362</v>
      </c>
      <c r="F547" s="1" t="s">
        <v>93</v>
      </c>
      <c r="G547" s="1" t="s">
        <v>23</v>
      </c>
      <c r="H547" s="1">
        <v>2</v>
      </c>
      <c r="I547" s="1" t="s">
        <v>94</v>
      </c>
      <c r="J547" s="1" t="s">
        <v>31</v>
      </c>
      <c r="K547" s="2" t="s">
        <v>435</v>
      </c>
      <c r="L547" s="4">
        <v>1159</v>
      </c>
      <c r="M547" s="4">
        <v>507</v>
      </c>
      <c r="N547" s="4">
        <v>6721</v>
      </c>
      <c r="O547" s="4">
        <v>7409</v>
      </c>
      <c r="P547" s="4">
        <v>59</v>
      </c>
      <c r="Q547" s="1" t="s">
        <v>25</v>
      </c>
      <c r="R547" s="4">
        <v>6</v>
      </c>
      <c r="S547" s="5">
        <f t="shared" si="8"/>
        <v>688</v>
      </c>
    </row>
    <row r="548" spans="1:19" x14ac:dyDescent="0.3">
      <c r="A548" s="1">
        <v>10547</v>
      </c>
      <c r="B548" s="1">
        <v>2</v>
      </c>
      <c r="C548" s="1">
        <v>7</v>
      </c>
      <c r="D548" s="1" t="s">
        <v>562</v>
      </c>
      <c r="E548" s="28" t="s">
        <v>324</v>
      </c>
      <c r="F548" s="1" t="s">
        <v>22</v>
      </c>
      <c r="G548" s="1" t="s">
        <v>23</v>
      </c>
      <c r="H548" s="1">
        <v>4</v>
      </c>
      <c r="I548" s="1" t="s">
        <v>52</v>
      </c>
      <c r="J548" s="1" t="s">
        <v>21</v>
      </c>
      <c r="K548" s="2" t="s">
        <v>125</v>
      </c>
      <c r="L548" s="4">
        <v>1039</v>
      </c>
      <c r="M548" s="4">
        <v>547</v>
      </c>
      <c r="N548" s="4">
        <v>4004</v>
      </c>
      <c r="O548" s="4">
        <v>4613</v>
      </c>
      <c r="P548" s="4">
        <v>61</v>
      </c>
      <c r="Q548" s="1" t="s">
        <v>25</v>
      </c>
      <c r="R548" s="4">
        <v>4</v>
      </c>
      <c r="S548" s="5">
        <f t="shared" si="8"/>
        <v>609</v>
      </c>
    </row>
    <row r="549" spans="1:19" x14ac:dyDescent="0.3">
      <c r="A549" s="1">
        <v>10548</v>
      </c>
      <c r="B549" s="1">
        <v>2</v>
      </c>
      <c r="C549" s="1">
        <v>7</v>
      </c>
      <c r="D549" s="1" t="s">
        <v>564</v>
      </c>
      <c r="E549" s="28" t="s">
        <v>341</v>
      </c>
      <c r="F549" s="1" t="s">
        <v>104</v>
      </c>
      <c r="G549" s="1" t="s">
        <v>21</v>
      </c>
      <c r="H549" s="1">
        <v>10</v>
      </c>
      <c r="I549" s="1" t="s">
        <v>105</v>
      </c>
      <c r="J549" s="1" t="s">
        <v>106</v>
      </c>
      <c r="K549" s="2" t="s">
        <v>139</v>
      </c>
      <c r="L549" s="4">
        <v>578</v>
      </c>
      <c r="M549" s="4">
        <v>578</v>
      </c>
      <c r="N549" s="4">
        <v>5126</v>
      </c>
      <c r="O549" s="4">
        <v>5850</v>
      </c>
      <c r="P549" s="4">
        <v>93</v>
      </c>
      <c r="Q549" s="1" t="s">
        <v>68</v>
      </c>
      <c r="R549" s="4">
        <v>1</v>
      </c>
      <c r="S549" s="5">
        <f t="shared" si="8"/>
        <v>724</v>
      </c>
    </row>
    <row r="550" spans="1:19" x14ac:dyDescent="0.3">
      <c r="A550" s="1">
        <v>10549</v>
      </c>
      <c r="B550" s="1">
        <v>2</v>
      </c>
      <c r="C550" s="1">
        <v>6</v>
      </c>
      <c r="D550" s="1" t="s">
        <v>565</v>
      </c>
      <c r="E550" s="28" t="s">
        <v>623</v>
      </c>
      <c r="F550" s="1" t="s">
        <v>94</v>
      </c>
      <c r="G550" s="1" t="s">
        <v>31</v>
      </c>
      <c r="H550" s="1">
        <v>1</v>
      </c>
      <c r="I550" s="1" t="s">
        <v>89</v>
      </c>
      <c r="J550" s="1" t="s">
        <v>23</v>
      </c>
      <c r="K550" s="2" t="s">
        <v>623</v>
      </c>
      <c r="L550" s="4">
        <v>714</v>
      </c>
      <c r="M550" s="4">
        <v>714</v>
      </c>
      <c r="N550" s="4">
        <v>2032</v>
      </c>
      <c r="O550" s="4">
        <v>2976</v>
      </c>
      <c r="P550" s="4">
        <v>59</v>
      </c>
      <c r="Q550" s="1" t="s">
        <v>25</v>
      </c>
      <c r="R550" s="4">
        <v>5</v>
      </c>
      <c r="S550" s="5">
        <f t="shared" si="8"/>
        <v>944</v>
      </c>
    </row>
    <row r="551" spans="1:19" x14ac:dyDescent="0.3">
      <c r="A551" s="1">
        <v>10550</v>
      </c>
      <c r="B551" s="1">
        <v>2</v>
      </c>
      <c r="C551" s="1">
        <v>6</v>
      </c>
      <c r="D551" s="1" t="s">
        <v>566</v>
      </c>
      <c r="E551" s="28" t="s">
        <v>164</v>
      </c>
      <c r="F551" s="1" t="s">
        <v>35</v>
      </c>
      <c r="G551" s="1" t="s">
        <v>31</v>
      </c>
      <c r="H551" s="1">
        <v>3</v>
      </c>
      <c r="I551" s="1" t="s">
        <v>39</v>
      </c>
      <c r="J551" s="1" t="s">
        <v>31</v>
      </c>
      <c r="K551" s="2" t="s">
        <v>290</v>
      </c>
      <c r="L551" s="4">
        <v>373</v>
      </c>
      <c r="M551" s="4">
        <v>207</v>
      </c>
      <c r="N551" s="4">
        <v>6861</v>
      </c>
      <c r="O551" s="4">
        <v>7110</v>
      </c>
      <c r="P551" s="4">
        <v>67</v>
      </c>
      <c r="Q551" s="1" t="s">
        <v>25</v>
      </c>
      <c r="R551" s="4">
        <v>6</v>
      </c>
      <c r="S551" s="5">
        <f t="shared" si="8"/>
        <v>249</v>
      </c>
    </row>
    <row r="552" spans="1:19" x14ac:dyDescent="0.3">
      <c r="A552" s="1">
        <v>10551</v>
      </c>
      <c r="B552" s="1">
        <v>2</v>
      </c>
      <c r="C552" s="1">
        <v>8</v>
      </c>
      <c r="D552" s="1" t="s">
        <v>568</v>
      </c>
      <c r="E552" s="28" t="s">
        <v>449</v>
      </c>
      <c r="F552" s="1" t="s">
        <v>71</v>
      </c>
      <c r="G552" s="1" t="s">
        <v>21</v>
      </c>
      <c r="H552" s="1">
        <v>3</v>
      </c>
      <c r="I552" s="1" t="s">
        <v>104</v>
      </c>
      <c r="J552" s="1" t="s">
        <v>21</v>
      </c>
      <c r="K552" s="2" t="s">
        <v>337</v>
      </c>
      <c r="L552" s="4">
        <v>525</v>
      </c>
      <c r="M552" s="4">
        <v>525</v>
      </c>
      <c r="N552" s="4">
        <v>6716</v>
      </c>
      <c r="O552" s="4">
        <v>7394</v>
      </c>
      <c r="P552" s="4">
        <v>82</v>
      </c>
      <c r="Q552" s="1" t="s">
        <v>25</v>
      </c>
      <c r="R552" s="4">
        <v>4</v>
      </c>
      <c r="S552" s="5">
        <f t="shared" si="8"/>
        <v>678</v>
      </c>
    </row>
    <row r="553" spans="1:19" x14ac:dyDescent="0.3">
      <c r="A553" s="1">
        <v>10552</v>
      </c>
      <c r="B553" s="1">
        <v>1</v>
      </c>
      <c r="C553" s="1">
        <v>6</v>
      </c>
      <c r="D553" s="1" t="s">
        <v>569</v>
      </c>
      <c r="E553" s="28" t="s">
        <v>63</v>
      </c>
      <c r="F553" s="1" t="s">
        <v>105</v>
      </c>
      <c r="G553" s="1" t="s">
        <v>106</v>
      </c>
      <c r="H553" s="1">
        <v>1</v>
      </c>
      <c r="I553" s="1" t="s">
        <v>85</v>
      </c>
      <c r="J553" s="1" t="s">
        <v>29</v>
      </c>
      <c r="K553" s="2" t="s">
        <v>183</v>
      </c>
      <c r="L553" s="4">
        <v>1052</v>
      </c>
      <c r="M553" s="4">
        <v>800</v>
      </c>
      <c r="N553" s="4">
        <v>7652</v>
      </c>
      <c r="O553" s="4">
        <v>8381</v>
      </c>
      <c r="P553" s="4">
        <v>55</v>
      </c>
      <c r="Q553" s="1" t="s">
        <v>25</v>
      </c>
      <c r="R553" s="4">
        <v>5</v>
      </c>
      <c r="S553" s="5">
        <f t="shared" si="8"/>
        <v>729</v>
      </c>
    </row>
    <row r="554" spans="1:19" x14ac:dyDescent="0.3">
      <c r="A554" s="1">
        <v>10553</v>
      </c>
      <c r="B554" s="1">
        <v>1</v>
      </c>
      <c r="C554" s="1">
        <v>7</v>
      </c>
      <c r="D554" s="1" t="s">
        <v>570</v>
      </c>
      <c r="E554" s="28" t="s">
        <v>353</v>
      </c>
      <c r="F554" s="1" t="s">
        <v>20</v>
      </c>
      <c r="G554" s="1" t="s">
        <v>21</v>
      </c>
      <c r="H554" s="1">
        <v>2</v>
      </c>
      <c r="I554" s="1" t="s">
        <v>22</v>
      </c>
      <c r="J554" s="1" t="s">
        <v>23</v>
      </c>
      <c r="K554" s="2" t="s">
        <v>133</v>
      </c>
      <c r="L554" s="4">
        <v>1179</v>
      </c>
      <c r="M554" s="4">
        <v>658</v>
      </c>
      <c r="N554" s="4">
        <v>1843</v>
      </c>
      <c r="O554" s="4">
        <v>2235</v>
      </c>
      <c r="P554" s="4">
        <v>50</v>
      </c>
      <c r="Q554" s="1" t="s">
        <v>25</v>
      </c>
      <c r="R554" s="4">
        <v>8</v>
      </c>
      <c r="S554" s="5">
        <f t="shared" si="8"/>
        <v>392</v>
      </c>
    </row>
    <row r="555" spans="1:19" x14ac:dyDescent="0.3">
      <c r="A555" s="1">
        <v>10554</v>
      </c>
      <c r="B555" s="1">
        <v>1</v>
      </c>
      <c r="C555" s="1">
        <v>5</v>
      </c>
      <c r="D555" s="1" t="s">
        <v>571</v>
      </c>
      <c r="E555" s="28" t="s">
        <v>454</v>
      </c>
      <c r="F555" s="1" t="s">
        <v>28</v>
      </c>
      <c r="G555" s="1" t="s">
        <v>29</v>
      </c>
      <c r="H555" s="1">
        <v>1</v>
      </c>
      <c r="I555" s="1" t="s">
        <v>30</v>
      </c>
      <c r="J555" s="1" t="s">
        <v>31</v>
      </c>
      <c r="K555" s="2" t="s">
        <v>272</v>
      </c>
      <c r="L555" s="4">
        <v>620</v>
      </c>
      <c r="M555" s="4">
        <v>620</v>
      </c>
      <c r="N555" s="4">
        <v>772</v>
      </c>
      <c r="O555" s="4">
        <v>1207</v>
      </c>
      <c r="P555" s="4">
        <v>68</v>
      </c>
      <c r="Q555" s="1" t="s">
        <v>25</v>
      </c>
      <c r="R555" s="4">
        <v>5</v>
      </c>
      <c r="S555" s="5">
        <f t="shared" si="8"/>
        <v>435</v>
      </c>
    </row>
    <row r="556" spans="1:19" x14ac:dyDescent="0.3">
      <c r="A556" s="1">
        <v>10555</v>
      </c>
      <c r="B556" s="1">
        <v>1</v>
      </c>
      <c r="C556" s="1">
        <v>8</v>
      </c>
      <c r="D556" s="1" t="s">
        <v>572</v>
      </c>
      <c r="E556" s="28" t="s">
        <v>19</v>
      </c>
      <c r="F556" s="1" t="s">
        <v>30</v>
      </c>
      <c r="G556" s="1" t="s">
        <v>31</v>
      </c>
      <c r="H556" s="1">
        <v>4</v>
      </c>
      <c r="I556" s="1" t="s">
        <v>35</v>
      </c>
      <c r="J556" s="1" t="s">
        <v>31</v>
      </c>
      <c r="K556" s="2" t="s">
        <v>191</v>
      </c>
      <c r="L556" s="4">
        <v>232</v>
      </c>
      <c r="M556" s="4">
        <v>232</v>
      </c>
      <c r="N556" s="4">
        <v>3400</v>
      </c>
      <c r="O556" s="4">
        <v>3731</v>
      </c>
      <c r="P556" s="4">
        <v>63</v>
      </c>
      <c r="Q556" s="1" t="s">
        <v>25</v>
      </c>
      <c r="R556" s="4">
        <v>2</v>
      </c>
      <c r="S556" s="5">
        <f t="shared" si="8"/>
        <v>331</v>
      </c>
    </row>
    <row r="557" spans="1:19" x14ac:dyDescent="0.3">
      <c r="A557" s="1">
        <v>10556</v>
      </c>
      <c r="B557" s="1">
        <v>1</v>
      </c>
      <c r="C557" s="1">
        <v>6</v>
      </c>
      <c r="D557" s="1" t="s">
        <v>573</v>
      </c>
      <c r="E557" s="28" t="s">
        <v>101</v>
      </c>
      <c r="F557" s="1" t="s">
        <v>39</v>
      </c>
      <c r="G557" s="1" t="s">
        <v>31</v>
      </c>
      <c r="H557" s="1">
        <v>3</v>
      </c>
      <c r="I557" s="1" t="s">
        <v>40</v>
      </c>
      <c r="J557" s="1" t="s">
        <v>31</v>
      </c>
      <c r="K557" s="2" t="s">
        <v>480</v>
      </c>
      <c r="L557" s="4">
        <v>1046</v>
      </c>
      <c r="M557" s="4">
        <v>374</v>
      </c>
      <c r="N557" s="4">
        <v>3336</v>
      </c>
      <c r="O557" s="4">
        <v>3821</v>
      </c>
      <c r="P557" s="4">
        <v>96</v>
      </c>
      <c r="Q557" s="1" t="s">
        <v>25</v>
      </c>
      <c r="R557" s="4">
        <v>4</v>
      </c>
      <c r="S557" s="5">
        <f t="shared" si="8"/>
        <v>485</v>
      </c>
    </row>
    <row r="558" spans="1:19" x14ac:dyDescent="0.3">
      <c r="A558" s="1">
        <v>10557</v>
      </c>
      <c r="B558" s="1">
        <v>1</v>
      </c>
      <c r="C558" s="1">
        <v>5</v>
      </c>
      <c r="D558" s="1" t="s">
        <v>575</v>
      </c>
      <c r="E558" s="28" t="s">
        <v>197</v>
      </c>
      <c r="F558" s="1" t="s">
        <v>43</v>
      </c>
      <c r="G558" s="1" t="s">
        <v>44</v>
      </c>
      <c r="H558" s="1">
        <v>2</v>
      </c>
      <c r="I558" s="1" t="s">
        <v>45</v>
      </c>
      <c r="J558" s="1" t="s">
        <v>31</v>
      </c>
      <c r="K558" s="2" t="s">
        <v>226</v>
      </c>
      <c r="L558" s="4">
        <v>953</v>
      </c>
      <c r="M558" s="4">
        <v>507</v>
      </c>
      <c r="N558" s="4">
        <v>1373</v>
      </c>
      <c r="O558" s="4">
        <v>1509</v>
      </c>
      <c r="P558" s="4">
        <v>67</v>
      </c>
      <c r="Q558" s="1" t="s">
        <v>25</v>
      </c>
      <c r="R558" s="4">
        <v>4</v>
      </c>
      <c r="S558" s="5">
        <f t="shared" si="8"/>
        <v>136</v>
      </c>
    </row>
    <row r="559" spans="1:19" x14ac:dyDescent="0.3">
      <c r="A559" s="1">
        <v>10558</v>
      </c>
      <c r="B559" s="1">
        <v>2</v>
      </c>
      <c r="C559" s="1">
        <v>5</v>
      </c>
      <c r="D559" s="1" t="s">
        <v>576</v>
      </c>
      <c r="E559" s="28" t="s">
        <v>274</v>
      </c>
      <c r="F559" s="1" t="s">
        <v>45</v>
      </c>
      <c r="G559" s="1" t="s">
        <v>31</v>
      </c>
      <c r="H559" s="1">
        <v>10</v>
      </c>
      <c r="I559" s="1" t="s">
        <v>48</v>
      </c>
      <c r="J559" s="1" t="s">
        <v>31</v>
      </c>
      <c r="K559" s="2" t="s">
        <v>355</v>
      </c>
      <c r="L559" s="4">
        <v>1145</v>
      </c>
      <c r="M559" s="4">
        <v>236</v>
      </c>
      <c r="N559" s="4">
        <v>2158</v>
      </c>
      <c r="O559" s="4">
        <v>2699</v>
      </c>
      <c r="P559" s="4">
        <v>77</v>
      </c>
      <c r="Q559" s="1" t="s">
        <v>68</v>
      </c>
      <c r="R559" s="4">
        <v>9</v>
      </c>
      <c r="S559" s="5">
        <f t="shared" si="8"/>
        <v>541</v>
      </c>
    </row>
    <row r="560" spans="1:19" x14ac:dyDescent="0.3">
      <c r="A560" s="1">
        <v>10559</v>
      </c>
      <c r="B560" s="1">
        <v>1</v>
      </c>
      <c r="C560" s="1">
        <v>4</v>
      </c>
      <c r="D560" s="1" t="s">
        <v>577</v>
      </c>
      <c r="E560" s="28" t="s">
        <v>404</v>
      </c>
      <c r="F560" s="1" t="s">
        <v>52</v>
      </c>
      <c r="G560" s="1" t="s">
        <v>21</v>
      </c>
      <c r="H560" s="1">
        <v>5</v>
      </c>
      <c r="I560" s="1" t="s">
        <v>53</v>
      </c>
      <c r="J560" s="1" t="s">
        <v>44</v>
      </c>
      <c r="K560" s="2" t="s">
        <v>492</v>
      </c>
      <c r="L560" s="4">
        <v>272</v>
      </c>
      <c r="M560" s="4">
        <v>272</v>
      </c>
      <c r="N560" s="4">
        <v>7066</v>
      </c>
      <c r="O560" s="4">
        <v>4453</v>
      </c>
      <c r="P560" s="4">
        <v>78</v>
      </c>
      <c r="Q560" s="1" t="s">
        <v>68</v>
      </c>
      <c r="R560" s="4">
        <v>8</v>
      </c>
      <c r="S560" s="5">
        <f t="shared" si="8"/>
        <v>-2613</v>
      </c>
    </row>
    <row r="561" spans="1:19" x14ac:dyDescent="0.3">
      <c r="A561" s="1">
        <v>10560</v>
      </c>
      <c r="B561" s="1">
        <v>1</v>
      </c>
      <c r="C561" s="1">
        <v>4</v>
      </c>
      <c r="D561" s="1" t="s">
        <v>578</v>
      </c>
      <c r="E561" s="28" t="s">
        <v>608</v>
      </c>
      <c r="F561" s="1" t="s">
        <v>57</v>
      </c>
      <c r="G561" s="1" t="s">
        <v>44</v>
      </c>
      <c r="H561" s="1">
        <v>9</v>
      </c>
      <c r="I561" s="1" t="s">
        <v>28</v>
      </c>
      <c r="J561" s="1" t="s">
        <v>29</v>
      </c>
      <c r="K561" s="2" t="s">
        <v>426</v>
      </c>
      <c r="L561" s="4">
        <v>778</v>
      </c>
      <c r="M561" s="4">
        <v>485</v>
      </c>
      <c r="N561" s="4">
        <v>3123</v>
      </c>
      <c r="O561" s="4">
        <v>545</v>
      </c>
      <c r="P561" s="4">
        <v>54</v>
      </c>
      <c r="Q561" s="1" t="s">
        <v>68</v>
      </c>
      <c r="R561" s="4">
        <v>10</v>
      </c>
      <c r="S561" s="5">
        <f t="shared" si="8"/>
        <v>-2578</v>
      </c>
    </row>
    <row r="562" spans="1:19" x14ac:dyDescent="0.3">
      <c r="A562" s="1">
        <v>10561</v>
      </c>
      <c r="B562" s="1">
        <v>1</v>
      </c>
      <c r="C562" s="1">
        <v>4</v>
      </c>
      <c r="D562" s="1" t="s">
        <v>579</v>
      </c>
      <c r="E562" s="28" t="s">
        <v>327</v>
      </c>
      <c r="F562" s="1" t="s">
        <v>61</v>
      </c>
      <c r="G562" s="1" t="s">
        <v>31</v>
      </c>
      <c r="H562" s="1">
        <v>9</v>
      </c>
      <c r="I562" s="1" t="s">
        <v>62</v>
      </c>
      <c r="J562" s="1" t="s">
        <v>29</v>
      </c>
      <c r="K562" s="2" t="s">
        <v>309</v>
      </c>
      <c r="L562" s="4">
        <v>1046</v>
      </c>
      <c r="M562" s="4">
        <v>572</v>
      </c>
      <c r="N562" s="4">
        <v>6916</v>
      </c>
      <c r="O562" s="4">
        <v>5265</v>
      </c>
      <c r="P562" s="4">
        <v>58</v>
      </c>
      <c r="Q562" s="1" t="s">
        <v>68</v>
      </c>
      <c r="R562" s="4">
        <v>10</v>
      </c>
      <c r="S562" s="5">
        <f t="shared" si="8"/>
        <v>-1651</v>
      </c>
    </row>
    <row r="563" spans="1:19" x14ac:dyDescent="0.3">
      <c r="A563" s="1">
        <v>10562</v>
      </c>
      <c r="B563" s="1">
        <v>2</v>
      </c>
      <c r="C563" s="1">
        <v>7</v>
      </c>
      <c r="D563" s="1" t="s">
        <v>580</v>
      </c>
      <c r="E563" s="28" t="s">
        <v>122</v>
      </c>
      <c r="F563" s="1" t="s">
        <v>53</v>
      </c>
      <c r="G563" s="1" t="s">
        <v>44</v>
      </c>
      <c r="H563" s="1">
        <v>8</v>
      </c>
      <c r="I563" s="1" t="s">
        <v>66</v>
      </c>
      <c r="J563" s="1" t="s">
        <v>21</v>
      </c>
      <c r="K563" s="2" t="s">
        <v>82</v>
      </c>
      <c r="L563" s="4">
        <v>560</v>
      </c>
      <c r="M563" s="4">
        <v>560</v>
      </c>
      <c r="N563" s="4">
        <v>101</v>
      </c>
      <c r="O563" s="4">
        <v>574</v>
      </c>
      <c r="P563" s="4">
        <v>63</v>
      </c>
      <c r="Q563" s="1" t="s">
        <v>68</v>
      </c>
      <c r="R563" s="4">
        <v>5</v>
      </c>
      <c r="S563" s="5">
        <f t="shared" si="8"/>
        <v>473</v>
      </c>
    </row>
    <row r="564" spans="1:19" x14ac:dyDescent="0.3">
      <c r="A564" s="1">
        <v>10563</v>
      </c>
      <c r="B564" s="1">
        <v>2</v>
      </c>
      <c r="C564" s="1">
        <v>6</v>
      </c>
      <c r="D564" s="1" t="s">
        <v>581</v>
      </c>
      <c r="E564" s="28" t="s">
        <v>540</v>
      </c>
      <c r="F564" s="1" t="s">
        <v>62</v>
      </c>
      <c r="G564" s="1" t="s">
        <v>29</v>
      </c>
      <c r="H564" s="1">
        <v>1</v>
      </c>
      <c r="I564" s="1" t="s">
        <v>71</v>
      </c>
      <c r="J564" s="1" t="s">
        <v>21</v>
      </c>
      <c r="K564" s="2" t="s">
        <v>614</v>
      </c>
      <c r="L564" s="4">
        <v>753</v>
      </c>
      <c r="M564" s="4">
        <v>281</v>
      </c>
      <c r="N564" s="4">
        <v>5241</v>
      </c>
      <c r="O564" s="4">
        <v>5558</v>
      </c>
      <c r="P564" s="4">
        <v>79</v>
      </c>
      <c r="Q564" s="1" t="s">
        <v>86</v>
      </c>
      <c r="R564" s="4">
        <v>7</v>
      </c>
      <c r="S564" s="5">
        <f t="shared" si="8"/>
        <v>317</v>
      </c>
    </row>
    <row r="565" spans="1:19" x14ac:dyDescent="0.3">
      <c r="A565" s="1">
        <v>10564</v>
      </c>
      <c r="B565" s="1">
        <v>2</v>
      </c>
      <c r="C565" s="1">
        <v>7</v>
      </c>
      <c r="D565" s="1" t="s">
        <v>582</v>
      </c>
      <c r="E565" s="28" t="s">
        <v>184</v>
      </c>
      <c r="F565" s="1" t="s">
        <v>75</v>
      </c>
      <c r="G565" s="1" t="s">
        <v>29</v>
      </c>
      <c r="H565" s="1">
        <v>3</v>
      </c>
      <c r="I565" s="1" t="s">
        <v>61</v>
      </c>
      <c r="J565" s="1" t="s">
        <v>31</v>
      </c>
      <c r="K565" s="2" t="s">
        <v>387</v>
      </c>
      <c r="L565" s="4">
        <v>643</v>
      </c>
      <c r="M565" s="4">
        <v>599</v>
      </c>
      <c r="N565" s="4">
        <v>1687</v>
      </c>
      <c r="O565" s="4">
        <v>2575</v>
      </c>
      <c r="P565" s="4">
        <v>63</v>
      </c>
      <c r="Q565" s="1" t="s">
        <v>25</v>
      </c>
      <c r="R565" s="4">
        <v>1</v>
      </c>
      <c r="S565" s="5">
        <f t="shared" si="8"/>
        <v>888</v>
      </c>
    </row>
    <row r="566" spans="1:19" x14ac:dyDescent="0.3">
      <c r="A566" s="1">
        <v>10565</v>
      </c>
      <c r="B566" s="1">
        <v>2</v>
      </c>
      <c r="C566" s="1">
        <v>4</v>
      </c>
      <c r="D566" s="1" t="s">
        <v>584</v>
      </c>
      <c r="E566" s="28" t="s">
        <v>521</v>
      </c>
      <c r="F566" s="1" t="s">
        <v>48</v>
      </c>
      <c r="G566" s="1" t="s">
        <v>31</v>
      </c>
      <c r="H566" s="1">
        <v>2</v>
      </c>
      <c r="I566" s="1" t="s">
        <v>43</v>
      </c>
      <c r="J566" s="1" t="s">
        <v>44</v>
      </c>
      <c r="K566" s="2" t="s">
        <v>290</v>
      </c>
      <c r="L566" s="4">
        <v>1175</v>
      </c>
      <c r="M566" s="4">
        <v>724</v>
      </c>
      <c r="N566" s="4">
        <v>8072</v>
      </c>
      <c r="O566" s="4">
        <v>5901</v>
      </c>
      <c r="P566" s="4">
        <v>95</v>
      </c>
      <c r="Q566" s="1" t="s">
        <v>25</v>
      </c>
      <c r="R566" s="4">
        <v>6</v>
      </c>
      <c r="S566" s="5">
        <f t="shared" si="8"/>
        <v>-2171</v>
      </c>
    </row>
    <row r="567" spans="1:19" x14ac:dyDescent="0.3">
      <c r="A567" s="1">
        <v>10566</v>
      </c>
      <c r="B567" s="1">
        <v>1</v>
      </c>
      <c r="C567" s="1">
        <v>6</v>
      </c>
      <c r="D567" s="1" t="s">
        <v>585</v>
      </c>
      <c r="E567" s="28" t="s">
        <v>121</v>
      </c>
      <c r="F567" s="1" t="s">
        <v>40</v>
      </c>
      <c r="G567" s="1" t="s">
        <v>31</v>
      </c>
      <c r="H567" s="1">
        <v>2</v>
      </c>
      <c r="I567" s="1" t="s">
        <v>75</v>
      </c>
      <c r="J567" s="1" t="s">
        <v>29</v>
      </c>
      <c r="K567" s="2" t="s">
        <v>122</v>
      </c>
      <c r="L567" s="4">
        <v>591</v>
      </c>
      <c r="M567" s="4">
        <v>291</v>
      </c>
      <c r="N567" s="4">
        <v>228</v>
      </c>
      <c r="O567" s="4">
        <v>744</v>
      </c>
      <c r="P567" s="4">
        <v>61</v>
      </c>
      <c r="Q567" s="1" t="s">
        <v>25</v>
      </c>
      <c r="R567" s="4">
        <v>7</v>
      </c>
      <c r="S567" s="5">
        <f t="shared" si="8"/>
        <v>516</v>
      </c>
    </row>
    <row r="568" spans="1:19" x14ac:dyDescent="0.3">
      <c r="A568" s="1">
        <v>10567</v>
      </c>
      <c r="B568" s="1">
        <v>1</v>
      </c>
      <c r="C568" s="1">
        <v>8</v>
      </c>
      <c r="D568" s="1" t="s">
        <v>586</v>
      </c>
      <c r="E568" s="28" t="s">
        <v>611</v>
      </c>
      <c r="F568" s="1" t="s">
        <v>85</v>
      </c>
      <c r="G568" s="1" t="s">
        <v>29</v>
      </c>
      <c r="H568" s="1">
        <v>7</v>
      </c>
      <c r="I568" s="1" t="s">
        <v>20</v>
      </c>
      <c r="J568" s="1" t="s">
        <v>21</v>
      </c>
      <c r="K568" s="2" t="s">
        <v>88</v>
      </c>
      <c r="L568" s="4">
        <v>586</v>
      </c>
      <c r="M568" s="4">
        <v>586</v>
      </c>
      <c r="N568" s="4">
        <v>4810</v>
      </c>
      <c r="O568" s="4">
        <v>5193</v>
      </c>
      <c r="P568" s="4">
        <v>92</v>
      </c>
      <c r="Q568" s="1" t="s">
        <v>68</v>
      </c>
      <c r="R568" s="4">
        <v>4</v>
      </c>
      <c r="S568" s="5">
        <f t="shared" si="8"/>
        <v>383</v>
      </c>
    </row>
    <row r="569" spans="1:19" x14ac:dyDescent="0.3">
      <c r="A569" s="1">
        <v>10568</v>
      </c>
      <c r="B569" s="1">
        <v>1</v>
      </c>
      <c r="C569" s="1">
        <v>8</v>
      </c>
      <c r="D569" s="1" t="s">
        <v>588</v>
      </c>
      <c r="E569" s="28" t="s">
        <v>606</v>
      </c>
      <c r="F569" s="1" t="s">
        <v>89</v>
      </c>
      <c r="G569" s="1" t="s">
        <v>23</v>
      </c>
      <c r="H569" s="1">
        <v>8</v>
      </c>
      <c r="I569" s="1" t="s">
        <v>57</v>
      </c>
      <c r="J569" s="1" t="s">
        <v>44</v>
      </c>
      <c r="K569" s="2" t="s">
        <v>218</v>
      </c>
      <c r="L569" s="4">
        <v>1175</v>
      </c>
      <c r="M569" s="4">
        <v>420</v>
      </c>
      <c r="N569" s="4">
        <v>2447</v>
      </c>
      <c r="O569" s="4">
        <v>3148</v>
      </c>
      <c r="P569" s="4">
        <v>79</v>
      </c>
      <c r="Q569" s="1" t="s">
        <v>68</v>
      </c>
      <c r="R569" s="4">
        <v>7</v>
      </c>
      <c r="S569" s="5">
        <f t="shared" si="8"/>
        <v>701</v>
      </c>
    </row>
    <row r="570" spans="1:19" x14ac:dyDescent="0.3">
      <c r="A570" s="1">
        <v>10569</v>
      </c>
      <c r="B570" s="1">
        <v>2</v>
      </c>
      <c r="C570" s="1">
        <v>7</v>
      </c>
      <c r="D570" s="1" t="s">
        <v>589</v>
      </c>
      <c r="E570" s="28" t="s">
        <v>426</v>
      </c>
      <c r="F570" s="1" t="s">
        <v>93</v>
      </c>
      <c r="G570" s="1" t="s">
        <v>23</v>
      </c>
      <c r="H570" s="1">
        <v>4</v>
      </c>
      <c r="I570" s="1" t="s">
        <v>94</v>
      </c>
      <c r="J570" s="1" t="s">
        <v>31</v>
      </c>
      <c r="K570" s="2" t="s">
        <v>467</v>
      </c>
      <c r="L570" s="4">
        <v>922</v>
      </c>
      <c r="M570" s="4">
        <v>572</v>
      </c>
      <c r="N570" s="4">
        <v>4539</v>
      </c>
      <c r="O570" s="4">
        <v>5393</v>
      </c>
      <c r="P570" s="4">
        <v>65</v>
      </c>
      <c r="Q570" s="1" t="s">
        <v>25</v>
      </c>
      <c r="R570" s="4">
        <v>1</v>
      </c>
      <c r="S570" s="5">
        <f t="shared" si="8"/>
        <v>854</v>
      </c>
    </row>
    <row r="571" spans="1:19" x14ac:dyDescent="0.3">
      <c r="A571" s="1">
        <v>10570</v>
      </c>
      <c r="B571" s="1">
        <v>1</v>
      </c>
      <c r="C571" s="1">
        <v>8</v>
      </c>
      <c r="D571" s="1" t="s">
        <v>590</v>
      </c>
      <c r="E571" s="28" t="s">
        <v>218</v>
      </c>
      <c r="F571" s="1" t="s">
        <v>22</v>
      </c>
      <c r="G571" s="1" t="s">
        <v>23</v>
      </c>
      <c r="H571" s="1">
        <v>1</v>
      </c>
      <c r="I571" s="1" t="s">
        <v>52</v>
      </c>
      <c r="J571" s="1" t="s">
        <v>21</v>
      </c>
      <c r="K571" s="2" t="s">
        <v>224</v>
      </c>
      <c r="L571" s="4">
        <v>1020</v>
      </c>
      <c r="M571" s="4">
        <v>643</v>
      </c>
      <c r="N571" s="4">
        <v>2354</v>
      </c>
      <c r="O571" s="4">
        <v>3256</v>
      </c>
      <c r="P571" s="4">
        <v>62</v>
      </c>
      <c r="Q571" s="1" t="s">
        <v>25</v>
      </c>
      <c r="R571" s="4">
        <v>6</v>
      </c>
      <c r="S571" s="5">
        <f t="shared" si="8"/>
        <v>902</v>
      </c>
    </row>
    <row r="572" spans="1:19" x14ac:dyDescent="0.3">
      <c r="A572" s="1">
        <v>10571</v>
      </c>
      <c r="B572" s="1">
        <v>2</v>
      </c>
      <c r="C572" s="1">
        <v>8</v>
      </c>
      <c r="D572" s="1" t="s">
        <v>591</v>
      </c>
      <c r="E572" s="28" t="s">
        <v>133</v>
      </c>
      <c r="F572" s="1" t="s">
        <v>66</v>
      </c>
      <c r="G572" s="1" t="s">
        <v>21</v>
      </c>
      <c r="H572" s="1">
        <v>2</v>
      </c>
      <c r="I572" s="1" t="s">
        <v>93</v>
      </c>
      <c r="J572" s="1" t="s">
        <v>23</v>
      </c>
      <c r="K572" s="2" t="s">
        <v>238</v>
      </c>
      <c r="L572" s="4">
        <v>429</v>
      </c>
      <c r="M572" s="4">
        <v>325</v>
      </c>
      <c r="N572" s="4">
        <v>1876</v>
      </c>
      <c r="O572" s="4">
        <v>2259</v>
      </c>
      <c r="P572" s="4">
        <v>86</v>
      </c>
      <c r="Q572" s="1" t="s">
        <v>25</v>
      </c>
      <c r="R572" s="4">
        <v>8</v>
      </c>
      <c r="S572" s="5">
        <f t="shared" si="8"/>
        <v>383</v>
      </c>
    </row>
    <row r="573" spans="1:19" x14ac:dyDescent="0.3">
      <c r="A573" s="1">
        <v>10572</v>
      </c>
      <c r="B573" s="1">
        <v>1</v>
      </c>
      <c r="C573" s="1">
        <v>6</v>
      </c>
      <c r="D573" s="1" t="s">
        <v>592</v>
      </c>
      <c r="E573" s="28" t="s">
        <v>226</v>
      </c>
      <c r="F573" s="1" t="s">
        <v>104</v>
      </c>
      <c r="G573" s="1" t="s">
        <v>21</v>
      </c>
      <c r="H573" s="1">
        <v>1</v>
      </c>
      <c r="I573" s="1" t="s">
        <v>105</v>
      </c>
      <c r="J573" s="1" t="s">
        <v>106</v>
      </c>
      <c r="K573" s="2" t="s">
        <v>227</v>
      </c>
      <c r="L573" s="4">
        <v>806</v>
      </c>
      <c r="M573" s="4">
        <v>326</v>
      </c>
      <c r="N573" s="4">
        <v>161</v>
      </c>
      <c r="O573" s="4">
        <v>736</v>
      </c>
      <c r="P573" s="4">
        <v>72</v>
      </c>
      <c r="Q573" s="1" t="s">
        <v>25</v>
      </c>
      <c r="R573" s="4">
        <v>4</v>
      </c>
      <c r="S573" s="5">
        <f t="shared" si="8"/>
        <v>575</v>
      </c>
    </row>
    <row r="574" spans="1:19" x14ac:dyDescent="0.3">
      <c r="A574" s="1">
        <v>10573</v>
      </c>
      <c r="B574" s="1">
        <v>2</v>
      </c>
      <c r="C574" s="1">
        <v>6</v>
      </c>
      <c r="D574" s="1" t="s">
        <v>593</v>
      </c>
      <c r="E574" s="28" t="s">
        <v>616</v>
      </c>
      <c r="F574" s="1" t="s">
        <v>94</v>
      </c>
      <c r="G574" s="1" t="s">
        <v>31</v>
      </c>
      <c r="H574" s="1">
        <v>2</v>
      </c>
      <c r="I574" s="1" t="s">
        <v>89</v>
      </c>
      <c r="J574" s="1" t="s">
        <v>23</v>
      </c>
      <c r="K574" s="2" t="s">
        <v>373</v>
      </c>
      <c r="L574" s="4">
        <v>721</v>
      </c>
      <c r="M574" s="4">
        <v>721</v>
      </c>
      <c r="N574" s="4">
        <v>8563</v>
      </c>
      <c r="O574" s="4">
        <v>8918</v>
      </c>
      <c r="P574" s="4">
        <v>50</v>
      </c>
      <c r="Q574" s="1" t="s">
        <v>25</v>
      </c>
      <c r="R574" s="4">
        <v>8</v>
      </c>
      <c r="S574" s="5">
        <f t="shared" si="8"/>
        <v>355</v>
      </c>
    </row>
    <row r="575" spans="1:19" x14ac:dyDescent="0.3">
      <c r="A575" s="1">
        <v>10574</v>
      </c>
      <c r="B575" s="1">
        <v>2</v>
      </c>
      <c r="C575" s="1">
        <v>5</v>
      </c>
      <c r="D575" s="1" t="s">
        <v>594</v>
      </c>
      <c r="E575" s="28" t="s">
        <v>424</v>
      </c>
      <c r="F575" s="1" t="s">
        <v>35</v>
      </c>
      <c r="G575" s="1" t="s">
        <v>31</v>
      </c>
      <c r="H575" s="1">
        <v>2</v>
      </c>
      <c r="I575" s="1" t="s">
        <v>39</v>
      </c>
      <c r="J575" s="1" t="s">
        <v>31</v>
      </c>
      <c r="K575" s="2" t="s">
        <v>72</v>
      </c>
      <c r="L575" s="4">
        <v>670</v>
      </c>
      <c r="M575" s="4">
        <v>487</v>
      </c>
      <c r="N575" s="4">
        <v>6338</v>
      </c>
      <c r="O575" s="4">
        <v>7289</v>
      </c>
      <c r="P575" s="4">
        <v>58</v>
      </c>
      <c r="Q575" s="1" t="s">
        <v>25</v>
      </c>
      <c r="R575" s="4">
        <v>6</v>
      </c>
      <c r="S575" s="5">
        <f t="shared" si="8"/>
        <v>951</v>
      </c>
    </row>
    <row r="576" spans="1:19" x14ac:dyDescent="0.3">
      <c r="A576" s="1">
        <v>10575</v>
      </c>
      <c r="B576" s="1">
        <v>2</v>
      </c>
      <c r="C576" s="1">
        <v>5</v>
      </c>
      <c r="D576" s="1" t="s">
        <v>595</v>
      </c>
      <c r="E576" s="28" t="s">
        <v>268</v>
      </c>
      <c r="F576" s="1" t="s">
        <v>71</v>
      </c>
      <c r="G576" s="1" t="s">
        <v>21</v>
      </c>
      <c r="H576" s="1">
        <v>4</v>
      </c>
      <c r="I576" s="1" t="s">
        <v>104</v>
      </c>
      <c r="J576" s="1" t="s">
        <v>21</v>
      </c>
      <c r="K576" s="2" t="s">
        <v>332</v>
      </c>
      <c r="L576" s="4">
        <v>245</v>
      </c>
      <c r="M576" s="4">
        <v>245</v>
      </c>
      <c r="N576" s="4">
        <v>3100</v>
      </c>
      <c r="O576" s="4">
        <v>3591</v>
      </c>
      <c r="P576" s="4">
        <v>62</v>
      </c>
      <c r="Q576" s="1" t="s">
        <v>25</v>
      </c>
      <c r="R576" s="4">
        <v>10</v>
      </c>
      <c r="S576" s="5">
        <f t="shared" si="8"/>
        <v>491</v>
      </c>
    </row>
    <row r="577" spans="1:19" x14ac:dyDescent="0.3">
      <c r="A577" s="1">
        <v>10576</v>
      </c>
      <c r="B577" s="1">
        <v>1</v>
      </c>
      <c r="C577" s="1">
        <v>5</v>
      </c>
      <c r="D577" s="1" t="s">
        <v>596</v>
      </c>
      <c r="E577" s="28" t="s">
        <v>394</v>
      </c>
      <c r="F577" s="1" t="s">
        <v>105</v>
      </c>
      <c r="G577" s="1" t="s">
        <v>106</v>
      </c>
      <c r="H577" s="1">
        <v>1</v>
      </c>
      <c r="I577" s="1" t="s">
        <v>85</v>
      </c>
      <c r="J577" s="1" t="s">
        <v>29</v>
      </c>
      <c r="K577" s="2" t="s">
        <v>236</v>
      </c>
      <c r="L577" s="4">
        <v>1003</v>
      </c>
      <c r="M577" s="4">
        <v>621</v>
      </c>
      <c r="N577" s="4">
        <v>7184</v>
      </c>
      <c r="O577" s="4">
        <v>7988</v>
      </c>
      <c r="P577" s="4">
        <v>51</v>
      </c>
      <c r="Q577" s="1" t="s">
        <v>25</v>
      </c>
      <c r="R577" s="4">
        <v>1</v>
      </c>
      <c r="S577" s="5">
        <f t="shared" si="8"/>
        <v>804</v>
      </c>
    </row>
    <row r="578" spans="1:19" x14ac:dyDescent="0.3">
      <c r="A578" s="1">
        <v>10577</v>
      </c>
      <c r="B578" s="1">
        <v>2</v>
      </c>
      <c r="C578" s="1">
        <v>4</v>
      </c>
      <c r="D578" s="1" t="s">
        <v>598</v>
      </c>
      <c r="E578" s="28" t="s">
        <v>474</v>
      </c>
      <c r="F578" s="1" t="s">
        <v>20</v>
      </c>
      <c r="G578" s="1" t="s">
        <v>21</v>
      </c>
      <c r="H578" s="1">
        <v>2</v>
      </c>
      <c r="I578" s="1" t="s">
        <v>22</v>
      </c>
      <c r="J578" s="1" t="s">
        <v>23</v>
      </c>
      <c r="K578" s="2" t="s">
        <v>474</v>
      </c>
      <c r="L578" s="4">
        <v>301</v>
      </c>
      <c r="M578" s="4">
        <v>301</v>
      </c>
      <c r="N578" s="4">
        <v>6622</v>
      </c>
      <c r="O578" s="4">
        <v>4610</v>
      </c>
      <c r="P578" s="4">
        <v>67</v>
      </c>
      <c r="Q578" s="1" t="s">
        <v>25</v>
      </c>
      <c r="R578" s="4">
        <v>5</v>
      </c>
      <c r="S578" s="5">
        <f t="shared" si="8"/>
        <v>-2012</v>
      </c>
    </row>
    <row r="579" spans="1:19" x14ac:dyDescent="0.3">
      <c r="A579" s="1">
        <v>10578</v>
      </c>
      <c r="B579" s="1">
        <v>1</v>
      </c>
      <c r="C579" s="1">
        <v>8</v>
      </c>
      <c r="D579" s="1" t="s">
        <v>600</v>
      </c>
      <c r="E579" s="28" t="s">
        <v>293</v>
      </c>
      <c r="F579" s="1" t="s">
        <v>30</v>
      </c>
      <c r="G579" s="1" t="s">
        <v>31</v>
      </c>
      <c r="H579" s="1">
        <v>9</v>
      </c>
      <c r="I579" s="1" t="s">
        <v>35</v>
      </c>
      <c r="J579" s="1" t="s">
        <v>31</v>
      </c>
      <c r="K579" s="2" t="s">
        <v>399</v>
      </c>
      <c r="L579" s="4">
        <v>614</v>
      </c>
      <c r="M579" s="4">
        <v>521</v>
      </c>
      <c r="N579" s="4">
        <v>1420</v>
      </c>
      <c r="O579" s="4">
        <v>2018</v>
      </c>
      <c r="P579" s="4">
        <v>68</v>
      </c>
      <c r="Q579" s="1" t="s">
        <v>68</v>
      </c>
      <c r="R579" s="4">
        <v>8</v>
      </c>
      <c r="S579" s="5">
        <f t="shared" ref="S579:S642" si="9">O579-N579</f>
        <v>598</v>
      </c>
    </row>
    <row r="580" spans="1:19" x14ac:dyDescent="0.3">
      <c r="A580" s="1">
        <v>10579</v>
      </c>
      <c r="B580" s="1">
        <v>2</v>
      </c>
      <c r="C580" s="1">
        <v>7</v>
      </c>
      <c r="D580" s="1" t="s">
        <v>601</v>
      </c>
      <c r="E580" s="28" t="s">
        <v>149</v>
      </c>
      <c r="F580" s="1" t="s">
        <v>39</v>
      </c>
      <c r="G580" s="1" t="s">
        <v>31</v>
      </c>
      <c r="H580" s="1">
        <v>9</v>
      </c>
      <c r="I580" s="1" t="s">
        <v>40</v>
      </c>
      <c r="J580" s="1" t="s">
        <v>31</v>
      </c>
      <c r="K580" s="2" t="s">
        <v>184</v>
      </c>
      <c r="L580" s="4">
        <v>630</v>
      </c>
      <c r="M580" s="4">
        <v>214</v>
      </c>
      <c r="N580" s="4">
        <v>3269</v>
      </c>
      <c r="O580" s="4">
        <v>3558</v>
      </c>
      <c r="P580" s="4">
        <v>63</v>
      </c>
      <c r="Q580" s="1" t="s">
        <v>68</v>
      </c>
      <c r="R580" s="4">
        <v>10</v>
      </c>
      <c r="S580" s="5">
        <f t="shared" si="9"/>
        <v>289</v>
      </c>
    </row>
    <row r="581" spans="1:19" x14ac:dyDescent="0.3">
      <c r="A581" s="1">
        <v>10580</v>
      </c>
      <c r="B581" s="1">
        <v>2</v>
      </c>
      <c r="C581" s="1">
        <v>5</v>
      </c>
      <c r="D581" s="1" t="s">
        <v>602</v>
      </c>
      <c r="E581" s="28" t="s">
        <v>103</v>
      </c>
      <c r="F581" s="1" t="s">
        <v>43</v>
      </c>
      <c r="G581" s="1" t="s">
        <v>44</v>
      </c>
      <c r="H581" s="1">
        <v>8</v>
      </c>
      <c r="I581" s="1" t="s">
        <v>45</v>
      </c>
      <c r="J581" s="1" t="s">
        <v>31</v>
      </c>
      <c r="K581" s="2" t="s">
        <v>621</v>
      </c>
      <c r="L581" s="4">
        <v>991</v>
      </c>
      <c r="M581" s="4">
        <v>656</v>
      </c>
      <c r="N581" s="4">
        <v>421</v>
      </c>
      <c r="O581" s="4">
        <v>582</v>
      </c>
      <c r="P581" s="4">
        <v>62</v>
      </c>
      <c r="Q581" s="1" t="s">
        <v>68</v>
      </c>
      <c r="R581" s="4">
        <v>9</v>
      </c>
      <c r="S581" s="5">
        <f t="shared" si="9"/>
        <v>161</v>
      </c>
    </row>
    <row r="582" spans="1:19" x14ac:dyDescent="0.3">
      <c r="A582" s="1">
        <v>10581</v>
      </c>
      <c r="B582" s="1">
        <v>2</v>
      </c>
      <c r="C582" s="1">
        <v>7</v>
      </c>
      <c r="D582" s="1" t="s">
        <v>603</v>
      </c>
      <c r="E582" s="28" t="s">
        <v>191</v>
      </c>
      <c r="F582" s="1" t="s">
        <v>45</v>
      </c>
      <c r="G582" s="1" t="s">
        <v>31</v>
      </c>
      <c r="H582" s="1">
        <v>8</v>
      </c>
      <c r="I582" s="1" t="s">
        <v>48</v>
      </c>
      <c r="J582" s="1" t="s">
        <v>31</v>
      </c>
      <c r="K582" s="2" t="s">
        <v>82</v>
      </c>
      <c r="L582" s="4">
        <v>794</v>
      </c>
      <c r="M582" s="4">
        <v>575</v>
      </c>
      <c r="N582" s="4">
        <v>1438</v>
      </c>
      <c r="O582" s="4">
        <v>1569</v>
      </c>
      <c r="P582" s="4">
        <v>61</v>
      </c>
      <c r="Q582" s="1" t="s">
        <v>68</v>
      </c>
      <c r="R582" s="4">
        <v>9</v>
      </c>
      <c r="S582" s="5">
        <f t="shared" si="9"/>
        <v>131</v>
      </c>
    </row>
    <row r="583" spans="1:19" x14ac:dyDescent="0.3">
      <c r="A583" s="1">
        <v>10582</v>
      </c>
      <c r="B583" s="1">
        <v>1</v>
      </c>
      <c r="C583" s="1">
        <v>5</v>
      </c>
      <c r="D583" s="1" t="s">
        <v>604</v>
      </c>
      <c r="E583" s="28" t="s">
        <v>119</v>
      </c>
      <c r="F583" s="1" t="s">
        <v>52</v>
      </c>
      <c r="G583" s="1" t="s">
        <v>21</v>
      </c>
      <c r="H583" s="1">
        <v>1</v>
      </c>
      <c r="I583" s="1" t="s">
        <v>53</v>
      </c>
      <c r="J583" s="1" t="s">
        <v>44</v>
      </c>
      <c r="K583" s="2" t="s">
        <v>38</v>
      </c>
      <c r="L583" s="4">
        <v>1095</v>
      </c>
      <c r="M583" s="4">
        <v>251</v>
      </c>
      <c r="N583" s="4">
        <v>4179</v>
      </c>
      <c r="O583" s="4">
        <v>5110</v>
      </c>
      <c r="P583" s="4">
        <v>96</v>
      </c>
      <c r="Q583" s="1" t="s">
        <v>86</v>
      </c>
      <c r="R583" s="4">
        <v>7</v>
      </c>
      <c r="S583" s="5">
        <f t="shared" si="9"/>
        <v>931</v>
      </c>
    </row>
    <row r="584" spans="1:19" x14ac:dyDescent="0.3">
      <c r="A584" s="1">
        <v>10583</v>
      </c>
      <c r="B584" s="1">
        <v>1</v>
      </c>
      <c r="C584" s="1">
        <v>4</v>
      </c>
      <c r="D584" s="1" t="s">
        <v>605</v>
      </c>
      <c r="E584" s="28" t="s">
        <v>606</v>
      </c>
      <c r="F584" s="1" t="s">
        <v>57</v>
      </c>
      <c r="G584" s="1" t="s">
        <v>44</v>
      </c>
      <c r="H584" s="1">
        <v>4</v>
      </c>
      <c r="I584" s="1" t="s">
        <v>28</v>
      </c>
      <c r="J584" s="1" t="s">
        <v>29</v>
      </c>
      <c r="K584" s="2" t="s">
        <v>226</v>
      </c>
      <c r="L584" s="4">
        <v>524</v>
      </c>
      <c r="M584" s="4">
        <v>451</v>
      </c>
      <c r="N584" s="4">
        <v>4276</v>
      </c>
      <c r="O584" s="4">
        <v>2422</v>
      </c>
      <c r="P584" s="4">
        <v>58</v>
      </c>
      <c r="Q584" s="1" t="s">
        <v>25</v>
      </c>
      <c r="R584" s="4">
        <v>7</v>
      </c>
      <c r="S584" s="5">
        <f t="shared" si="9"/>
        <v>-1854</v>
      </c>
    </row>
    <row r="585" spans="1:19" x14ac:dyDescent="0.3">
      <c r="A585" s="1">
        <v>10584</v>
      </c>
      <c r="B585" s="1">
        <v>1</v>
      </c>
      <c r="C585" s="1">
        <v>6</v>
      </c>
      <c r="D585" s="1" t="s">
        <v>18</v>
      </c>
      <c r="E585" s="28" t="s">
        <v>470</v>
      </c>
      <c r="F585" s="1" t="s">
        <v>61</v>
      </c>
      <c r="G585" s="1" t="s">
        <v>31</v>
      </c>
      <c r="H585" s="1">
        <v>1</v>
      </c>
      <c r="I585" s="1" t="s">
        <v>62</v>
      </c>
      <c r="J585" s="1" t="s">
        <v>29</v>
      </c>
      <c r="K585" s="2" t="s">
        <v>141</v>
      </c>
      <c r="L585" s="4">
        <v>1163</v>
      </c>
      <c r="M585" s="4">
        <v>498</v>
      </c>
      <c r="N585" s="4">
        <v>7125</v>
      </c>
      <c r="O585" s="4">
        <v>7611</v>
      </c>
      <c r="P585" s="4">
        <v>70</v>
      </c>
      <c r="Q585" s="1" t="s">
        <v>25</v>
      </c>
      <c r="R585" s="4">
        <v>8</v>
      </c>
      <c r="S585" s="5">
        <f t="shared" si="9"/>
        <v>486</v>
      </c>
    </row>
    <row r="586" spans="1:19" x14ac:dyDescent="0.3">
      <c r="A586" s="1">
        <v>10585</v>
      </c>
      <c r="B586" s="1">
        <v>1</v>
      </c>
      <c r="C586" s="1">
        <v>8</v>
      </c>
      <c r="D586" s="1" t="s">
        <v>26</v>
      </c>
      <c r="E586" s="28" t="s">
        <v>319</v>
      </c>
      <c r="F586" s="1" t="s">
        <v>53</v>
      </c>
      <c r="G586" s="1" t="s">
        <v>44</v>
      </c>
      <c r="H586" s="1">
        <v>2</v>
      </c>
      <c r="I586" s="1" t="s">
        <v>66</v>
      </c>
      <c r="J586" s="1" t="s">
        <v>21</v>
      </c>
      <c r="K586" s="2" t="s">
        <v>399</v>
      </c>
      <c r="L586" s="4">
        <v>985</v>
      </c>
      <c r="M586" s="4">
        <v>626</v>
      </c>
      <c r="N586" s="4">
        <v>7253</v>
      </c>
      <c r="O586" s="4">
        <v>7621</v>
      </c>
      <c r="P586" s="4">
        <v>51</v>
      </c>
      <c r="Q586" s="1" t="s">
        <v>25</v>
      </c>
      <c r="R586" s="4">
        <v>8</v>
      </c>
      <c r="S586" s="5">
        <f t="shared" si="9"/>
        <v>368</v>
      </c>
    </row>
    <row r="587" spans="1:19" x14ac:dyDescent="0.3">
      <c r="A587" s="1">
        <v>10586</v>
      </c>
      <c r="B587" s="1">
        <v>1</v>
      </c>
      <c r="C587" s="1">
        <v>7</v>
      </c>
      <c r="D587" s="1" t="s">
        <v>33</v>
      </c>
      <c r="E587" s="28" t="s">
        <v>47</v>
      </c>
      <c r="F587" s="1" t="s">
        <v>62</v>
      </c>
      <c r="G587" s="1" t="s">
        <v>29</v>
      </c>
      <c r="H587" s="1">
        <v>6</v>
      </c>
      <c r="I587" s="1" t="s">
        <v>71</v>
      </c>
      <c r="J587" s="1" t="s">
        <v>21</v>
      </c>
      <c r="K587" s="2" t="s">
        <v>624</v>
      </c>
      <c r="L587" s="4">
        <v>343</v>
      </c>
      <c r="M587" s="4">
        <v>343</v>
      </c>
      <c r="N587" s="4">
        <v>7993</v>
      </c>
      <c r="O587" s="4">
        <v>8557</v>
      </c>
      <c r="P587" s="4">
        <v>79</v>
      </c>
      <c r="Q587" s="1" t="s">
        <v>68</v>
      </c>
      <c r="R587" s="4">
        <v>3</v>
      </c>
      <c r="S587" s="5">
        <f t="shared" si="9"/>
        <v>564</v>
      </c>
    </row>
    <row r="588" spans="1:19" x14ac:dyDescent="0.3">
      <c r="A588" s="1">
        <v>10587</v>
      </c>
      <c r="B588" s="1">
        <v>1</v>
      </c>
      <c r="C588" s="1">
        <v>7</v>
      </c>
      <c r="D588" s="1" t="s">
        <v>37</v>
      </c>
      <c r="E588" s="28" t="s">
        <v>179</v>
      </c>
      <c r="F588" s="1" t="s">
        <v>75</v>
      </c>
      <c r="G588" s="1" t="s">
        <v>29</v>
      </c>
      <c r="H588" s="1">
        <v>6</v>
      </c>
      <c r="I588" s="1" t="s">
        <v>61</v>
      </c>
      <c r="J588" s="1" t="s">
        <v>31</v>
      </c>
      <c r="K588" s="2" t="s">
        <v>155</v>
      </c>
      <c r="L588" s="4">
        <v>311</v>
      </c>
      <c r="M588" s="4">
        <v>311</v>
      </c>
      <c r="N588" s="4">
        <v>5252</v>
      </c>
      <c r="O588" s="4">
        <v>5579</v>
      </c>
      <c r="P588" s="4">
        <v>87</v>
      </c>
      <c r="Q588" s="1" t="s">
        <v>68</v>
      </c>
      <c r="R588" s="4">
        <v>8</v>
      </c>
      <c r="S588" s="5">
        <f t="shared" si="9"/>
        <v>327</v>
      </c>
    </row>
    <row r="589" spans="1:19" x14ac:dyDescent="0.3">
      <c r="A589" s="1">
        <v>10588</v>
      </c>
      <c r="B589" s="1">
        <v>2</v>
      </c>
      <c r="C589" s="1">
        <v>4</v>
      </c>
      <c r="D589" s="1" t="s">
        <v>41</v>
      </c>
      <c r="E589" s="28" t="s">
        <v>206</v>
      </c>
      <c r="F589" s="1" t="s">
        <v>48</v>
      </c>
      <c r="G589" s="1" t="s">
        <v>31</v>
      </c>
      <c r="H589" s="1">
        <v>2</v>
      </c>
      <c r="I589" s="1" t="s">
        <v>43</v>
      </c>
      <c r="J589" s="1" t="s">
        <v>44</v>
      </c>
      <c r="K589" s="2" t="s">
        <v>462</v>
      </c>
      <c r="L589" s="4">
        <v>947</v>
      </c>
      <c r="M589" s="4">
        <v>744</v>
      </c>
      <c r="N589" s="4">
        <v>5440</v>
      </c>
      <c r="O589" s="4">
        <v>3358</v>
      </c>
      <c r="P589" s="4">
        <v>81</v>
      </c>
      <c r="Q589" s="1" t="s">
        <v>25</v>
      </c>
      <c r="R589" s="4">
        <v>4</v>
      </c>
      <c r="S589" s="5">
        <f t="shared" si="9"/>
        <v>-2082</v>
      </c>
    </row>
    <row r="590" spans="1:19" x14ac:dyDescent="0.3">
      <c r="A590" s="1">
        <v>10589</v>
      </c>
      <c r="B590" s="1">
        <v>1</v>
      </c>
      <c r="C590" s="1">
        <v>6</v>
      </c>
      <c r="D590" s="1" t="s">
        <v>46</v>
      </c>
      <c r="E590" s="28" t="s">
        <v>216</v>
      </c>
      <c r="F590" s="1" t="s">
        <v>40</v>
      </c>
      <c r="G590" s="1" t="s">
        <v>31</v>
      </c>
      <c r="H590" s="1">
        <v>3</v>
      </c>
      <c r="I590" s="1" t="s">
        <v>75</v>
      </c>
      <c r="J590" s="1" t="s">
        <v>29</v>
      </c>
      <c r="K590" s="2" t="s">
        <v>103</v>
      </c>
      <c r="L590" s="4">
        <v>1121</v>
      </c>
      <c r="M590" s="4">
        <v>410</v>
      </c>
      <c r="N590" s="4">
        <v>7092</v>
      </c>
      <c r="O590" s="4">
        <v>7492</v>
      </c>
      <c r="P590" s="4">
        <v>98</v>
      </c>
      <c r="Q590" s="1" t="s">
        <v>25</v>
      </c>
      <c r="R590" s="4">
        <v>10</v>
      </c>
      <c r="S590" s="5">
        <f t="shared" si="9"/>
        <v>400</v>
      </c>
    </row>
    <row r="591" spans="1:19" x14ac:dyDescent="0.3">
      <c r="A591" s="1">
        <v>10590</v>
      </c>
      <c r="B591" s="1">
        <v>1</v>
      </c>
      <c r="C591" s="1">
        <v>8</v>
      </c>
      <c r="D591" s="1" t="s">
        <v>50</v>
      </c>
      <c r="E591" s="28" t="s">
        <v>597</v>
      </c>
      <c r="F591" s="1" t="s">
        <v>85</v>
      </c>
      <c r="G591" s="1" t="s">
        <v>29</v>
      </c>
      <c r="H591" s="1">
        <v>3</v>
      </c>
      <c r="I591" s="1" t="s">
        <v>20</v>
      </c>
      <c r="J591" s="1" t="s">
        <v>21</v>
      </c>
      <c r="K591" s="2" t="s">
        <v>216</v>
      </c>
      <c r="L591" s="4">
        <v>526</v>
      </c>
      <c r="M591" s="4">
        <v>335</v>
      </c>
      <c r="N591" s="4">
        <v>2088</v>
      </c>
      <c r="O591" s="4">
        <v>2515</v>
      </c>
      <c r="P591" s="4">
        <v>67</v>
      </c>
      <c r="Q591" s="1" t="s">
        <v>25</v>
      </c>
      <c r="R591" s="4">
        <v>10</v>
      </c>
      <c r="S591" s="5">
        <f t="shared" si="9"/>
        <v>427</v>
      </c>
    </row>
    <row r="592" spans="1:19" x14ac:dyDescent="0.3">
      <c r="A592" s="1">
        <v>10591</v>
      </c>
      <c r="B592" s="1">
        <v>2</v>
      </c>
      <c r="C592" s="1">
        <v>6</v>
      </c>
      <c r="D592" s="1" t="s">
        <v>55</v>
      </c>
      <c r="E592" s="28" t="s">
        <v>410</v>
      </c>
      <c r="F592" s="1" t="s">
        <v>89</v>
      </c>
      <c r="G592" s="1" t="s">
        <v>23</v>
      </c>
      <c r="H592" s="1">
        <v>3</v>
      </c>
      <c r="I592" s="1" t="s">
        <v>57</v>
      </c>
      <c r="J592" s="1" t="s">
        <v>44</v>
      </c>
      <c r="K592" s="2" t="s">
        <v>147</v>
      </c>
      <c r="L592" s="4">
        <v>390</v>
      </c>
      <c r="M592" s="4">
        <v>320</v>
      </c>
      <c r="N592" s="4">
        <v>2352</v>
      </c>
      <c r="O592" s="4">
        <v>3057</v>
      </c>
      <c r="P592" s="4">
        <v>75</v>
      </c>
      <c r="Q592" s="1" t="s">
        <v>25</v>
      </c>
      <c r="R592" s="4">
        <v>9</v>
      </c>
      <c r="S592" s="5">
        <f t="shared" si="9"/>
        <v>705</v>
      </c>
    </row>
    <row r="593" spans="1:19" x14ac:dyDescent="0.3">
      <c r="A593" s="1">
        <v>10592</v>
      </c>
      <c r="B593" s="1">
        <v>2</v>
      </c>
      <c r="C593" s="1">
        <v>6</v>
      </c>
      <c r="D593" s="1" t="s">
        <v>59</v>
      </c>
      <c r="E593" s="28" t="s">
        <v>386</v>
      </c>
      <c r="F593" s="1" t="s">
        <v>93</v>
      </c>
      <c r="G593" s="1" t="s">
        <v>23</v>
      </c>
      <c r="H593" s="1">
        <v>2</v>
      </c>
      <c r="I593" s="1" t="s">
        <v>94</v>
      </c>
      <c r="J593" s="1" t="s">
        <v>31</v>
      </c>
      <c r="K593" s="2" t="s">
        <v>405</v>
      </c>
      <c r="L593" s="4">
        <v>946</v>
      </c>
      <c r="M593" s="4">
        <v>623</v>
      </c>
      <c r="N593" s="4">
        <v>3805</v>
      </c>
      <c r="O593" s="4">
        <v>4071</v>
      </c>
      <c r="P593" s="4">
        <v>74</v>
      </c>
      <c r="Q593" s="1" t="s">
        <v>25</v>
      </c>
      <c r="R593" s="4">
        <v>9</v>
      </c>
      <c r="S593" s="5">
        <f t="shared" si="9"/>
        <v>266</v>
      </c>
    </row>
    <row r="594" spans="1:19" x14ac:dyDescent="0.3">
      <c r="A594" s="1">
        <v>10593</v>
      </c>
      <c r="B594" s="1">
        <v>2</v>
      </c>
      <c r="C594" s="1">
        <v>8</v>
      </c>
      <c r="D594" s="1" t="s">
        <v>64</v>
      </c>
      <c r="E594" s="28" t="s">
        <v>352</v>
      </c>
      <c r="F594" s="1" t="s">
        <v>22</v>
      </c>
      <c r="G594" s="1" t="s">
        <v>23</v>
      </c>
      <c r="H594" s="1">
        <v>1</v>
      </c>
      <c r="I594" s="1" t="s">
        <v>52</v>
      </c>
      <c r="J594" s="1" t="s">
        <v>21</v>
      </c>
      <c r="K594" s="2" t="s">
        <v>207</v>
      </c>
      <c r="L594" s="4">
        <v>828</v>
      </c>
      <c r="M594" s="4">
        <v>655</v>
      </c>
      <c r="N594" s="4">
        <v>779</v>
      </c>
      <c r="O594" s="4">
        <v>1238</v>
      </c>
      <c r="P594" s="4">
        <v>96</v>
      </c>
      <c r="Q594" s="1" t="s">
        <v>25</v>
      </c>
      <c r="R594" s="4">
        <v>7</v>
      </c>
      <c r="S594" s="5">
        <f t="shared" si="9"/>
        <v>459</v>
      </c>
    </row>
    <row r="595" spans="1:19" x14ac:dyDescent="0.3">
      <c r="A595" s="1">
        <v>10594</v>
      </c>
      <c r="B595" s="1">
        <v>1</v>
      </c>
      <c r="C595" s="1">
        <v>5</v>
      </c>
      <c r="D595" s="1" t="s">
        <v>73</v>
      </c>
      <c r="E595" s="28" t="s">
        <v>202</v>
      </c>
      <c r="F595" s="1" t="s">
        <v>104</v>
      </c>
      <c r="G595" s="1" t="s">
        <v>21</v>
      </c>
      <c r="H595" s="1">
        <v>2</v>
      </c>
      <c r="I595" s="1" t="s">
        <v>105</v>
      </c>
      <c r="J595" s="1" t="s">
        <v>106</v>
      </c>
      <c r="K595" s="2" t="s">
        <v>168</v>
      </c>
      <c r="L595" s="4">
        <v>425</v>
      </c>
      <c r="M595" s="4">
        <v>425</v>
      </c>
      <c r="N595" s="4">
        <v>8439</v>
      </c>
      <c r="O595" s="4">
        <v>8814</v>
      </c>
      <c r="P595" s="4">
        <v>89</v>
      </c>
      <c r="Q595" s="1" t="s">
        <v>25</v>
      </c>
      <c r="R595" s="4">
        <v>6</v>
      </c>
      <c r="S595" s="5">
        <f t="shared" si="9"/>
        <v>375</v>
      </c>
    </row>
    <row r="596" spans="1:19" x14ac:dyDescent="0.3">
      <c r="A596" s="1">
        <v>10595</v>
      </c>
      <c r="B596" s="1">
        <v>2</v>
      </c>
      <c r="C596" s="1">
        <v>5</v>
      </c>
      <c r="D596" s="1" t="s">
        <v>77</v>
      </c>
      <c r="E596" s="28" t="s">
        <v>535</v>
      </c>
      <c r="F596" s="1" t="s">
        <v>94</v>
      </c>
      <c r="G596" s="1" t="s">
        <v>31</v>
      </c>
      <c r="H596" s="1">
        <v>2</v>
      </c>
      <c r="I596" s="1" t="s">
        <v>89</v>
      </c>
      <c r="J596" s="1" t="s">
        <v>23</v>
      </c>
      <c r="K596" s="2" t="s">
        <v>470</v>
      </c>
      <c r="L596" s="4">
        <v>470</v>
      </c>
      <c r="M596" s="4">
        <v>470</v>
      </c>
      <c r="N596" s="4">
        <v>7335</v>
      </c>
      <c r="O596" s="4">
        <v>7703</v>
      </c>
      <c r="P596" s="4">
        <v>87</v>
      </c>
      <c r="Q596" s="1" t="s">
        <v>25</v>
      </c>
      <c r="R596" s="4">
        <v>6</v>
      </c>
      <c r="S596" s="5">
        <f t="shared" si="9"/>
        <v>368</v>
      </c>
    </row>
    <row r="597" spans="1:19" x14ac:dyDescent="0.3">
      <c r="A597" s="1">
        <v>10596</v>
      </c>
      <c r="B597" s="1">
        <v>1</v>
      </c>
      <c r="C597" s="1">
        <v>4</v>
      </c>
      <c r="D597" s="1" t="s">
        <v>80</v>
      </c>
      <c r="E597" s="28" t="s">
        <v>152</v>
      </c>
      <c r="F597" s="1" t="s">
        <v>35</v>
      </c>
      <c r="G597" s="1" t="s">
        <v>31</v>
      </c>
      <c r="H597" s="1">
        <v>5</v>
      </c>
      <c r="I597" s="1" t="s">
        <v>39</v>
      </c>
      <c r="J597" s="1" t="s">
        <v>31</v>
      </c>
      <c r="K597" s="2" t="s">
        <v>95</v>
      </c>
      <c r="L597" s="4">
        <v>1065</v>
      </c>
      <c r="M597" s="4">
        <v>488</v>
      </c>
      <c r="N597" s="4">
        <v>5196</v>
      </c>
      <c r="O597" s="4">
        <v>3360</v>
      </c>
      <c r="P597" s="4">
        <v>84</v>
      </c>
      <c r="Q597" s="1" t="s">
        <v>68</v>
      </c>
      <c r="R597" s="4">
        <v>1</v>
      </c>
      <c r="S597" s="5">
        <f t="shared" si="9"/>
        <v>-1836</v>
      </c>
    </row>
    <row r="598" spans="1:19" x14ac:dyDescent="0.3">
      <c r="A598" s="1">
        <v>10597</v>
      </c>
      <c r="B598" s="1">
        <v>1</v>
      </c>
      <c r="C598" s="1">
        <v>8</v>
      </c>
      <c r="D598" s="1" t="s">
        <v>83</v>
      </c>
      <c r="E598" s="28" t="s">
        <v>291</v>
      </c>
      <c r="F598" s="1" t="s">
        <v>71</v>
      </c>
      <c r="G598" s="1" t="s">
        <v>21</v>
      </c>
      <c r="H598" s="1">
        <v>7</v>
      </c>
      <c r="I598" s="1" t="s">
        <v>104</v>
      </c>
      <c r="J598" s="1" t="s">
        <v>21</v>
      </c>
      <c r="K598" s="2" t="s">
        <v>379</v>
      </c>
      <c r="L598" s="4">
        <v>766</v>
      </c>
      <c r="M598" s="4">
        <v>233</v>
      </c>
      <c r="N598" s="4">
        <v>1075</v>
      </c>
      <c r="O598" s="4">
        <v>1792</v>
      </c>
      <c r="P598" s="4">
        <v>96</v>
      </c>
      <c r="Q598" s="1" t="s">
        <v>68</v>
      </c>
      <c r="R598" s="4">
        <v>9</v>
      </c>
      <c r="S598" s="5">
        <f t="shared" si="9"/>
        <v>717</v>
      </c>
    </row>
    <row r="599" spans="1:19" x14ac:dyDescent="0.3">
      <c r="A599" s="1">
        <v>10598</v>
      </c>
      <c r="B599" s="1">
        <v>2</v>
      </c>
      <c r="C599" s="1">
        <v>7</v>
      </c>
      <c r="D599" s="1" t="s">
        <v>87</v>
      </c>
      <c r="E599" s="28" t="s">
        <v>301</v>
      </c>
      <c r="F599" s="1" t="s">
        <v>105</v>
      </c>
      <c r="G599" s="1" t="s">
        <v>106</v>
      </c>
      <c r="H599" s="1">
        <v>5</v>
      </c>
      <c r="I599" s="1" t="s">
        <v>85</v>
      </c>
      <c r="J599" s="1" t="s">
        <v>29</v>
      </c>
      <c r="K599" s="2" t="s">
        <v>118</v>
      </c>
      <c r="L599" s="4">
        <v>1036</v>
      </c>
      <c r="M599" s="4">
        <v>335</v>
      </c>
      <c r="N599" s="4">
        <v>6357</v>
      </c>
      <c r="O599" s="4">
        <v>7319</v>
      </c>
      <c r="P599" s="4">
        <v>90</v>
      </c>
      <c r="Q599" s="1" t="s">
        <v>68</v>
      </c>
      <c r="R599" s="4">
        <v>1</v>
      </c>
      <c r="S599" s="5">
        <f t="shared" si="9"/>
        <v>962</v>
      </c>
    </row>
    <row r="600" spans="1:19" x14ac:dyDescent="0.3">
      <c r="A600" s="1">
        <v>10599</v>
      </c>
      <c r="B600" s="1">
        <v>1</v>
      </c>
      <c r="C600" s="1">
        <v>8</v>
      </c>
      <c r="D600" s="1" t="s">
        <v>91</v>
      </c>
      <c r="E600" s="28" t="s">
        <v>42</v>
      </c>
      <c r="F600" s="1" t="s">
        <v>20</v>
      </c>
      <c r="G600" s="1" t="s">
        <v>21</v>
      </c>
      <c r="H600" s="1">
        <v>10</v>
      </c>
      <c r="I600" s="1" t="s">
        <v>22</v>
      </c>
      <c r="J600" s="1" t="s">
        <v>23</v>
      </c>
      <c r="K600" s="2" t="s">
        <v>437</v>
      </c>
      <c r="L600" s="4">
        <v>985</v>
      </c>
      <c r="M600" s="4">
        <v>270</v>
      </c>
      <c r="N600" s="4">
        <v>4635</v>
      </c>
      <c r="O600" s="4">
        <v>4922</v>
      </c>
      <c r="P600" s="4">
        <v>56</v>
      </c>
      <c r="Q600" s="1" t="s">
        <v>68</v>
      </c>
      <c r="R600" s="4">
        <v>1</v>
      </c>
      <c r="S600" s="5">
        <f t="shared" si="9"/>
        <v>287</v>
      </c>
    </row>
    <row r="601" spans="1:19" x14ac:dyDescent="0.3">
      <c r="A601" s="1">
        <v>10600</v>
      </c>
      <c r="B601" s="1">
        <v>2</v>
      </c>
      <c r="C601" s="1">
        <v>4</v>
      </c>
      <c r="D601" s="1" t="s">
        <v>96</v>
      </c>
      <c r="E601" s="28" t="s">
        <v>521</v>
      </c>
      <c r="F601" s="1" t="s">
        <v>28</v>
      </c>
      <c r="G601" s="1" t="s">
        <v>29</v>
      </c>
      <c r="H601" s="1">
        <v>10</v>
      </c>
      <c r="I601" s="1" t="s">
        <v>30</v>
      </c>
      <c r="J601" s="1" t="s">
        <v>31</v>
      </c>
      <c r="K601" s="2" t="s">
        <v>82</v>
      </c>
      <c r="L601" s="4">
        <v>523</v>
      </c>
      <c r="M601" s="4">
        <v>336</v>
      </c>
      <c r="N601" s="4">
        <v>3326</v>
      </c>
      <c r="O601" s="4">
        <v>1979</v>
      </c>
      <c r="P601" s="4">
        <v>92</v>
      </c>
      <c r="Q601" s="1" t="s">
        <v>68</v>
      </c>
      <c r="R601" s="4">
        <v>8</v>
      </c>
      <c r="S601" s="5">
        <f t="shared" si="9"/>
        <v>-1347</v>
      </c>
    </row>
    <row r="602" spans="1:19" x14ac:dyDescent="0.3">
      <c r="A602" s="1">
        <v>10601</v>
      </c>
      <c r="B602" s="1">
        <v>2</v>
      </c>
      <c r="C602" s="1">
        <v>7</v>
      </c>
      <c r="D602" s="1" t="s">
        <v>99</v>
      </c>
      <c r="E602" s="28" t="s">
        <v>272</v>
      </c>
      <c r="F602" s="1" t="s">
        <v>30</v>
      </c>
      <c r="G602" s="1" t="s">
        <v>31</v>
      </c>
      <c r="H602" s="1">
        <v>2</v>
      </c>
      <c r="I602" s="1" t="s">
        <v>35</v>
      </c>
      <c r="J602" s="1" t="s">
        <v>31</v>
      </c>
      <c r="K602" s="2" t="s">
        <v>199</v>
      </c>
      <c r="L602" s="4">
        <v>210</v>
      </c>
      <c r="M602" s="4">
        <v>210</v>
      </c>
      <c r="N602" s="4">
        <v>7290</v>
      </c>
      <c r="O602" s="4">
        <v>7603</v>
      </c>
      <c r="P602" s="4">
        <v>95</v>
      </c>
      <c r="Q602" s="1" t="s">
        <v>86</v>
      </c>
      <c r="R602" s="4">
        <v>2</v>
      </c>
      <c r="S602" s="5">
        <f t="shared" si="9"/>
        <v>313</v>
      </c>
    </row>
    <row r="603" spans="1:19" x14ac:dyDescent="0.3">
      <c r="A603" s="1">
        <v>10602</v>
      </c>
      <c r="B603" s="1">
        <v>2</v>
      </c>
      <c r="C603" s="1">
        <v>7</v>
      </c>
      <c r="D603" s="1" t="s">
        <v>102</v>
      </c>
      <c r="E603" s="28" t="s">
        <v>418</v>
      </c>
      <c r="F603" s="1" t="s">
        <v>39</v>
      </c>
      <c r="G603" s="1" t="s">
        <v>31</v>
      </c>
      <c r="H603" s="1">
        <v>3</v>
      </c>
      <c r="I603" s="1" t="s">
        <v>40</v>
      </c>
      <c r="J603" s="1" t="s">
        <v>31</v>
      </c>
      <c r="K603" s="2" t="s">
        <v>100</v>
      </c>
      <c r="L603" s="4">
        <v>271</v>
      </c>
      <c r="M603" s="4">
        <v>209</v>
      </c>
      <c r="N603" s="4">
        <v>5902</v>
      </c>
      <c r="O603" s="4">
        <v>6462</v>
      </c>
      <c r="P603" s="4">
        <v>79</v>
      </c>
      <c r="Q603" s="1" t="s">
        <v>25</v>
      </c>
      <c r="R603" s="4">
        <v>10</v>
      </c>
      <c r="S603" s="5">
        <f t="shared" si="9"/>
        <v>560</v>
      </c>
    </row>
    <row r="604" spans="1:19" x14ac:dyDescent="0.3">
      <c r="A604" s="1">
        <v>10603</v>
      </c>
      <c r="B604" s="1">
        <v>1</v>
      </c>
      <c r="C604" s="1">
        <v>5</v>
      </c>
      <c r="D604" s="1" t="s">
        <v>107</v>
      </c>
      <c r="E604" s="28" t="s">
        <v>608</v>
      </c>
      <c r="F604" s="1" t="s">
        <v>43</v>
      </c>
      <c r="G604" s="1" t="s">
        <v>44</v>
      </c>
      <c r="H604" s="1">
        <v>3</v>
      </c>
      <c r="I604" s="1" t="s">
        <v>45</v>
      </c>
      <c r="J604" s="1" t="s">
        <v>31</v>
      </c>
      <c r="K604" s="2" t="s">
        <v>540</v>
      </c>
      <c r="L604" s="4">
        <v>880</v>
      </c>
      <c r="M604" s="4">
        <v>256</v>
      </c>
      <c r="N604" s="4">
        <v>1605</v>
      </c>
      <c r="O604" s="4">
        <v>2359</v>
      </c>
      <c r="P604" s="4">
        <v>74</v>
      </c>
      <c r="Q604" s="1" t="s">
        <v>25</v>
      </c>
      <c r="R604" s="4">
        <v>3</v>
      </c>
      <c r="S604" s="5">
        <f t="shared" si="9"/>
        <v>754</v>
      </c>
    </row>
    <row r="605" spans="1:19" x14ac:dyDescent="0.3">
      <c r="A605" s="1">
        <v>10604</v>
      </c>
      <c r="B605" s="1">
        <v>2</v>
      </c>
      <c r="C605" s="1">
        <v>5</v>
      </c>
      <c r="D605" s="1" t="s">
        <v>110</v>
      </c>
      <c r="E605" s="28" t="s">
        <v>274</v>
      </c>
      <c r="F605" s="1" t="s">
        <v>45</v>
      </c>
      <c r="G605" s="1" t="s">
        <v>31</v>
      </c>
      <c r="H605" s="1">
        <v>4</v>
      </c>
      <c r="I605" s="1" t="s">
        <v>48</v>
      </c>
      <c r="J605" s="1" t="s">
        <v>31</v>
      </c>
      <c r="K605" s="2" t="s">
        <v>430</v>
      </c>
      <c r="L605" s="4">
        <v>1001</v>
      </c>
      <c r="M605" s="4">
        <v>788</v>
      </c>
      <c r="N605" s="4">
        <v>4248</v>
      </c>
      <c r="O605" s="4">
        <v>4697</v>
      </c>
      <c r="P605" s="4">
        <v>78</v>
      </c>
      <c r="Q605" s="1" t="s">
        <v>25</v>
      </c>
      <c r="R605" s="4">
        <v>7</v>
      </c>
      <c r="S605" s="5">
        <f t="shared" si="9"/>
        <v>449</v>
      </c>
    </row>
    <row r="606" spans="1:19" x14ac:dyDescent="0.3">
      <c r="A606" s="1">
        <v>10605</v>
      </c>
      <c r="B606" s="1">
        <v>2</v>
      </c>
      <c r="C606" s="1">
        <v>5</v>
      </c>
      <c r="D606" s="1" t="s">
        <v>113</v>
      </c>
      <c r="E606" s="28" t="s">
        <v>24</v>
      </c>
      <c r="F606" s="1" t="s">
        <v>52</v>
      </c>
      <c r="G606" s="1" t="s">
        <v>21</v>
      </c>
      <c r="H606" s="1">
        <v>8</v>
      </c>
      <c r="I606" s="1" t="s">
        <v>53</v>
      </c>
      <c r="J606" s="1" t="s">
        <v>44</v>
      </c>
      <c r="K606" s="2" t="s">
        <v>614</v>
      </c>
      <c r="L606" s="4">
        <v>535</v>
      </c>
      <c r="M606" s="4">
        <v>442</v>
      </c>
      <c r="N606" s="4">
        <v>4501</v>
      </c>
      <c r="O606" s="4">
        <v>4725</v>
      </c>
      <c r="P606" s="4">
        <v>66</v>
      </c>
      <c r="Q606" s="1" t="s">
        <v>68</v>
      </c>
      <c r="R606" s="4">
        <v>3</v>
      </c>
      <c r="S606" s="5">
        <f t="shared" si="9"/>
        <v>224</v>
      </c>
    </row>
    <row r="607" spans="1:19" x14ac:dyDescent="0.3">
      <c r="A607" s="1">
        <v>10606</v>
      </c>
      <c r="B607" s="1">
        <v>2</v>
      </c>
      <c r="C607" s="1">
        <v>5</v>
      </c>
      <c r="D607" s="1" t="s">
        <v>115</v>
      </c>
      <c r="E607" s="28" t="s">
        <v>623</v>
      </c>
      <c r="F607" s="1" t="s">
        <v>57</v>
      </c>
      <c r="G607" s="1" t="s">
        <v>44</v>
      </c>
      <c r="H607" s="1">
        <v>6</v>
      </c>
      <c r="I607" s="1" t="s">
        <v>28</v>
      </c>
      <c r="J607" s="1" t="s">
        <v>29</v>
      </c>
      <c r="K607" s="2" t="s">
        <v>609</v>
      </c>
      <c r="L607" s="4">
        <v>663</v>
      </c>
      <c r="M607" s="4">
        <v>350</v>
      </c>
      <c r="N607" s="4">
        <v>6747</v>
      </c>
      <c r="O607" s="4">
        <v>7370</v>
      </c>
      <c r="P607" s="4">
        <v>80</v>
      </c>
      <c r="Q607" s="1" t="s">
        <v>68</v>
      </c>
      <c r="R607" s="4">
        <v>2</v>
      </c>
      <c r="S607" s="5">
        <f t="shared" si="9"/>
        <v>623</v>
      </c>
    </row>
    <row r="608" spans="1:19" x14ac:dyDescent="0.3">
      <c r="A608" s="1">
        <v>10607</v>
      </c>
      <c r="B608" s="1">
        <v>1</v>
      </c>
      <c r="C608" s="1">
        <v>7</v>
      </c>
      <c r="D608" s="1" t="s">
        <v>117</v>
      </c>
      <c r="E608" s="28" t="s">
        <v>315</v>
      </c>
      <c r="F608" s="1" t="s">
        <v>61</v>
      </c>
      <c r="G608" s="1" t="s">
        <v>31</v>
      </c>
      <c r="H608" s="1">
        <v>2</v>
      </c>
      <c r="I608" s="1" t="s">
        <v>62</v>
      </c>
      <c r="J608" s="1" t="s">
        <v>29</v>
      </c>
      <c r="K608" s="2" t="s">
        <v>316</v>
      </c>
      <c r="L608" s="4">
        <v>1160</v>
      </c>
      <c r="M608" s="4">
        <v>650</v>
      </c>
      <c r="N608" s="4">
        <v>2334</v>
      </c>
      <c r="O608" s="4">
        <v>3067</v>
      </c>
      <c r="P608" s="4">
        <v>76</v>
      </c>
      <c r="Q608" s="1" t="s">
        <v>25</v>
      </c>
      <c r="R608" s="4">
        <v>9</v>
      </c>
      <c r="S608" s="5">
        <f t="shared" si="9"/>
        <v>733</v>
      </c>
    </row>
    <row r="609" spans="1:19" x14ac:dyDescent="0.3">
      <c r="A609" s="1">
        <v>10608</v>
      </c>
      <c r="B609" s="1">
        <v>1</v>
      </c>
      <c r="C609" s="1">
        <v>7</v>
      </c>
      <c r="D609" s="1" t="s">
        <v>120</v>
      </c>
      <c r="E609" s="28" t="s">
        <v>299</v>
      </c>
      <c r="F609" s="1" t="s">
        <v>53</v>
      </c>
      <c r="G609" s="1" t="s">
        <v>44</v>
      </c>
      <c r="H609" s="1">
        <v>2</v>
      </c>
      <c r="I609" s="1" t="s">
        <v>66</v>
      </c>
      <c r="J609" s="1" t="s">
        <v>21</v>
      </c>
      <c r="K609" s="2" t="s">
        <v>116</v>
      </c>
      <c r="L609" s="4">
        <v>1013</v>
      </c>
      <c r="M609" s="4">
        <v>396</v>
      </c>
      <c r="N609" s="4">
        <v>3311</v>
      </c>
      <c r="O609" s="4">
        <v>3733</v>
      </c>
      <c r="P609" s="4">
        <v>67</v>
      </c>
      <c r="Q609" s="1" t="s">
        <v>25</v>
      </c>
      <c r="R609" s="4">
        <v>1</v>
      </c>
      <c r="S609" s="5">
        <f t="shared" si="9"/>
        <v>422</v>
      </c>
    </row>
    <row r="610" spans="1:19" x14ac:dyDescent="0.3">
      <c r="A610" s="1">
        <v>10609</v>
      </c>
      <c r="B610" s="1">
        <v>1</v>
      </c>
      <c r="C610" s="1">
        <v>8</v>
      </c>
      <c r="D610" s="1" t="s">
        <v>123</v>
      </c>
      <c r="E610" s="28" t="s">
        <v>58</v>
      </c>
      <c r="F610" s="1" t="s">
        <v>62</v>
      </c>
      <c r="G610" s="1" t="s">
        <v>29</v>
      </c>
      <c r="H610" s="1">
        <v>3</v>
      </c>
      <c r="I610" s="1" t="s">
        <v>71</v>
      </c>
      <c r="J610" s="1" t="s">
        <v>21</v>
      </c>
      <c r="K610" s="2" t="s">
        <v>27</v>
      </c>
      <c r="L610" s="4">
        <v>1046</v>
      </c>
      <c r="M610" s="4">
        <v>708</v>
      </c>
      <c r="N610" s="4">
        <v>2864</v>
      </c>
      <c r="O610" s="4">
        <v>3242</v>
      </c>
      <c r="P610" s="4">
        <v>75</v>
      </c>
      <c r="Q610" s="1" t="s">
        <v>25</v>
      </c>
      <c r="R610" s="4">
        <v>3</v>
      </c>
      <c r="S610" s="5">
        <f t="shared" si="9"/>
        <v>378</v>
      </c>
    </row>
    <row r="611" spans="1:19" x14ac:dyDescent="0.3">
      <c r="A611" s="1">
        <v>10610</v>
      </c>
      <c r="B611" s="1">
        <v>2</v>
      </c>
      <c r="C611" s="1">
        <v>8</v>
      </c>
      <c r="D611" s="1" t="s">
        <v>126</v>
      </c>
      <c r="E611" s="28" t="s">
        <v>156</v>
      </c>
      <c r="F611" s="1" t="s">
        <v>75</v>
      </c>
      <c r="G611" s="1" t="s">
        <v>29</v>
      </c>
      <c r="H611" s="1">
        <v>4</v>
      </c>
      <c r="I611" s="1" t="s">
        <v>61</v>
      </c>
      <c r="J611" s="1" t="s">
        <v>31</v>
      </c>
      <c r="K611" s="2" t="s">
        <v>144</v>
      </c>
      <c r="L611" s="4">
        <v>373</v>
      </c>
      <c r="M611" s="4">
        <v>366</v>
      </c>
      <c r="N611" s="4">
        <v>4644</v>
      </c>
      <c r="O611" s="4">
        <v>5437</v>
      </c>
      <c r="P611" s="4">
        <v>70</v>
      </c>
      <c r="Q611" s="1" t="s">
        <v>25</v>
      </c>
      <c r="R611" s="4">
        <v>2</v>
      </c>
      <c r="S611" s="5">
        <f t="shared" si="9"/>
        <v>793</v>
      </c>
    </row>
    <row r="612" spans="1:19" x14ac:dyDescent="0.3">
      <c r="A612" s="1">
        <v>10611</v>
      </c>
      <c r="B612" s="1">
        <v>2</v>
      </c>
      <c r="C612" s="1">
        <v>4</v>
      </c>
      <c r="D612" s="1" t="s">
        <v>128</v>
      </c>
      <c r="E612" s="28" t="s">
        <v>298</v>
      </c>
      <c r="F612" s="1" t="s">
        <v>48</v>
      </c>
      <c r="G612" s="1" t="s">
        <v>31</v>
      </c>
      <c r="H612" s="1">
        <v>3</v>
      </c>
      <c r="I612" s="1" t="s">
        <v>43</v>
      </c>
      <c r="J612" s="1" t="s">
        <v>44</v>
      </c>
      <c r="K612" s="2" t="s">
        <v>299</v>
      </c>
      <c r="L612" s="4">
        <v>254</v>
      </c>
      <c r="M612" s="4">
        <v>246</v>
      </c>
      <c r="N612" s="4">
        <v>7021</v>
      </c>
      <c r="O612" s="4">
        <v>4690</v>
      </c>
      <c r="P612" s="4">
        <v>71</v>
      </c>
      <c r="Q612" s="1" t="s">
        <v>25</v>
      </c>
      <c r="R612" s="4">
        <v>7</v>
      </c>
      <c r="S612" s="5">
        <f t="shared" si="9"/>
        <v>-2331</v>
      </c>
    </row>
    <row r="613" spans="1:19" x14ac:dyDescent="0.3">
      <c r="A613" s="1">
        <v>10612</v>
      </c>
      <c r="B613" s="1">
        <v>2</v>
      </c>
      <c r="C613" s="1">
        <v>6</v>
      </c>
      <c r="D613" s="1" t="s">
        <v>134</v>
      </c>
      <c r="E613" s="28" t="s">
        <v>625</v>
      </c>
      <c r="F613" s="1" t="s">
        <v>85</v>
      </c>
      <c r="G613" s="1" t="s">
        <v>29</v>
      </c>
      <c r="H613" s="1">
        <v>3</v>
      </c>
      <c r="I613" s="1" t="s">
        <v>20</v>
      </c>
      <c r="J613" s="1" t="s">
        <v>21</v>
      </c>
      <c r="K613" s="2" t="s">
        <v>263</v>
      </c>
      <c r="L613" s="4">
        <v>1057</v>
      </c>
      <c r="M613" s="4">
        <v>534</v>
      </c>
      <c r="N613" s="4">
        <v>51</v>
      </c>
      <c r="O613" s="4">
        <v>1038</v>
      </c>
      <c r="P613" s="4">
        <v>65</v>
      </c>
      <c r="Q613" s="1" t="s">
        <v>25</v>
      </c>
      <c r="R613" s="4">
        <v>6</v>
      </c>
      <c r="S613" s="5">
        <f t="shared" si="9"/>
        <v>987</v>
      </c>
    </row>
    <row r="614" spans="1:19" x14ac:dyDescent="0.3">
      <c r="A614" s="1">
        <v>10613</v>
      </c>
      <c r="B614" s="1">
        <v>2</v>
      </c>
      <c r="C614" s="1">
        <v>4</v>
      </c>
      <c r="D614" s="1" t="s">
        <v>137</v>
      </c>
      <c r="E614" s="28" t="s">
        <v>587</v>
      </c>
      <c r="F614" s="1" t="s">
        <v>89</v>
      </c>
      <c r="G614" s="1" t="s">
        <v>23</v>
      </c>
      <c r="H614" s="1">
        <v>1</v>
      </c>
      <c r="I614" s="1" t="s">
        <v>57</v>
      </c>
      <c r="J614" s="1" t="s">
        <v>44</v>
      </c>
      <c r="K614" s="2" t="s">
        <v>34</v>
      </c>
      <c r="L614" s="4">
        <v>446</v>
      </c>
      <c r="M614" s="4">
        <v>446</v>
      </c>
      <c r="N614" s="4">
        <v>8698</v>
      </c>
      <c r="O614" s="4">
        <v>6541</v>
      </c>
      <c r="P614" s="4">
        <v>59</v>
      </c>
      <c r="Q614" s="1" t="s">
        <v>25</v>
      </c>
      <c r="R614" s="4">
        <v>10</v>
      </c>
      <c r="S614" s="5">
        <f t="shared" si="9"/>
        <v>-2157</v>
      </c>
    </row>
    <row r="615" spans="1:19" x14ac:dyDescent="0.3">
      <c r="A615" s="1">
        <v>10614</v>
      </c>
      <c r="B615" s="1">
        <v>1</v>
      </c>
      <c r="C615" s="1">
        <v>6</v>
      </c>
      <c r="D615" s="1" t="s">
        <v>140</v>
      </c>
      <c r="E615" s="28" t="s">
        <v>396</v>
      </c>
      <c r="F615" s="1" t="s">
        <v>93</v>
      </c>
      <c r="G615" s="1" t="s">
        <v>23</v>
      </c>
      <c r="H615" s="1">
        <v>2</v>
      </c>
      <c r="I615" s="1" t="s">
        <v>94</v>
      </c>
      <c r="J615" s="1" t="s">
        <v>31</v>
      </c>
      <c r="K615" s="2" t="s">
        <v>152</v>
      </c>
      <c r="L615" s="4">
        <v>1048</v>
      </c>
      <c r="M615" s="4">
        <v>244</v>
      </c>
      <c r="N615" s="4">
        <v>3554</v>
      </c>
      <c r="O615" s="4">
        <v>4527</v>
      </c>
      <c r="P615" s="4">
        <v>71</v>
      </c>
      <c r="Q615" s="1" t="s">
        <v>25</v>
      </c>
      <c r="R615" s="4">
        <v>9</v>
      </c>
      <c r="S615" s="5">
        <f t="shared" si="9"/>
        <v>973</v>
      </c>
    </row>
    <row r="616" spans="1:19" x14ac:dyDescent="0.3">
      <c r="A616" s="1">
        <v>10615</v>
      </c>
      <c r="B616" s="1">
        <v>2</v>
      </c>
      <c r="C616" s="1">
        <v>6</v>
      </c>
      <c r="D616" s="1" t="s">
        <v>143</v>
      </c>
      <c r="E616" s="28" t="s">
        <v>437</v>
      </c>
      <c r="F616" s="1" t="s">
        <v>22</v>
      </c>
      <c r="G616" s="1" t="s">
        <v>23</v>
      </c>
      <c r="H616" s="1">
        <v>10</v>
      </c>
      <c r="I616" s="1" t="s">
        <v>52</v>
      </c>
      <c r="J616" s="1" t="s">
        <v>21</v>
      </c>
      <c r="K616" s="2" t="s">
        <v>315</v>
      </c>
      <c r="L616" s="4">
        <v>1104</v>
      </c>
      <c r="M616" s="4">
        <v>765</v>
      </c>
      <c r="N616" s="4">
        <v>665</v>
      </c>
      <c r="O616" s="4">
        <v>1092</v>
      </c>
      <c r="P616" s="4">
        <v>57</v>
      </c>
      <c r="Q616" s="1" t="s">
        <v>68</v>
      </c>
      <c r="R616" s="4">
        <v>2</v>
      </c>
      <c r="S616" s="5">
        <f t="shared" si="9"/>
        <v>427</v>
      </c>
    </row>
    <row r="617" spans="1:19" x14ac:dyDescent="0.3">
      <c r="A617" s="1">
        <v>10616</v>
      </c>
      <c r="B617" s="1">
        <v>1</v>
      </c>
      <c r="C617" s="1">
        <v>5</v>
      </c>
      <c r="D617" s="1" t="s">
        <v>145</v>
      </c>
      <c r="E617" s="28" t="s">
        <v>150</v>
      </c>
      <c r="F617" s="1" t="s">
        <v>66</v>
      </c>
      <c r="G617" s="1" t="s">
        <v>21</v>
      </c>
      <c r="H617" s="1">
        <v>10</v>
      </c>
      <c r="I617" s="1" t="s">
        <v>93</v>
      </c>
      <c r="J617" s="1" t="s">
        <v>23</v>
      </c>
      <c r="K617" s="2" t="s">
        <v>416</v>
      </c>
      <c r="L617" s="4">
        <v>887</v>
      </c>
      <c r="M617" s="4">
        <v>580</v>
      </c>
      <c r="N617" s="4">
        <v>682</v>
      </c>
      <c r="O617" s="4">
        <v>1348</v>
      </c>
      <c r="P617" s="4">
        <v>86</v>
      </c>
      <c r="Q617" s="1" t="s">
        <v>68</v>
      </c>
      <c r="R617" s="4">
        <v>4</v>
      </c>
      <c r="S617" s="5">
        <f t="shared" si="9"/>
        <v>666</v>
      </c>
    </row>
    <row r="618" spans="1:19" x14ac:dyDescent="0.3">
      <c r="A618" s="1">
        <v>10617</v>
      </c>
      <c r="B618" s="1">
        <v>2</v>
      </c>
      <c r="C618" s="1">
        <v>5</v>
      </c>
      <c r="D618" s="1" t="s">
        <v>148</v>
      </c>
      <c r="E618" s="28" t="s">
        <v>341</v>
      </c>
      <c r="F618" s="1" t="s">
        <v>104</v>
      </c>
      <c r="G618" s="1" t="s">
        <v>21</v>
      </c>
      <c r="H618" s="1">
        <v>10</v>
      </c>
      <c r="I618" s="1" t="s">
        <v>105</v>
      </c>
      <c r="J618" s="1" t="s">
        <v>106</v>
      </c>
      <c r="K618" s="2" t="s">
        <v>587</v>
      </c>
      <c r="L618" s="4">
        <v>870</v>
      </c>
      <c r="M618" s="4">
        <v>610</v>
      </c>
      <c r="N618" s="4">
        <v>5515</v>
      </c>
      <c r="O618" s="4">
        <v>5788</v>
      </c>
      <c r="P618" s="4">
        <v>57</v>
      </c>
      <c r="Q618" s="1" t="s">
        <v>68</v>
      </c>
      <c r="R618" s="4">
        <v>10</v>
      </c>
      <c r="S618" s="5">
        <f t="shared" si="9"/>
        <v>273</v>
      </c>
    </row>
    <row r="619" spans="1:19" x14ac:dyDescent="0.3">
      <c r="A619" s="1">
        <v>10618</v>
      </c>
      <c r="B619" s="1">
        <v>2</v>
      </c>
      <c r="C619" s="1">
        <v>5</v>
      </c>
      <c r="D619" s="1" t="s">
        <v>151</v>
      </c>
      <c r="E619" s="28" t="s">
        <v>76</v>
      </c>
      <c r="F619" s="1" t="s">
        <v>94</v>
      </c>
      <c r="G619" s="1" t="s">
        <v>31</v>
      </c>
      <c r="H619" s="1">
        <v>8</v>
      </c>
      <c r="I619" s="1" t="s">
        <v>89</v>
      </c>
      <c r="J619" s="1" t="s">
        <v>23</v>
      </c>
      <c r="K619" s="2" t="s">
        <v>274</v>
      </c>
      <c r="L619" s="4">
        <v>529</v>
      </c>
      <c r="M619" s="4">
        <v>450</v>
      </c>
      <c r="N619" s="4">
        <v>6014</v>
      </c>
      <c r="O619" s="4">
        <v>6538</v>
      </c>
      <c r="P619" s="4">
        <v>53</v>
      </c>
      <c r="Q619" s="1" t="s">
        <v>68</v>
      </c>
      <c r="R619" s="4">
        <v>8</v>
      </c>
      <c r="S619" s="5">
        <f t="shared" si="9"/>
        <v>524</v>
      </c>
    </row>
    <row r="620" spans="1:19" x14ac:dyDescent="0.3">
      <c r="A620" s="1">
        <v>10619</v>
      </c>
      <c r="B620" s="1">
        <v>1</v>
      </c>
      <c r="C620" s="1">
        <v>4</v>
      </c>
      <c r="D620" s="1" t="s">
        <v>154</v>
      </c>
      <c r="E620" s="28" t="s">
        <v>166</v>
      </c>
      <c r="F620" s="1" t="s">
        <v>35</v>
      </c>
      <c r="G620" s="1" t="s">
        <v>31</v>
      </c>
      <c r="H620" s="1">
        <v>6</v>
      </c>
      <c r="I620" s="1" t="s">
        <v>39</v>
      </c>
      <c r="J620" s="1" t="s">
        <v>31</v>
      </c>
      <c r="K620" s="2" t="s">
        <v>82</v>
      </c>
      <c r="L620" s="4">
        <v>658</v>
      </c>
      <c r="M620" s="4">
        <v>220</v>
      </c>
      <c r="N620" s="4">
        <v>3484</v>
      </c>
      <c r="O620" s="4">
        <v>1257</v>
      </c>
      <c r="P620" s="4">
        <v>61</v>
      </c>
      <c r="Q620" s="1" t="s">
        <v>68</v>
      </c>
      <c r="R620" s="4">
        <v>1</v>
      </c>
      <c r="S620" s="5">
        <f t="shared" si="9"/>
        <v>-2227</v>
      </c>
    </row>
    <row r="621" spans="1:19" x14ac:dyDescent="0.3">
      <c r="A621" s="1">
        <v>10620</v>
      </c>
      <c r="B621" s="1">
        <v>1</v>
      </c>
      <c r="C621" s="1">
        <v>5</v>
      </c>
      <c r="D621" s="1" t="s">
        <v>157</v>
      </c>
      <c r="E621" s="28" t="s">
        <v>416</v>
      </c>
      <c r="F621" s="1" t="s">
        <v>71</v>
      </c>
      <c r="G621" s="1" t="s">
        <v>21</v>
      </c>
      <c r="H621" s="1">
        <v>1</v>
      </c>
      <c r="I621" s="1" t="s">
        <v>104</v>
      </c>
      <c r="J621" s="1" t="s">
        <v>21</v>
      </c>
      <c r="K621" s="2" t="s">
        <v>387</v>
      </c>
      <c r="L621" s="4">
        <v>840</v>
      </c>
      <c r="M621" s="4">
        <v>508</v>
      </c>
      <c r="N621" s="4">
        <v>3696</v>
      </c>
      <c r="O621" s="4">
        <v>4346</v>
      </c>
      <c r="P621" s="4">
        <v>78</v>
      </c>
      <c r="Q621" s="1" t="s">
        <v>86</v>
      </c>
      <c r="R621" s="4">
        <v>9</v>
      </c>
      <c r="S621" s="5">
        <f t="shared" si="9"/>
        <v>650</v>
      </c>
    </row>
    <row r="622" spans="1:19" x14ac:dyDescent="0.3">
      <c r="A622" s="1">
        <v>10621</v>
      </c>
      <c r="B622" s="1">
        <v>1</v>
      </c>
      <c r="C622" s="1">
        <v>4</v>
      </c>
      <c r="D622" s="1" t="s">
        <v>159</v>
      </c>
      <c r="E622" s="28" t="s">
        <v>255</v>
      </c>
      <c r="F622" s="1" t="s">
        <v>105</v>
      </c>
      <c r="G622" s="1" t="s">
        <v>106</v>
      </c>
      <c r="H622" s="1">
        <v>3</v>
      </c>
      <c r="I622" s="1" t="s">
        <v>85</v>
      </c>
      <c r="J622" s="1" t="s">
        <v>29</v>
      </c>
      <c r="K622" s="2" t="s">
        <v>462</v>
      </c>
      <c r="L622" s="4">
        <v>349</v>
      </c>
      <c r="M622" s="4">
        <v>349</v>
      </c>
      <c r="N622" s="4">
        <v>7682</v>
      </c>
      <c r="O622" s="4">
        <v>5934</v>
      </c>
      <c r="P622" s="4">
        <v>58</v>
      </c>
      <c r="Q622" s="1" t="s">
        <v>25</v>
      </c>
      <c r="R622" s="4">
        <v>2</v>
      </c>
      <c r="S622" s="5">
        <f t="shared" si="9"/>
        <v>-1748</v>
      </c>
    </row>
    <row r="623" spans="1:19" x14ac:dyDescent="0.3">
      <c r="A623" s="1">
        <v>10622</v>
      </c>
      <c r="B623" s="1">
        <v>1</v>
      </c>
      <c r="C623" s="1">
        <v>7</v>
      </c>
      <c r="D623" s="1" t="s">
        <v>162</v>
      </c>
      <c r="E623" s="28" t="s">
        <v>129</v>
      </c>
      <c r="F623" s="1" t="s">
        <v>20</v>
      </c>
      <c r="G623" s="1" t="s">
        <v>21</v>
      </c>
      <c r="H623" s="1">
        <v>3</v>
      </c>
      <c r="I623" s="1" t="s">
        <v>22</v>
      </c>
      <c r="J623" s="1" t="s">
        <v>23</v>
      </c>
      <c r="K623" s="2" t="s">
        <v>130</v>
      </c>
      <c r="L623" s="4">
        <v>1088</v>
      </c>
      <c r="M623" s="4">
        <v>202</v>
      </c>
      <c r="N623" s="4">
        <v>30</v>
      </c>
      <c r="O623" s="4">
        <v>821</v>
      </c>
      <c r="P623" s="4">
        <v>69</v>
      </c>
      <c r="Q623" s="1" t="s">
        <v>25</v>
      </c>
      <c r="R623" s="4">
        <v>2</v>
      </c>
      <c r="S623" s="5">
        <f t="shared" si="9"/>
        <v>791</v>
      </c>
    </row>
    <row r="624" spans="1:19" x14ac:dyDescent="0.3">
      <c r="A624" s="1">
        <v>10623</v>
      </c>
      <c r="B624" s="1">
        <v>2</v>
      </c>
      <c r="C624" s="1">
        <v>8</v>
      </c>
      <c r="D624" s="1" t="s">
        <v>165</v>
      </c>
      <c r="E624" s="28" t="s">
        <v>607</v>
      </c>
      <c r="F624" s="1" t="s">
        <v>28</v>
      </c>
      <c r="G624" s="1" t="s">
        <v>29</v>
      </c>
      <c r="H624" s="1">
        <v>4</v>
      </c>
      <c r="I624" s="1" t="s">
        <v>30</v>
      </c>
      <c r="J624" s="1" t="s">
        <v>31</v>
      </c>
      <c r="K624" s="2" t="s">
        <v>293</v>
      </c>
      <c r="L624" s="4">
        <v>656</v>
      </c>
      <c r="M624" s="4">
        <v>257</v>
      </c>
      <c r="N624" s="4">
        <v>389</v>
      </c>
      <c r="O624" s="4">
        <v>533</v>
      </c>
      <c r="P624" s="4">
        <v>71</v>
      </c>
      <c r="Q624" s="1" t="s">
        <v>25</v>
      </c>
      <c r="R624" s="4">
        <v>9</v>
      </c>
      <c r="S624" s="5">
        <f t="shared" si="9"/>
        <v>144</v>
      </c>
    </row>
    <row r="625" spans="1:19" x14ac:dyDescent="0.3">
      <c r="A625" s="1">
        <v>10624</v>
      </c>
      <c r="B625" s="1">
        <v>2</v>
      </c>
      <c r="C625" s="1">
        <v>6</v>
      </c>
      <c r="D625" s="1" t="s">
        <v>167</v>
      </c>
      <c r="E625" s="28" t="s">
        <v>238</v>
      </c>
      <c r="F625" s="1" t="s">
        <v>30</v>
      </c>
      <c r="G625" s="1" t="s">
        <v>31</v>
      </c>
      <c r="H625" s="1">
        <v>9</v>
      </c>
      <c r="I625" s="1" t="s">
        <v>35</v>
      </c>
      <c r="J625" s="1" t="s">
        <v>31</v>
      </c>
      <c r="K625" s="2" t="s">
        <v>81</v>
      </c>
      <c r="L625" s="4">
        <v>682</v>
      </c>
      <c r="M625" s="4">
        <v>636</v>
      </c>
      <c r="N625" s="4">
        <v>1197</v>
      </c>
      <c r="O625" s="4">
        <v>1523</v>
      </c>
      <c r="P625" s="4">
        <v>63</v>
      </c>
      <c r="Q625" s="1" t="s">
        <v>68</v>
      </c>
      <c r="R625" s="4">
        <v>8</v>
      </c>
      <c r="S625" s="5">
        <f t="shared" si="9"/>
        <v>326</v>
      </c>
    </row>
    <row r="626" spans="1:19" x14ac:dyDescent="0.3">
      <c r="A626" s="1">
        <v>10625</v>
      </c>
      <c r="B626" s="1">
        <v>1</v>
      </c>
      <c r="C626" s="1">
        <v>4</v>
      </c>
      <c r="D626" s="1" t="s">
        <v>172</v>
      </c>
      <c r="E626" s="28" t="s">
        <v>263</v>
      </c>
      <c r="F626" s="1" t="s">
        <v>43</v>
      </c>
      <c r="G626" s="1" t="s">
        <v>44</v>
      </c>
      <c r="H626" s="1">
        <v>4</v>
      </c>
      <c r="I626" s="1" t="s">
        <v>45</v>
      </c>
      <c r="J626" s="1" t="s">
        <v>31</v>
      </c>
      <c r="K626" s="2" t="s">
        <v>72</v>
      </c>
      <c r="L626" s="4">
        <v>347</v>
      </c>
      <c r="M626" s="4">
        <v>347</v>
      </c>
      <c r="N626" s="4">
        <v>6215</v>
      </c>
      <c r="O626" s="4">
        <v>4341</v>
      </c>
      <c r="P626" s="4">
        <v>78</v>
      </c>
      <c r="Q626" s="1" t="s">
        <v>25</v>
      </c>
      <c r="R626" s="4">
        <v>2</v>
      </c>
      <c r="S626" s="5">
        <f t="shared" si="9"/>
        <v>-1874</v>
      </c>
    </row>
    <row r="627" spans="1:19" x14ac:dyDescent="0.3">
      <c r="A627" s="1">
        <v>10626</v>
      </c>
      <c r="B627" s="1">
        <v>1</v>
      </c>
      <c r="C627" s="1">
        <v>6</v>
      </c>
      <c r="D627" s="1" t="s">
        <v>173</v>
      </c>
      <c r="E627" s="28" t="s">
        <v>319</v>
      </c>
      <c r="F627" s="1" t="s">
        <v>45</v>
      </c>
      <c r="G627" s="1" t="s">
        <v>31</v>
      </c>
      <c r="H627" s="1">
        <v>2</v>
      </c>
      <c r="I627" s="1" t="s">
        <v>48</v>
      </c>
      <c r="J627" s="1" t="s">
        <v>31</v>
      </c>
      <c r="K627" s="2" t="s">
        <v>399</v>
      </c>
      <c r="L627" s="4">
        <v>866</v>
      </c>
      <c r="M627" s="4">
        <v>563</v>
      </c>
      <c r="N627" s="4">
        <v>3845</v>
      </c>
      <c r="O627" s="4">
        <v>4170</v>
      </c>
      <c r="P627" s="4">
        <v>98</v>
      </c>
      <c r="Q627" s="1" t="s">
        <v>25</v>
      </c>
      <c r="R627" s="4">
        <v>4</v>
      </c>
      <c r="S627" s="5">
        <f t="shared" si="9"/>
        <v>325</v>
      </c>
    </row>
    <row r="628" spans="1:19" x14ac:dyDescent="0.3">
      <c r="A628" s="1">
        <v>10627</v>
      </c>
      <c r="B628" s="1">
        <v>2</v>
      </c>
      <c r="C628" s="1">
        <v>6</v>
      </c>
      <c r="D628" s="1" t="s">
        <v>175</v>
      </c>
      <c r="E628" s="28" t="s">
        <v>285</v>
      </c>
      <c r="F628" s="1" t="s">
        <v>52</v>
      </c>
      <c r="G628" s="1" t="s">
        <v>21</v>
      </c>
      <c r="H628" s="1">
        <v>3</v>
      </c>
      <c r="I628" s="1" t="s">
        <v>53</v>
      </c>
      <c r="J628" s="1" t="s">
        <v>44</v>
      </c>
      <c r="K628" s="2" t="s">
        <v>286</v>
      </c>
      <c r="L628" s="4">
        <v>1058</v>
      </c>
      <c r="M628" s="4">
        <v>423</v>
      </c>
      <c r="N628" s="4">
        <v>5577</v>
      </c>
      <c r="O628" s="4">
        <v>5944</v>
      </c>
      <c r="P628" s="4">
        <v>93</v>
      </c>
      <c r="Q628" s="1" t="s">
        <v>25</v>
      </c>
      <c r="R628" s="4">
        <v>3</v>
      </c>
      <c r="S628" s="5">
        <f t="shared" si="9"/>
        <v>367</v>
      </c>
    </row>
    <row r="629" spans="1:19" x14ac:dyDescent="0.3">
      <c r="A629" s="1">
        <v>10628</v>
      </c>
      <c r="B629" s="1">
        <v>1</v>
      </c>
      <c r="C629" s="1">
        <v>6</v>
      </c>
      <c r="D629" s="1" t="s">
        <v>178</v>
      </c>
      <c r="E629" s="28" t="s">
        <v>408</v>
      </c>
      <c r="F629" s="1" t="s">
        <v>57</v>
      </c>
      <c r="G629" s="1" t="s">
        <v>44</v>
      </c>
      <c r="H629" s="1">
        <v>1</v>
      </c>
      <c r="I629" s="1" t="s">
        <v>28</v>
      </c>
      <c r="J629" s="1" t="s">
        <v>29</v>
      </c>
      <c r="K629" s="2" t="s">
        <v>212</v>
      </c>
      <c r="L629" s="4">
        <v>1166</v>
      </c>
      <c r="M629" s="4">
        <v>228</v>
      </c>
      <c r="N629" s="4">
        <v>8454</v>
      </c>
      <c r="O629" s="4">
        <v>8893</v>
      </c>
      <c r="P629" s="4">
        <v>78</v>
      </c>
      <c r="Q629" s="1" t="s">
        <v>25</v>
      </c>
      <c r="R629" s="4">
        <v>4</v>
      </c>
      <c r="S629" s="5">
        <f t="shared" si="9"/>
        <v>439</v>
      </c>
    </row>
    <row r="630" spans="1:19" x14ac:dyDescent="0.3">
      <c r="A630" s="1">
        <v>10629</v>
      </c>
      <c r="B630" s="1">
        <v>2</v>
      </c>
      <c r="C630" s="1">
        <v>5</v>
      </c>
      <c r="D630" s="1" t="s">
        <v>181</v>
      </c>
      <c r="E630" s="28" t="s">
        <v>616</v>
      </c>
      <c r="F630" s="1" t="s">
        <v>61</v>
      </c>
      <c r="G630" s="1" t="s">
        <v>31</v>
      </c>
      <c r="H630" s="1">
        <v>3</v>
      </c>
      <c r="I630" s="1" t="s">
        <v>62</v>
      </c>
      <c r="J630" s="1" t="s">
        <v>29</v>
      </c>
      <c r="K630" s="2" t="s">
        <v>437</v>
      </c>
      <c r="L630" s="4">
        <v>205</v>
      </c>
      <c r="M630" s="4">
        <v>205</v>
      </c>
      <c r="N630" s="4">
        <v>7974</v>
      </c>
      <c r="O630" s="4">
        <v>8918</v>
      </c>
      <c r="P630" s="4">
        <v>54</v>
      </c>
      <c r="Q630" s="1" t="s">
        <v>25</v>
      </c>
      <c r="R630" s="4">
        <v>5</v>
      </c>
      <c r="S630" s="5">
        <f t="shared" si="9"/>
        <v>944</v>
      </c>
    </row>
    <row r="631" spans="1:19" x14ac:dyDescent="0.3">
      <c r="A631" s="1">
        <v>10630</v>
      </c>
      <c r="B631" s="1">
        <v>1</v>
      </c>
      <c r="C631" s="1">
        <v>8</v>
      </c>
      <c r="D631" s="1" t="s">
        <v>182</v>
      </c>
      <c r="E631" s="28" t="s">
        <v>283</v>
      </c>
      <c r="F631" s="1" t="s">
        <v>53</v>
      </c>
      <c r="G631" s="1" t="s">
        <v>44</v>
      </c>
      <c r="H631" s="1">
        <v>2</v>
      </c>
      <c r="I631" s="1" t="s">
        <v>66</v>
      </c>
      <c r="J631" s="1" t="s">
        <v>21</v>
      </c>
      <c r="K631" s="2" t="s">
        <v>444</v>
      </c>
      <c r="L631" s="4">
        <v>337</v>
      </c>
      <c r="M631" s="4">
        <v>337</v>
      </c>
      <c r="N631" s="4">
        <v>6547</v>
      </c>
      <c r="O631" s="4">
        <v>7366</v>
      </c>
      <c r="P631" s="4">
        <v>64</v>
      </c>
      <c r="Q631" s="1" t="s">
        <v>25</v>
      </c>
      <c r="R631" s="4">
        <v>9</v>
      </c>
      <c r="S631" s="5">
        <f t="shared" si="9"/>
        <v>819</v>
      </c>
    </row>
    <row r="632" spans="1:19" x14ac:dyDescent="0.3">
      <c r="A632" s="1">
        <v>10631</v>
      </c>
      <c r="B632" s="1">
        <v>1</v>
      </c>
      <c r="C632" s="1">
        <v>5</v>
      </c>
      <c r="D632" s="1" t="s">
        <v>185</v>
      </c>
      <c r="E632" s="28" t="s">
        <v>553</v>
      </c>
      <c r="F632" s="1" t="s">
        <v>62</v>
      </c>
      <c r="G632" s="1" t="s">
        <v>29</v>
      </c>
      <c r="H632" s="1">
        <v>4</v>
      </c>
      <c r="I632" s="1" t="s">
        <v>71</v>
      </c>
      <c r="J632" s="1" t="s">
        <v>21</v>
      </c>
      <c r="K632" s="2" t="s">
        <v>467</v>
      </c>
      <c r="L632" s="4">
        <v>1186</v>
      </c>
      <c r="M632" s="4">
        <v>373</v>
      </c>
      <c r="N632" s="4">
        <v>3198</v>
      </c>
      <c r="O632" s="4">
        <v>3451</v>
      </c>
      <c r="P632" s="4">
        <v>84</v>
      </c>
      <c r="Q632" s="1" t="s">
        <v>25</v>
      </c>
      <c r="R632" s="4">
        <v>10</v>
      </c>
      <c r="S632" s="5">
        <f t="shared" si="9"/>
        <v>253</v>
      </c>
    </row>
    <row r="633" spans="1:19" x14ac:dyDescent="0.3">
      <c r="A633" s="1">
        <v>10632</v>
      </c>
      <c r="B633" s="1">
        <v>1</v>
      </c>
      <c r="C633" s="1">
        <v>5</v>
      </c>
      <c r="D633" s="1" t="s">
        <v>187</v>
      </c>
      <c r="E633" s="28" t="s">
        <v>138</v>
      </c>
      <c r="F633" s="1" t="s">
        <v>75</v>
      </c>
      <c r="G633" s="1" t="s">
        <v>29</v>
      </c>
      <c r="H633" s="1">
        <v>4</v>
      </c>
      <c r="I633" s="1" t="s">
        <v>61</v>
      </c>
      <c r="J633" s="1" t="s">
        <v>31</v>
      </c>
      <c r="K633" s="2" t="s">
        <v>38</v>
      </c>
      <c r="L633" s="4">
        <v>994</v>
      </c>
      <c r="M633" s="4">
        <v>290</v>
      </c>
      <c r="N633" s="4">
        <v>56</v>
      </c>
      <c r="O633" s="4">
        <v>1016</v>
      </c>
      <c r="P633" s="4">
        <v>73</v>
      </c>
      <c r="Q633" s="1" t="s">
        <v>25</v>
      </c>
      <c r="R633" s="4">
        <v>5</v>
      </c>
      <c r="S633" s="5">
        <f t="shared" si="9"/>
        <v>960</v>
      </c>
    </row>
    <row r="634" spans="1:19" x14ac:dyDescent="0.3">
      <c r="A634" s="1">
        <v>10633</v>
      </c>
      <c r="B634" s="1">
        <v>2</v>
      </c>
      <c r="C634" s="1">
        <v>6</v>
      </c>
      <c r="D634" s="1" t="s">
        <v>189</v>
      </c>
      <c r="E634" s="28" t="s">
        <v>391</v>
      </c>
      <c r="F634" s="1" t="s">
        <v>48</v>
      </c>
      <c r="G634" s="1" t="s">
        <v>31</v>
      </c>
      <c r="H634" s="1">
        <v>2</v>
      </c>
      <c r="I634" s="1" t="s">
        <v>43</v>
      </c>
      <c r="J634" s="1" t="s">
        <v>44</v>
      </c>
      <c r="K634" s="2" t="s">
        <v>352</v>
      </c>
      <c r="L634" s="4">
        <v>380</v>
      </c>
      <c r="M634" s="4">
        <v>380</v>
      </c>
      <c r="N634" s="4">
        <v>1910</v>
      </c>
      <c r="O634" s="4">
        <v>2067</v>
      </c>
      <c r="P634" s="4">
        <v>97</v>
      </c>
      <c r="Q634" s="1" t="s">
        <v>25</v>
      </c>
      <c r="R634" s="4">
        <v>6</v>
      </c>
      <c r="S634" s="5">
        <f t="shared" si="9"/>
        <v>157</v>
      </c>
    </row>
    <row r="635" spans="1:19" x14ac:dyDescent="0.3">
      <c r="A635" s="1">
        <v>10634</v>
      </c>
      <c r="B635" s="1">
        <v>1</v>
      </c>
      <c r="C635" s="1">
        <v>5</v>
      </c>
      <c r="D635" s="1" t="s">
        <v>192</v>
      </c>
      <c r="E635" s="28" t="s">
        <v>394</v>
      </c>
      <c r="F635" s="1" t="s">
        <v>40</v>
      </c>
      <c r="G635" s="1" t="s">
        <v>31</v>
      </c>
      <c r="H635" s="1">
        <v>6</v>
      </c>
      <c r="I635" s="1" t="s">
        <v>75</v>
      </c>
      <c r="J635" s="1" t="s">
        <v>29</v>
      </c>
      <c r="K635" s="2" t="s">
        <v>153</v>
      </c>
      <c r="L635" s="4">
        <v>966</v>
      </c>
      <c r="M635" s="4">
        <v>790</v>
      </c>
      <c r="N635" s="4">
        <v>5938</v>
      </c>
      <c r="O635" s="4">
        <v>6216</v>
      </c>
      <c r="P635" s="4">
        <v>52</v>
      </c>
      <c r="Q635" s="1" t="s">
        <v>68</v>
      </c>
      <c r="R635" s="4">
        <v>10</v>
      </c>
      <c r="S635" s="5">
        <f t="shared" si="9"/>
        <v>278</v>
      </c>
    </row>
    <row r="636" spans="1:19" x14ac:dyDescent="0.3">
      <c r="A636" s="1">
        <v>10635</v>
      </c>
      <c r="B636" s="1">
        <v>2</v>
      </c>
      <c r="C636" s="1">
        <v>7</v>
      </c>
      <c r="D636" s="1" t="s">
        <v>194</v>
      </c>
      <c r="E636" s="28" t="s">
        <v>513</v>
      </c>
      <c r="F636" s="1" t="s">
        <v>85</v>
      </c>
      <c r="G636" s="1" t="s">
        <v>29</v>
      </c>
      <c r="H636" s="1">
        <v>10</v>
      </c>
      <c r="I636" s="1" t="s">
        <v>20</v>
      </c>
      <c r="J636" s="1" t="s">
        <v>21</v>
      </c>
      <c r="K636" s="2" t="s">
        <v>211</v>
      </c>
      <c r="L636" s="4">
        <v>420</v>
      </c>
      <c r="M636" s="4">
        <v>407</v>
      </c>
      <c r="N636" s="4">
        <v>4568</v>
      </c>
      <c r="O636" s="4">
        <v>5475</v>
      </c>
      <c r="P636" s="4">
        <v>58</v>
      </c>
      <c r="Q636" s="1" t="s">
        <v>68</v>
      </c>
      <c r="R636" s="4">
        <v>4</v>
      </c>
      <c r="S636" s="5">
        <f t="shared" si="9"/>
        <v>907</v>
      </c>
    </row>
    <row r="637" spans="1:19" x14ac:dyDescent="0.3">
      <c r="A637" s="1">
        <v>10636</v>
      </c>
      <c r="B637" s="1">
        <v>1</v>
      </c>
      <c r="C637" s="1">
        <v>7</v>
      </c>
      <c r="D637" s="1" t="s">
        <v>195</v>
      </c>
      <c r="E637" s="28" t="s">
        <v>612</v>
      </c>
      <c r="F637" s="1" t="s">
        <v>89</v>
      </c>
      <c r="G637" s="1" t="s">
        <v>23</v>
      </c>
      <c r="H637" s="1">
        <v>7</v>
      </c>
      <c r="I637" s="1" t="s">
        <v>57</v>
      </c>
      <c r="J637" s="1" t="s">
        <v>44</v>
      </c>
      <c r="K637" s="2" t="s">
        <v>531</v>
      </c>
      <c r="L637" s="4">
        <v>402</v>
      </c>
      <c r="M637" s="4">
        <v>402</v>
      </c>
      <c r="N637" s="4">
        <v>677</v>
      </c>
      <c r="O637" s="4">
        <v>911</v>
      </c>
      <c r="P637" s="4">
        <v>98</v>
      </c>
      <c r="Q637" s="1" t="s">
        <v>68</v>
      </c>
      <c r="R637" s="4">
        <v>8</v>
      </c>
      <c r="S637" s="5">
        <f t="shared" si="9"/>
        <v>234</v>
      </c>
    </row>
    <row r="638" spans="1:19" x14ac:dyDescent="0.3">
      <c r="A638" s="1">
        <v>10637</v>
      </c>
      <c r="B638" s="1">
        <v>2</v>
      </c>
      <c r="C638" s="1">
        <v>5</v>
      </c>
      <c r="D638" s="1" t="s">
        <v>198</v>
      </c>
      <c r="E638" s="28" t="s">
        <v>413</v>
      </c>
      <c r="F638" s="1" t="s">
        <v>93</v>
      </c>
      <c r="G638" s="1" t="s">
        <v>23</v>
      </c>
      <c r="H638" s="1">
        <v>10</v>
      </c>
      <c r="I638" s="1" t="s">
        <v>94</v>
      </c>
      <c r="J638" s="1" t="s">
        <v>31</v>
      </c>
      <c r="K638" s="2" t="s">
        <v>285</v>
      </c>
      <c r="L638" s="4">
        <v>438</v>
      </c>
      <c r="M638" s="4">
        <v>212</v>
      </c>
      <c r="N638" s="4">
        <v>4807</v>
      </c>
      <c r="O638" s="4">
        <v>5400</v>
      </c>
      <c r="P638" s="4">
        <v>93</v>
      </c>
      <c r="Q638" s="1" t="s">
        <v>68</v>
      </c>
      <c r="R638" s="4">
        <v>4</v>
      </c>
      <c r="S638" s="5">
        <f t="shared" si="9"/>
        <v>593</v>
      </c>
    </row>
    <row r="639" spans="1:19" x14ac:dyDescent="0.3">
      <c r="A639" s="1">
        <v>10638</v>
      </c>
      <c r="B639" s="1">
        <v>2</v>
      </c>
      <c r="C639" s="1">
        <v>6</v>
      </c>
      <c r="D639" s="1" t="s">
        <v>201</v>
      </c>
      <c r="E639" s="28" t="s">
        <v>290</v>
      </c>
      <c r="F639" s="1" t="s">
        <v>22</v>
      </c>
      <c r="G639" s="1" t="s">
        <v>23</v>
      </c>
      <c r="H639" s="1">
        <v>10</v>
      </c>
      <c r="I639" s="1" t="s">
        <v>52</v>
      </c>
      <c r="J639" s="1" t="s">
        <v>21</v>
      </c>
      <c r="K639" s="2" t="s">
        <v>82</v>
      </c>
      <c r="L639" s="4">
        <v>417</v>
      </c>
      <c r="M639" s="4">
        <v>321</v>
      </c>
      <c r="N639" s="4">
        <v>3831</v>
      </c>
      <c r="O639" s="4">
        <v>4804</v>
      </c>
      <c r="P639" s="4">
        <v>75</v>
      </c>
      <c r="Q639" s="1" t="s">
        <v>68</v>
      </c>
      <c r="R639" s="4">
        <v>6</v>
      </c>
      <c r="S639" s="5">
        <f t="shared" si="9"/>
        <v>973</v>
      </c>
    </row>
    <row r="640" spans="1:19" x14ac:dyDescent="0.3">
      <c r="A640" s="1">
        <v>10639</v>
      </c>
      <c r="B640" s="1">
        <v>1</v>
      </c>
      <c r="C640" s="1">
        <v>8</v>
      </c>
      <c r="D640" s="1" t="s">
        <v>203</v>
      </c>
      <c r="E640" s="28" t="s">
        <v>453</v>
      </c>
      <c r="F640" s="1" t="s">
        <v>66</v>
      </c>
      <c r="G640" s="1" t="s">
        <v>21</v>
      </c>
      <c r="H640" s="1">
        <v>2</v>
      </c>
      <c r="I640" s="1" t="s">
        <v>93</v>
      </c>
      <c r="J640" s="1" t="s">
        <v>23</v>
      </c>
      <c r="K640" s="2" t="s">
        <v>272</v>
      </c>
      <c r="L640" s="4">
        <v>392</v>
      </c>
      <c r="M640" s="4">
        <v>392</v>
      </c>
      <c r="N640" s="4">
        <v>4270</v>
      </c>
      <c r="O640" s="4">
        <v>4540</v>
      </c>
      <c r="P640" s="4">
        <v>99</v>
      </c>
      <c r="Q640" s="1" t="s">
        <v>86</v>
      </c>
      <c r="R640" s="4">
        <v>2</v>
      </c>
      <c r="S640" s="5">
        <f t="shared" si="9"/>
        <v>270</v>
      </c>
    </row>
    <row r="641" spans="1:19" x14ac:dyDescent="0.3">
      <c r="A641" s="1">
        <v>10640</v>
      </c>
      <c r="B641" s="1">
        <v>1</v>
      </c>
      <c r="C641" s="1">
        <v>8</v>
      </c>
      <c r="D641" s="1" t="s">
        <v>205</v>
      </c>
      <c r="E641" s="28" t="s">
        <v>209</v>
      </c>
      <c r="F641" s="1" t="s">
        <v>104</v>
      </c>
      <c r="G641" s="1" t="s">
        <v>21</v>
      </c>
      <c r="H641" s="1">
        <v>2</v>
      </c>
      <c r="I641" s="1" t="s">
        <v>105</v>
      </c>
      <c r="J641" s="1" t="s">
        <v>106</v>
      </c>
      <c r="K641" s="2" t="s">
        <v>352</v>
      </c>
      <c r="L641" s="4">
        <v>390</v>
      </c>
      <c r="M641" s="4">
        <v>390</v>
      </c>
      <c r="N641" s="4">
        <v>4594</v>
      </c>
      <c r="O641" s="4">
        <v>4956</v>
      </c>
      <c r="P641" s="4">
        <v>54</v>
      </c>
      <c r="Q641" s="1" t="s">
        <v>25</v>
      </c>
      <c r="R641" s="4">
        <v>4</v>
      </c>
      <c r="S641" s="5">
        <f t="shared" si="9"/>
        <v>362</v>
      </c>
    </row>
    <row r="642" spans="1:19" x14ac:dyDescent="0.3">
      <c r="A642" s="1">
        <v>10641</v>
      </c>
      <c r="B642" s="1">
        <v>2</v>
      </c>
      <c r="C642" s="1">
        <v>8</v>
      </c>
      <c r="D642" s="1" t="s">
        <v>210</v>
      </c>
      <c r="E642" s="28" t="s">
        <v>298</v>
      </c>
      <c r="F642" s="1" t="s">
        <v>35</v>
      </c>
      <c r="G642" s="1" t="s">
        <v>31</v>
      </c>
      <c r="H642" s="1">
        <v>3</v>
      </c>
      <c r="I642" s="1" t="s">
        <v>39</v>
      </c>
      <c r="J642" s="1" t="s">
        <v>31</v>
      </c>
      <c r="K642" s="2" t="s">
        <v>299</v>
      </c>
      <c r="L642" s="4">
        <v>432</v>
      </c>
      <c r="M642" s="4">
        <v>432</v>
      </c>
      <c r="N642" s="4">
        <v>6030</v>
      </c>
      <c r="O642" s="4">
        <v>6871</v>
      </c>
      <c r="P642" s="4">
        <v>65</v>
      </c>
      <c r="Q642" s="1" t="s">
        <v>25</v>
      </c>
      <c r="R642" s="4">
        <v>8</v>
      </c>
      <c r="S642" s="5">
        <f t="shared" si="9"/>
        <v>841</v>
      </c>
    </row>
    <row r="643" spans="1:19" x14ac:dyDescent="0.3">
      <c r="A643" s="1">
        <v>10642</v>
      </c>
      <c r="B643" s="1">
        <v>2</v>
      </c>
      <c r="C643" s="1">
        <v>8</v>
      </c>
      <c r="D643" s="1" t="s">
        <v>213</v>
      </c>
      <c r="E643" s="28" t="s">
        <v>231</v>
      </c>
      <c r="F643" s="1" t="s">
        <v>71</v>
      </c>
      <c r="G643" s="1" t="s">
        <v>21</v>
      </c>
      <c r="H643" s="1">
        <v>8</v>
      </c>
      <c r="I643" s="1" t="s">
        <v>104</v>
      </c>
      <c r="J643" s="1" t="s">
        <v>21</v>
      </c>
      <c r="K643" s="2" t="s">
        <v>27</v>
      </c>
      <c r="L643" s="4">
        <v>868</v>
      </c>
      <c r="M643" s="4">
        <v>235</v>
      </c>
      <c r="N643" s="4">
        <v>7835</v>
      </c>
      <c r="O643" s="4">
        <v>8248</v>
      </c>
      <c r="P643" s="4">
        <v>93</v>
      </c>
      <c r="Q643" s="1" t="s">
        <v>68</v>
      </c>
      <c r="R643" s="4">
        <v>2</v>
      </c>
      <c r="S643" s="5">
        <f t="shared" ref="S643:S706" si="10">O643-N643</f>
        <v>413</v>
      </c>
    </row>
    <row r="644" spans="1:19" x14ac:dyDescent="0.3">
      <c r="A644" s="1">
        <v>10643</v>
      </c>
      <c r="B644" s="1">
        <v>2</v>
      </c>
      <c r="C644" s="1">
        <v>7</v>
      </c>
      <c r="D644" s="1" t="s">
        <v>215</v>
      </c>
      <c r="E644" s="28" t="s">
        <v>615</v>
      </c>
      <c r="F644" s="1" t="s">
        <v>105</v>
      </c>
      <c r="G644" s="1" t="s">
        <v>106</v>
      </c>
      <c r="H644" s="1">
        <v>8</v>
      </c>
      <c r="I644" s="1" t="s">
        <v>85</v>
      </c>
      <c r="J644" s="1" t="s">
        <v>29</v>
      </c>
      <c r="K644" s="2" t="s">
        <v>447</v>
      </c>
      <c r="L644" s="4">
        <v>970</v>
      </c>
      <c r="M644" s="4">
        <v>497</v>
      </c>
      <c r="N644" s="4">
        <v>7742</v>
      </c>
      <c r="O644" s="4">
        <v>8687</v>
      </c>
      <c r="P644" s="4">
        <v>63</v>
      </c>
      <c r="Q644" s="1" t="s">
        <v>68</v>
      </c>
      <c r="R644" s="4">
        <v>5</v>
      </c>
      <c r="S644" s="5">
        <f t="shared" si="10"/>
        <v>945</v>
      </c>
    </row>
    <row r="645" spans="1:19" x14ac:dyDescent="0.3">
      <c r="A645" s="1">
        <v>10644</v>
      </c>
      <c r="B645" s="1">
        <v>1</v>
      </c>
      <c r="C645" s="1">
        <v>5</v>
      </c>
      <c r="D645" s="1" t="s">
        <v>217</v>
      </c>
      <c r="E645" s="28" t="s">
        <v>27</v>
      </c>
      <c r="F645" s="1" t="s">
        <v>20</v>
      </c>
      <c r="G645" s="1" t="s">
        <v>21</v>
      </c>
      <c r="H645" s="1">
        <v>4</v>
      </c>
      <c r="I645" s="1" t="s">
        <v>22</v>
      </c>
      <c r="J645" s="1" t="s">
        <v>23</v>
      </c>
      <c r="K645" s="2" t="s">
        <v>108</v>
      </c>
      <c r="L645" s="4">
        <v>993</v>
      </c>
      <c r="M645" s="4">
        <v>227</v>
      </c>
      <c r="N645" s="4">
        <v>8519</v>
      </c>
      <c r="O645" s="4">
        <v>8748</v>
      </c>
      <c r="P645" s="4">
        <v>57</v>
      </c>
      <c r="Q645" s="1" t="s">
        <v>25</v>
      </c>
      <c r="R645" s="4">
        <v>4</v>
      </c>
      <c r="S645" s="5">
        <f t="shared" si="10"/>
        <v>229</v>
      </c>
    </row>
    <row r="646" spans="1:19" x14ac:dyDescent="0.3">
      <c r="A646" s="1">
        <v>10645</v>
      </c>
      <c r="B646" s="1">
        <v>2</v>
      </c>
      <c r="C646" s="1">
        <v>5</v>
      </c>
      <c r="D646" s="1" t="s">
        <v>219</v>
      </c>
      <c r="E646" s="28" t="s">
        <v>261</v>
      </c>
      <c r="F646" s="1" t="s">
        <v>28</v>
      </c>
      <c r="G646" s="1" t="s">
        <v>29</v>
      </c>
      <c r="H646" s="1">
        <v>2</v>
      </c>
      <c r="I646" s="1" t="s">
        <v>30</v>
      </c>
      <c r="J646" s="1" t="s">
        <v>31</v>
      </c>
      <c r="K646" s="2" t="s">
        <v>248</v>
      </c>
      <c r="L646" s="4">
        <v>295</v>
      </c>
      <c r="M646" s="4">
        <v>295</v>
      </c>
      <c r="N646" s="4">
        <v>646</v>
      </c>
      <c r="O646" s="4">
        <v>1289</v>
      </c>
      <c r="P646" s="4">
        <v>83</v>
      </c>
      <c r="Q646" s="1" t="s">
        <v>25</v>
      </c>
      <c r="R646" s="4">
        <v>1</v>
      </c>
      <c r="S646" s="5">
        <f t="shared" si="10"/>
        <v>643</v>
      </c>
    </row>
    <row r="647" spans="1:19" x14ac:dyDescent="0.3">
      <c r="A647" s="1">
        <v>10646</v>
      </c>
      <c r="B647" s="1">
        <v>1</v>
      </c>
      <c r="C647" s="1">
        <v>7</v>
      </c>
      <c r="D647" s="1" t="s">
        <v>220</v>
      </c>
      <c r="E647" s="28" t="s">
        <v>149</v>
      </c>
      <c r="F647" s="1" t="s">
        <v>30</v>
      </c>
      <c r="G647" s="1" t="s">
        <v>31</v>
      </c>
      <c r="H647" s="1">
        <v>3</v>
      </c>
      <c r="I647" s="1" t="s">
        <v>35</v>
      </c>
      <c r="J647" s="1" t="s">
        <v>31</v>
      </c>
      <c r="K647" s="2" t="s">
        <v>386</v>
      </c>
      <c r="L647" s="4">
        <v>989</v>
      </c>
      <c r="M647" s="4">
        <v>385</v>
      </c>
      <c r="N647" s="4">
        <v>4723</v>
      </c>
      <c r="O647" s="4">
        <v>5448</v>
      </c>
      <c r="P647" s="4">
        <v>94</v>
      </c>
      <c r="Q647" s="1" t="s">
        <v>25</v>
      </c>
      <c r="R647" s="4">
        <v>10</v>
      </c>
      <c r="S647" s="5">
        <f t="shared" si="10"/>
        <v>725</v>
      </c>
    </row>
    <row r="648" spans="1:19" x14ac:dyDescent="0.3">
      <c r="A648" s="1">
        <v>10647</v>
      </c>
      <c r="B648" s="1">
        <v>1</v>
      </c>
      <c r="C648" s="1">
        <v>5</v>
      </c>
      <c r="D648" s="1" t="s">
        <v>223</v>
      </c>
      <c r="E648" s="28" t="s">
        <v>114</v>
      </c>
      <c r="F648" s="1" t="s">
        <v>39</v>
      </c>
      <c r="G648" s="1" t="s">
        <v>31</v>
      </c>
      <c r="H648" s="1">
        <v>3</v>
      </c>
      <c r="I648" s="1" t="s">
        <v>40</v>
      </c>
      <c r="J648" s="1" t="s">
        <v>31</v>
      </c>
      <c r="K648" s="2" t="s">
        <v>624</v>
      </c>
      <c r="L648" s="4">
        <v>409</v>
      </c>
      <c r="M648" s="4">
        <v>257</v>
      </c>
      <c r="N648" s="4">
        <v>2195</v>
      </c>
      <c r="O648" s="4">
        <v>2949</v>
      </c>
      <c r="P648" s="4">
        <v>83</v>
      </c>
      <c r="Q648" s="1" t="s">
        <v>25</v>
      </c>
      <c r="R648" s="4">
        <v>8</v>
      </c>
      <c r="S648" s="5">
        <f t="shared" si="10"/>
        <v>754</v>
      </c>
    </row>
    <row r="649" spans="1:19" x14ac:dyDescent="0.3">
      <c r="A649" s="1">
        <v>10648</v>
      </c>
      <c r="B649" s="1">
        <v>1</v>
      </c>
      <c r="C649" s="1">
        <v>6</v>
      </c>
      <c r="D649" s="1" t="s">
        <v>225</v>
      </c>
      <c r="E649" s="28" t="s">
        <v>583</v>
      </c>
      <c r="F649" s="1" t="s">
        <v>43</v>
      </c>
      <c r="G649" s="1" t="s">
        <v>44</v>
      </c>
      <c r="H649" s="1">
        <v>4</v>
      </c>
      <c r="I649" s="1" t="s">
        <v>45</v>
      </c>
      <c r="J649" s="1" t="s">
        <v>31</v>
      </c>
      <c r="K649" s="2" t="s">
        <v>447</v>
      </c>
      <c r="L649" s="4">
        <v>1143</v>
      </c>
      <c r="M649" s="4">
        <v>591</v>
      </c>
      <c r="N649" s="4">
        <v>6993</v>
      </c>
      <c r="O649" s="4">
        <v>7568</v>
      </c>
      <c r="P649" s="4">
        <v>67</v>
      </c>
      <c r="Q649" s="1" t="s">
        <v>25</v>
      </c>
      <c r="R649" s="4">
        <v>3</v>
      </c>
      <c r="S649" s="5">
        <f t="shared" si="10"/>
        <v>575</v>
      </c>
    </row>
    <row r="650" spans="1:19" x14ac:dyDescent="0.3">
      <c r="A650" s="1">
        <v>10649</v>
      </c>
      <c r="B650" s="1">
        <v>2</v>
      </c>
      <c r="C650" s="1">
        <v>6</v>
      </c>
      <c r="D650" s="1" t="s">
        <v>228</v>
      </c>
      <c r="E650" s="28" t="s">
        <v>307</v>
      </c>
      <c r="F650" s="1" t="s">
        <v>45</v>
      </c>
      <c r="G650" s="1" t="s">
        <v>31</v>
      </c>
      <c r="H650" s="1">
        <v>3</v>
      </c>
      <c r="I650" s="1" t="s">
        <v>48</v>
      </c>
      <c r="J650" s="1" t="s">
        <v>31</v>
      </c>
      <c r="K650" s="2" t="s">
        <v>341</v>
      </c>
      <c r="L650" s="4">
        <v>1159</v>
      </c>
      <c r="M650" s="4">
        <v>778</v>
      </c>
      <c r="N650" s="4">
        <v>3648</v>
      </c>
      <c r="O650" s="4">
        <v>4557</v>
      </c>
      <c r="P650" s="4">
        <v>97</v>
      </c>
      <c r="Q650" s="1" t="s">
        <v>25</v>
      </c>
      <c r="R650" s="4">
        <v>10</v>
      </c>
      <c r="S650" s="5">
        <f t="shared" si="10"/>
        <v>909</v>
      </c>
    </row>
    <row r="651" spans="1:19" x14ac:dyDescent="0.3">
      <c r="A651" s="1">
        <v>10650</v>
      </c>
      <c r="B651" s="1">
        <v>1</v>
      </c>
      <c r="C651" s="1">
        <v>6</v>
      </c>
      <c r="D651" s="1" t="s">
        <v>230</v>
      </c>
      <c r="E651" s="28" t="s">
        <v>352</v>
      </c>
      <c r="F651" s="1" t="s">
        <v>52</v>
      </c>
      <c r="G651" s="1" t="s">
        <v>21</v>
      </c>
      <c r="H651" s="1">
        <v>2</v>
      </c>
      <c r="I651" s="1" t="s">
        <v>53</v>
      </c>
      <c r="J651" s="1" t="s">
        <v>44</v>
      </c>
      <c r="K651" s="2" t="s">
        <v>353</v>
      </c>
      <c r="L651" s="4">
        <v>1143</v>
      </c>
      <c r="M651" s="4">
        <v>563</v>
      </c>
      <c r="N651" s="4">
        <v>7882</v>
      </c>
      <c r="O651" s="4">
        <v>8267</v>
      </c>
      <c r="P651" s="4">
        <v>61</v>
      </c>
      <c r="Q651" s="1" t="s">
        <v>25</v>
      </c>
      <c r="R651" s="4">
        <v>2</v>
      </c>
      <c r="S651" s="5">
        <f t="shared" si="10"/>
        <v>385</v>
      </c>
    </row>
    <row r="652" spans="1:19" x14ac:dyDescent="0.3">
      <c r="A652" s="1">
        <v>10651</v>
      </c>
      <c r="B652" s="1">
        <v>2</v>
      </c>
      <c r="C652" s="1">
        <v>8</v>
      </c>
      <c r="D652" s="1" t="s">
        <v>232</v>
      </c>
      <c r="E652" s="28" t="s">
        <v>422</v>
      </c>
      <c r="F652" s="1" t="s">
        <v>57</v>
      </c>
      <c r="G652" s="1" t="s">
        <v>44</v>
      </c>
      <c r="H652" s="1">
        <v>1</v>
      </c>
      <c r="I652" s="1" t="s">
        <v>28</v>
      </c>
      <c r="J652" s="1" t="s">
        <v>29</v>
      </c>
      <c r="K652" s="2" t="s">
        <v>211</v>
      </c>
      <c r="L652" s="4">
        <v>1155</v>
      </c>
      <c r="M652" s="4">
        <v>257</v>
      </c>
      <c r="N652" s="4">
        <v>7583</v>
      </c>
      <c r="O652" s="4">
        <v>8379</v>
      </c>
      <c r="P652" s="4">
        <v>80</v>
      </c>
      <c r="Q652" s="1" t="s">
        <v>25</v>
      </c>
      <c r="R652" s="4">
        <v>6</v>
      </c>
      <c r="S652" s="5">
        <f t="shared" si="10"/>
        <v>796</v>
      </c>
    </row>
    <row r="653" spans="1:19" x14ac:dyDescent="0.3">
      <c r="A653" s="1">
        <v>10652</v>
      </c>
      <c r="B653" s="1">
        <v>1</v>
      </c>
      <c r="C653" s="1">
        <v>7</v>
      </c>
      <c r="D653" s="1" t="s">
        <v>233</v>
      </c>
      <c r="E653" s="28" t="s">
        <v>542</v>
      </c>
      <c r="F653" s="1" t="s">
        <v>61</v>
      </c>
      <c r="G653" s="1" t="s">
        <v>31</v>
      </c>
      <c r="H653" s="1">
        <v>1</v>
      </c>
      <c r="I653" s="1" t="s">
        <v>62</v>
      </c>
      <c r="J653" s="1" t="s">
        <v>29</v>
      </c>
      <c r="K653" s="2" t="s">
        <v>542</v>
      </c>
      <c r="L653" s="4">
        <v>903</v>
      </c>
      <c r="M653" s="4">
        <v>282</v>
      </c>
      <c r="N653" s="4">
        <v>7351</v>
      </c>
      <c r="O653" s="4">
        <v>8272</v>
      </c>
      <c r="P653" s="4">
        <v>51</v>
      </c>
      <c r="Q653" s="1" t="s">
        <v>25</v>
      </c>
      <c r="R653" s="4">
        <v>1</v>
      </c>
      <c r="S653" s="5">
        <f t="shared" si="10"/>
        <v>921</v>
      </c>
    </row>
    <row r="654" spans="1:19" x14ac:dyDescent="0.3">
      <c r="A654" s="1">
        <v>10653</v>
      </c>
      <c r="B654" s="1">
        <v>1</v>
      </c>
      <c r="C654" s="1">
        <v>5</v>
      </c>
      <c r="D654" s="1" t="s">
        <v>235</v>
      </c>
      <c r="E654" s="28" t="s">
        <v>191</v>
      </c>
      <c r="F654" s="1" t="s">
        <v>53</v>
      </c>
      <c r="G654" s="1" t="s">
        <v>44</v>
      </c>
      <c r="H654" s="1">
        <v>10</v>
      </c>
      <c r="I654" s="1" t="s">
        <v>66</v>
      </c>
      <c r="J654" s="1" t="s">
        <v>21</v>
      </c>
      <c r="K654" s="2" t="s">
        <v>467</v>
      </c>
      <c r="L654" s="4">
        <v>308</v>
      </c>
      <c r="M654" s="4">
        <v>286</v>
      </c>
      <c r="N654" s="4">
        <v>6050</v>
      </c>
      <c r="O654" s="4">
        <v>6688</v>
      </c>
      <c r="P654" s="4">
        <v>59</v>
      </c>
      <c r="Q654" s="1" t="s">
        <v>68</v>
      </c>
      <c r="R654" s="4">
        <v>1</v>
      </c>
      <c r="S654" s="5">
        <f t="shared" si="10"/>
        <v>638</v>
      </c>
    </row>
    <row r="655" spans="1:19" x14ac:dyDescent="0.3">
      <c r="A655" s="1">
        <v>10654</v>
      </c>
      <c r="B655" s="1">
        <v>2</v>
      </c>
      <c r="C655" s="1">
        <v>6</v>
      </c>
      <c r="D655" s="1" t="s">
        <v>237</v>
      </c>
      <c r="E655" s="28" t="s">
        <v>111</v>
      </c>
      <c r="F655" s="1" t="s">
        <v>62</v>
      </c>
      <c r="G655" s="1" t="s">
        <v>29</v>
      </c>
      <c r="H655" s="1">
        <v>6</v>
      </c>
      <c r="I655" s="1" t="s">
        <v>71</v>
      </c>
      <c r="J655" s="1" t="s">
        <v>21</v>
      </c>
      <c r="K655" s="2" t="s">
        <v>625</v>
      </c>
      <c r="L655" s="4">
        <v>552</v>
      </c>
      <c r="M655" s="4">
        <v>266</v>
      </c>
      <c r="N655" s="4">
        <v>6595</v>
      </c>
      <c r="O655" s="4">
        <v>7202</v>
      </c>
      <c r="P655" s="4">
        <v>57</v>
      </c>
      <c r="Q655" s="1" t="s">
        <v>68</v>
      </c>
      <c r="R655" s="4">
        <v>10</v>
      </c>
      <c r="S655" s="5">
        <f t="shared" si="10"/>
        <v>607</v>
      </c>
    </row>
    <row r="656" spans="1:19" x14ac:dyDescent="0.3">
      <c r="A656" s="1">
        <v>10655</v>
      </c>
      <c r="B656" s="1">
        <v>2</v>
      </c>
      <c r="C656" s="1">
        <v>6</v>
      </c>
      <c r="D656" s="1" t="s">
        <v>239</v>
      </c>
      <c r="E656" s="28" t="s">
        <v>416</v>
      </c>
      <c r="F656" s="1" t="s">
        <v>75</v>
      </c>
      <c r="G656" s="1" t="s">
        <v>29</v>
      </c>
      <c r="H656" s="1">
        <v>5</v>
      </c>
      <c r="I656" s="1" t="s">
        <v>61</v>
      </c>
      <c r="J656" s="1" t="s">
        <v>31</v>
      </c>
      <c r="K656" s="2" t="s">
        <v>408</v>
      </c>
      <c r="L656" s="4">
        <v>308</v>
      </c>
      <c r="M656" s="4">
        <v>308</v>
      </c>
      <c r="N656" s="4">
        <v>7272</v>
      </c>
      <c r="O656" s="4">
        <v>8062</v>
      </c>
      <c r="P656" s="4">
        <v>86</v>
      </c>
      <c r="Q656" s="1" t="s">
        <v>68</v>
      </c>
      <c r="R656" s="4">
        <v>2</v>
      </c>
      <c r="S656" s="5">
        <f t="shared" si="10"/>
        <v>790</v>
      </c>
    </row>
    <row r="657" spans="1:19" x14ac:dyDescent="0.3">
      <c r="A657" s="1">
        <v>10656</v>
      </c>
      <c r="B657" s="1">
        <v>1</v>
      </c>
      <c r="C657" s="1">
        <v>8</v>
      </c>
      <c r="D657" s="1" t="s">
        <v>242</v>
      </c>
      <c r="E657" s="28" t="s">
        <v>454</v>
      </c>
      <c r="F657" s="1" t="s">
        <v>48</v>
      </c>
      <c r="G657" s="1" t="s">
        <v>31</v>
      </c>
      <c r="H657" s="1">
        <v>10</v>
      </c>
      <c r="I657" s="1" t="s">
        <v>43</v>
      </c>
      <c r="J657" s="1" t="s">
        <v>44</v>
      </c>
      <c r="K657" s="2" t="s">
        <v>51</v>
      </c>
      <c r="L657" s="4">
        <v>431</v>
      </c>
      <c r="M657" s="4">
        <v>431</v>
      </c>
      <c r="N657" s="4">
        <v>3846</v>
      </c>
      <c r="O657" s="4">
        <v>4526</v>
      </c>
      <c r="P657" s="4">
        <v>78</v>
      </c>
      <c r="Q657" s="1" t="s">
        <v>68</v>
      </c>
      <c r="R657" s="4">
        <v>1</v>
      </c>
      <c r="S657" s="5">
        <f t="shared" si="10"/>
        <v>680</v>
      </c>
    </row>
    <row r="658" spans="1:19" x14ac:dyDescent="0.3">
      <c r="A658" s="1">
        <v>10657</v>
      </c>
      <c r="B658" s="1">
        <v>1</v>
      </c>
      <c r="C658" s="1">
        <v>4</v>
      </c>
      <c r="D658" s="1" t="s">
        <v>244</v>
      </c>
      <c r="E658" s="28" t="s">
        <v>141</v>
      </c>
      <c r="F658" s="1" t="s">
        <v>40</v>
      </c>
      <c r="G658" s="1" t="s">
        <v>31</v>
      </c>
      <c r="H658" s="1">
        <v>10</v>
      </c>
      <c r="I658" s="1" t="s">
        <v>75</v>
      </c>
      <c r="J658" s="1" t="s">
        <v>29</v>
      </c>
      <c r="K658" s="2" t="s">
        <v>82</v>
      </c>
      <c r="L658" s="4">
        <v>496</v>
      </c>
      <c r="M658" s="4">
        <v>496</v>
      </c>
      <c r="N658" s="4">
        <v>4112</v>
      </c>
      <c r="O658" s="4">
        <v>1789</v>
      </c>
      <c r="P658" s="4">
        <v>89</v>
      </c>
      <c r="Q658" s="1" t="s">
        <v>68</v>
      </c>
      <c r="R658" s="4">
        <v>2</v>
      </c>
      <c r="S658" s="5">
        <f t="shared" si="10"/>
        <v>-2323</v>
      </c>
    </row>
    <row r="659" spans="1:19" x14ac:dyDescent="0.3">
      <c r="A659" s="1">
        <v>10658</v>
      </c>
      <c r="B659" s="1">
        <v>2</v>
      </c>
      <c r="C659" s="1">
        <v>6</v>
      </c>
      <c r="D659" s="1" t="s">
        <v>249</v>
      </c>
      <c r="E659" s="28" t="s">
        <v>212</v>
      </c>
      <c r="F659" s="1" t="s">
        <v>89</v>
      </c>
      <c r="G659" s="1" t="s">
        <v>23</v>
      </c>
      <c r="H659" s="1">
        <v>2</v>
      </c>
      <c r="I659" s="1" t="s">
        <v>57</v>
      </c>
      <c r="J659" s="1" t="s">
        <v>44</v>
      </c>
      <c r="K659" s="2" t="s">
        <v>214</v>
      </c>
      <c r="L659" s="4">
        <v>1005</v>
      </c>
      <c r="M659" s="4">
        <v>529</v>
      </c>
      <c r="N659" s="4">
        <v>6984</v>
      </c>
      <c r="O659" s="4">
        <v>7360</v>
      </c>
      <c r="P659" s="4">
        <v>81</v>
      </c>
      <c r="Q659" s="1" t="s">
        <v>25</v>
      </c>
      <c r="R659" s="4">
        <v>2</v>
      </c>
      <c r="S659" s="5">
        <f t="shared" si="10"/>
        <v>376</v>
      </c>
    </row>
    <row r="660" spans="1:19" x14ac:dyDescent="0.3">
      <c r="A660" s="1">
        <v>10659</v>
      </c>
      <c r="B660" s="1">
        <v>1</v>
      </c>
      <c r="C660" s="1">
        <v>4</v>
      </c>
      <c r="D660" s="1" t="s">
        <v>250</v>
      </c>
      <c r="E660" s="28" t="s">
        <v>350</v>
      </c>
      <c r="F660" s="1" t="s">
        <v>93</v>
      </c>
      <c r="G660" s="1" t="s">
        <v>23</v>
      </c>
      <c r="H660" s="1">
        <v>2</v>
      </c>
      <c r="I660" s="1" t="s">
        <v>94</v>
      </c>
      <c r="J660" s="1" t="s">
        <v>31</v>
      </c>
      <c r="K660" s="2" t="s">
        <v>84</v>
      </c>
      <c r="L660" s="4">
        <v>851</v>
      </c>
      <c r="M660" s="4">
        <v>733</v>
      </c>
      <c r="N660" s="4">
        <v>2807</v>
      </c>
      <c r="O660" s="4">
        <v>537</v>
      </c>
      <c r="P660" s="4">
        <v>82</v>
      </c>
      <c r="Q660" s="1" t="s">
        <v>25</v>
      </c>
      <c r="R660" s="4">
        <v>5</v>
      </c>
      <c r="S660" s="5">
        <f t="shared" si="10"/>
        <v>-2270</v>
      </c>
    </row>
    <row r="661" spans="1:19" x14ac:dyDescent="0.3">
      <c r="A661" s="1">
        <v>10660</v>
      </c>
      <c r="B661" s="1">
        <v>2</v>
      </c>
      <c r="C661" s="1">
        <v>7</v>
      </c>
      <c r="D661" s="1" t="s">
        <v>251</v>
      </c>
      <c r="E661" s="28" t="s">
        <v>426</v>
      </c>
      <c r="F661" s="1" t="s">
        <v>22</v>
      </c>
      <c r="G661" s="1" t="s">
        <v>23</v>
      </c>
      <c r="H661" s="1">
        <v>3</v>
      </c>
      <c r="I661" s="1" t="s">
        <v>52</v>
      </c>
      <c r="J661" s="1" t="s">
        <v>21</v>
      </c>
      <c r="K661" s="2" t="s">
        <v>144</v>
      </c>
      <c r="L661" s="4">
        <v>261</v>
      </c>
      <c r="M661" s="4">
        <v>261</v>
      </c>
      <c r="N661" s="4">
        <v>787</v>
      </c>
      <c r="O661" s="4">
        <v>1736</v>
      </c>
      <c r="P661" s="4">
        <v>69</v>
      </c>
      <c r="Q661" s="1" t="s">
        <v>25</v>
      </c>
      <c r="R661" s="4">
        <v>4</v>
      </c>
      <c r="S661" s="5">
        <f t="shared" si="10"/>
        <v>949</v>
      </c>
    </row>
    <row r="662" spans="1:19" x14ac:dyDescent="0.3">
      <c r="A662" s="1">
        <v>10661</v>
      </c>
      <c r="B662" s="1">
        <v>2</v>
      </c>
      <c r="C662" s="1">
        <v>5</v>
      </c>
      <c r="D662" s="1" t="s">
        <v>254</v>
      </c>
      <c r="E662" s="28" t="s">
        <v>72</v>
      </c>
      <c r="F662" s="1" t="s">
        <v>66</v>
      </c>
      <c r="G662" s="1" t="s">
        <v>21</v>
      </c>
      <c r="H662" s="1">
        <v>6</v>
      </c>
      <c r="I662" s="1" t="s">
        <v>93</v>
      </c>
      <c r="J662" s="1" t="s">
        <v>23</v>
      </c>
      <c r="K662" s="2" t="s">
        <v>583</v>
      </c>
      <c r="L662" s="4">
        <v>513</v>
      </c>
      <c r="M662" s="4">
        <v>435</v>
      </c>
      <c r="N662" s="4">
        <v>8053</v>
      </c>
      <c r="O662" s="4">
        <v>8593</v>
      </c>
      <c r="P662" s="4">
        <v>66</v>
      </c>
      <c r="Q662" s="1" t="s">
        <v>68</v>
      </c>
      <c r="R662" s="4">
        <v>9</v>
      </c>
      <c r="S662" s="5">
        <f t="shared" si="10"/>
        <v>540</v>
      </c>
    </row>
    <row r="663" spans="1:19" x14ac:dyDescent="0.3">
      <c r="A663" s="1">
        <v>10662</v>
      </c>
      <c r="B663" s="1">
        <v>1</v>
      </c>
      <c r="C663" s="1">
        <v>4</v>
      </c>
      <c r="D663" s="1" t="s">
        <v>256</v>
      </c>
      <c r="E663" s="28" t="s">
        <v>444</v>
      </c>
      <c r="F663" s="1" t="s">
        <v>104</v>
      </c>
      <c r="G663" s="1" t="s">
        <v>21</v>
      </c>
      <c r="H663" s="1">
        <v>10</v>
      </c>
      <c r="I663" s="1" t="s">
        <v>105</v>
      </c>
      <c r="J663" s="1" t="s">
        <v>106</v>
      </c>
      <c r="K663" s="2" t="s">
        <v>136</v>
      </c>
      <c r="L663" s="4">
        <v>528</v>
      </c>
      <c r="M663" s="4">
        <v>528</v>
      </c>
      <c r="N663" s="4">
        <v>8062</v>
      </c>
      <c r="O663" s="4">
        <v>6262</v>
      </c>
      <c r="P663" s="4">
        <v>70</v>
      </c>
      <c r="Q663" s="1" t="s">
        <v>68</v>
      </c>
      <c r="R663" s="4">
        <v>7</v>
      </c>
      <c r="S663" s="5">
        <f t="shared" si="10"/>
        <v>-1800</v>
      </c>
    </row>
    <row r="664" spans="1:19" x14ac:dyDescent="0.3">
      <c r="A664" s="1">
        <v>10663</v>
      </c>
      <c r="B664" s="1">
        <v>2</v>
      </c>
      <c r="C664" s="1">
        <v>7</v>
      </c>
      <c r="D664" s="1" t="s">
        <v>258</v>
      </c>
      <c r="E664" s="28" t="s">
        <v>324</v>
      </c>
      <c r="F664" s="1" t="s">
        <v>94</v>
      </c>
      <c r="G664" s="1" t="s">
        <v>31</v>
      </c>
      <c r="H664" s="1">
        <v>2</v>
      </c>
      <c r="I664" s="1" t="s">
        <v>89</v>
      </c>
      <c r="J664" s="1" t="s">
        <v>23</v>
      </c>
      <c r="K664" s="2" t="s">
        <v>324</v>
      </c>
      <c r="L664" s="4">
        <v>1197</v>
      </c>
      <c r="M664" s="4">
        <v>234</v>
      </c>
      <c r="N664" s="4">
        <v>6019</v>
      </c>
      <c r="O664" s="4">
        <v>6190</v>
      </c>
      <c r="P664" s="4">
        <v>58</v>
      </c>
      <c r="Q664" s="1" t="s">
        <v>25</v>
      </c>
      <c r="R664" s="4">
        <v>2</v>
      </c>
      <c r="S664" s="5">
        <f t="shared" si="10"/>
        <v>171</v>
      </c>
    </row>
    <row r="665" spans="1:19" x14ac:dyDescent="0.3">
      <c r="A665" s="1">
        <v>10664</v>
      </c>
      <c r="B665" s="1">
        <v>2</v>
      </c>
      <c r="C665" s="1">
        <v>7</v>
      </c>
      <c r="D665" s="1" t="s">
        <v>260</v>
      </c>
      <c r="E665" s="28" t="s">
        <v>132</v>
      </c>
      <c r="F665" s="1" t="s">
        <v>35</v>
      </c>
      <c r="G665" s="1" t="s">
        <v>31</v>
      </c>
      <c r="H665" s="1">
        <v>4</v>
      </c>
      <c r="I665" s="1" t="s">
        <v>39</v>
      </c>
      <c r="J665" s="1" t="s">
        <v>31</v>
      </c>
      <c r="K665" s="2" t="s">
        <v>209</v>
      </c>
      <c r="L665" s="4">
        <v>699</v>
      </c>
      <c r="M665" s="4">
        <v>678</v>
      </c>
      <c r="N665" s="4">
        <v>8014</v>
      </c>
      <c r="O665" s="4">
        <v>8429</v>
      </c>
      <c r="P665" s="4">
        <v>53</v>
      </c>
      <c r="Q665" s="1" t="s">
        <v>25</v>
      </c>
      <c r="R665" s="4">
        <v>10</v>
      </c>
      <c r="S665" s="5">
        <f t="shared" si="10"/>
        <v>415</v>
      </c>
    </row>
    <row r="666" spans="1:19" x14ac:dyDescent="0.3">
      <c r="A666" s="1">
        <v>10665</v>
      </c>
      <c r="B666" s="1">
        <v>2</v>
      </c>
      <c r="C666" s="1">
        <v>8</v>
      </c>
      <c r="D666" s="1" t="s">
        <v>262</v>
      </c>
      <c r="E666" s="28" t="s">
        <v>90</v>
      </c>
      <c r="F666" s="1" t="s">
        <v>71</v>
      </c>
      <c r="G666" s="1" t="s">
        <v>21</v>
      </c>
      <c r="H666" s="1">
        <v>1</v>
      </c>
      <c r="I666" s="1" t="s">
        <v>104</v>
      </c>
      <c r="J666" s="1" t="s">
        <v>21</v>
      </c>
      <c r="K666" s="2" t="s">
        <v>202</v>
      </c>
      <c r="L666" s="4">
        <v>873</v>
      </c>
      <c r="M666" s="4">
        <v>384</v>
      </c>
      <c r="N666" s="4">
        <v>7386</v>
      </c>
      <c r="O666" s="4">
        <v>7729</v>
      </c>
      <c r="P666" s="4">
        <v>56</v>
      </c>
      <c r="Q666" s="1" t="s">
        <v>25</v>
      </c>
      <c r="R666" s="4">
        <v>10</v>
      </c>
      <c r="S666" s="5">
        <f t="shared" si="10"/>
        <v>343</v>
      </c>
    </row>
    <row r="667" spans="1:19" x14ac:dyDescent="0.3">
      <c r="A667" s="1">
        <v>10666</v>
      </c>
      <c r="B667" s="1">
        <v>2</v>
      </c>
      <c r="C667" s="1">
        <v>8</v>
      </c>
      <c r="D667" s="1" t="s">
        <v>265</v>
      </c>
      <c r="E667" s="28" t="s">
        <v>155</v>
      </c>
      <c r="F667" s="1" t="s">
        <v>105</v>
      </c>
      <c r="G667" s="1" t="s">
        <v>106</v>
      </c>
      <c r="H667" s="1">
        <v>1</v>
      </c>
      <c r="I667" s="1" t="s">
        <v>85</v>
      </c>
      <c r="J667" s="1" t="s">
        <v>29</v>
      </c>
      <c r="K667" s="2" t="s">
        <v>553</v>
      </c>
      <c r="L667" s="4">
        <v>863</v>
      </c>
      <c r="M667" s="4">
        <v>305</v>
      </c>
      <c r="N667" s="4">
        <v>4503</v>
      </c>
      <c r="O667" s="4">
        <v>4869</v>
      </c>
      <c r="P667" s="4">
        <v>70</v>
      </c>
      <c r="Q667" s="1" t="s">
        <v>25</v>
      </c>
      <c r="R667" s="4">
        <v>3</v>
      </c>
      <c r="S667" s="5">
        <f t="shared" si="10"/>
        <v>366</v>
      </c>
    </row>
    <row r="668" spans="1:19" x14ac:dyDescent="0.3">
      <c r="A668" s="1">
        <v>10667</v>
      </c>
      <c r="B668" s="1">
        <v>1</v>
      </c>
      <c r="C668" s="1">
        <v>4</v>
      </c>
      <c r="D668" s="1" t="s">
        <v>266</v>
      </c>
      <c r="E668" s="28" t="s">
        <v>296</v>
      </c>
      <c r="F668" s="1" t="s">
        <v>20</v>
      </c>
      <c r="G668" s="1" t="s">
        <v>21</v>
      </c>
      <c r="H668" s="1">
        <v>3</v>
      </c>
      <c r="I668" s="1" t="s">
        <v>22</v>
      </c>
      <c r="J668" s="1" t="s">
        <v>23</v>
      </c>
      <c r="K668" s="2" t="s">
        <v>274</v>
      </c>
      <c r="L668" s="4">
        <v>999</v>
      </c>
      <c r="M668" s="4">
        <v>574</v>
      </c>
      <c r="N668" s="4">
        <v>1568</v>
      </c>
      <c r="O668" s="4">
        <v>51</v>
      </c>
      <c r="P668" s="4">
        <v>54</v>
      </c>
      <c r="Q668" s="1" t="s">
        <v>25</v>
      </c>
      <c r="R668" s="4">
        <v>1</v>
      </c>
      <c r="S668" s="5">
        <f t="shared" si="10"/>
        <v>-1517</v>
      </c>
    </row>
    <row r="669" spans="1:19" x14ac:dyDescent="0.3">
      <c r="A669" s="1">
        <v>10668</v>
      </c>
      <c r="B669" s="1">
        <v>2</v>
      </c>
      <c r="C669" s="1">
        <v>7</v>
      </c>
      <c r="D669" s="1" t="s">
        <v>267</v>
      </c>
      <c r="E669" s="28" t="s">
        <v>430</v>
      </c>
      <c r="F669" s="1" t="s">
        <v>28</v>
      </c>
      <c r="G669" s="1" t="s">
        <v>29</v>
      </c>
      <c r="H669" s="1">
        <v>3</v>
      </c>
      <c r="I669" s="1" t="s">
        <v>30</v>
      </c>
      <c r="J669" s="1" t="s">
        <v>31</v>
      </c>
      <c r="K669" s="2" t="s">
        <v>453</v>
      </c>
      <c r="L669" s="4">
        <v>1013</v>
      </c>
      <c r="M669" s="4">
        <v>492</v>
      </c>
      <c r="N669" s="4">
        <v>783</v>
      </c>
      <c r="O669" s="4">
        <v>1711</v>
      </c>
      <c r="P669" s="4">
        <v>64</v>
      </c>
      <c r="Q669" s="1" t="s">
        <v>25</v>
      </c>
      <c r="R669" s="4">
        <v>4</v>
      </c>
      <c r="S669" s="5">
        <f t="shared" si="10"/>
        <v>928</v>
      </c>
    </row>
    <row r="670" spans="1:19" x14ac:dyDescent="0.3">
      <c r="A670" s="1">
        <v>10669</v>
      </c>
      <c r="B670" s="1">
        <v>1</v>
      </c>
      <c r="C670" s="1">
        <v>6</v>
      </c>
      <c r="D670" s="1" t="s">
        <v>269</v>
      </c>
      <c r="E670" s="28" t="s">
        <v>410</v>
      </c>
      <c r="F670" s="1" t="s">
        <v>30</v>
      </c>
      <c r="G670" s="1" t="s">
        <v>31</v>
      </c>
      <c r="H670" s="1">
        <v>3</v>
      </c>
      <c r="I670" s="1" t="s">
        <v>35</v>
      </c>
      <c r="J670" s="1" t="s">
        <v>31</v>
      </c>
      <c r="K670" s="2" t="s">
        <v>147</v>
      </c>
      <c r="L670" s="4">
        <v>651</v>
      </c>
      <c r="M670" s="4">
        <v>632</v>
      </c>
      <c r="N670" s="4">
        <v>4860</v>
      </c>
      <c r="O670" s="4">
        <v>5668</v>
      </c>
      <c r="P670" s="4">
        <v>97</v>
      </c>
      <c r="Q670" s="1" t="s">
        <v>25</v>
      </c>
      <c r="R670" s="4">
        <v>5</v>
      </c>
      <c r="S670" s="5">
        <f t="shared" si="10"/>
        <v>808</v>
      </c>
    </row>
    <row r="671" spans="1:19" x14ac:dyDescent="0.3">
      <c r="A671" s="1">
        <v>10670</v>
      </c>
      <c r="B671" s="1">
        <v>2</v>
      </c>
      <c r="C671" s="1">
        <v>4</v>
      </c>
      <c r="D671" s="1" t="s">
        <v>271</v>
      </c>
      <c r="E671" s="28" t="s">
        <v>76</v>
      </c>
      <c r="F671" s="1" t="s">
        <v>39</v>
      </c>
      <c r="G671" s="1" t="s">
        <v>31</v>
      </c>
      <c r="H671" s="1">
        <v>4</v>
      </c>
      <c r="I671" s="1" t="s">
        <v>40</v>
      </c>
      <c r="J671" s="1" t="s">
        <v>31</v>
      </c>
      <c r="K671" s="2" t="s">
        <v>124</v>
      </c>
      <c r="L671" s="4">
        <v>388</v>
      </c>
      <c r="M671" s="4">
        <v>388</v>
      </c>
      <c r="N671" s="4">
        <v>6071</v>
      </c>
      <c r="O671" s="4">
        <v>3903</v>
      </c>
      <c r="P671" s="4">
        <v>82</v>
      </c>
      <c r="Q671" s="1" t="s">
        <v>25</v>
      </c>
      <c r="R671" s="4">
        <v>2</v>
      </c>
      <c r="S671" s="5">
        <f t="shared" si="10"/>
        <v>-2168</v>
      </c>
    </row>
    <row r="672" spans="1:19" x14ac:dyDescent="0.3">
      <c r="A672" s="1">
        <v>10671</v>
      </c>
      <c r="B672" s="1">
        <v>1</v>
      </c>
      <c r="C672" s="1">
        <v>7</v>
      </c>
      <c r="D672" s="1" t="s">
        <v>273</v>
      </c>
      <c r="E672" s="28" t="s">
        <v>293</v>
      </c>
      <c r="F672" s="1" t="s">
        <v>43</v>
      </c>
      <c r="G672" s="1" t="s">
        <v>44</v>
      </c>
      <c r="H672" s="1">
        <v>2</v>
      </c>
      <c r="I672" s="1" t="s">
        <v>45</v>
      </c>
      <c r="J672" s="1" t="s">
        <v>31</v>
      </c>
      <c r="K672" s="2" t="s">
        <v>293</v>
      </c>
      <c r="L672" s="4">
        <v>785</v>
      </c>
      <c r="M672" s="4">
        <v>712</v>
      </c>
      <c r="N672" s="4">
        <v>7847</v>
      </c>
      <c r="O672" s="4">
        <v>8389</v>
      </c>
      <c r="P672" s="4">
        <v>61</v>
      </c>
      <c r="Q672" s="1" t="s">
        <v>25</v>
      </c>
      <c r="R672" s="4">
        <v>8</v>
      </c>
      <c r="S672" s="5">
        <f t="shared" si="10"/>
        <v>542</v>
      </c>
    </row>
    <row r="673" spans="1:19" x14ac:dyDescent="0.3">
      <c r="A673" s="1">
        <v>10672</v>
      </c>
      <c r="B673" s="1">
        <v>1</v>
      </c>
      <c r="C673" s="1">
        <v>6</v>
      </c>
      <c r="D673" s="1" t="s">
        <v>275</v>
      </c>
      <c r="E673" s="28" t="s">
        <v>302</v>
      </c>
      <c r="F673" s="1" t="s">
        <v>45</v>
      </c>
      <c r="G673" s="1" t="s">
        <v>31</v>
      </c>
      <c r="H673" s="1">
        <v>5</v>
      </c>
      <c r="I673" s="1" t="s">
        <v>48</v>
      </c>
      <c r="J673" s="1" t="s">
        <v>31</v>
      </c>
      <c r="K673" s="2" t="s">
        <v>119</v>
      </c>
      <c r="L673" s="4">
        <v>437</v>
      </c>
      <c r="M673" s="4">
        <v>437</v>
      </c>
      <c r="N673" s="4">
        <v>2642</v>
      </c>
      <c r="O673" s="4">
        <v>3461</v>
      </c>
      <c r="P673" s="4">
        <v>87</v>
      </c>
      <c r="Q673" s="1" t="s">
        <v>68</v>
      </c>
      <c r="R673" s="4">
        <v>4</v>
      </c>
      <c r="S673" s="5">
        <f t="shared" si="10"/>
        <v>819</v>
      </c>
    </row>
    <row r="674" spans="1:19" x14ac:dyDescent="0.3">
      <c r="A674" s="1">
        <v>10673</v>
      </c>
      <c r="B674" s="1">
        <v>1</v>
      </c>
      <c r="C674" s="1">
        <v>5</v>
      </c>
      <c r="D674" s="1" t="s">
        <v>277</v>
      </c>
      <c r="E674" s="28" t="s">
        <v>112</v>
      </c>
      <c r="F674" s="1" t="s">
        <v>57</v>
      </c>
      <c r="G674" s="1" t="s">
        <v>44</v>
      </c>
      <c r="H674" s="1">
        <v>5</v>
      </c>
      <c r="I674" s="1" t="s">
        <v>28</v>
      </c>
      <c r="J674" s="1" t="s">
        <v>29</v>
      </c>
      <c r="K674" s="2" t="s">
        <v>70</v>
      </c>
      <c r="L674" s="4">
        <v>1071</v>
      </c>
      <c r="M674" s="4">
        <v>546</v>
      </c>
      <c r="N674" s="4">
        <v>8603</v>
      </c>
      <c r="O674" s="4">
        <v>8817</v>
      </c>
      <c r="P674" s="4">
        <v>91</v>
      </c>
      <c r="Q674" s="1" t="s">
        <v>68</v>
      </c>
      <c r="R674" s="4">
        <v>6</v>
      </c>
      <c r="S674" s="5">
        <f t="shared" si="10"/>
        <v>214</v>
      </c>
    </row>
    <row r="675" spans="1:19" x14ac:dyDescent="0.3">
      <c r="A675" s="1">
        <v>10674</v>
      </c>
      <c r="B675" s="1">
        <v>2</v>
      </c>
      <c r="C675" s="1">
        <v>5</v>
      </c>
      <c r="D675" s="1" t="s">
        <v>281</v>
      </c>
      <c r="E675" s="28" t="s">
        <v>473</v>
      </c>
      <c r="F675" s="1" t="s">
        <v>53</v>
      </c>
      <c r="G675" s="1" t="s">
        <v>44</v>
      </c>
      <c r="H675" s="1">
        <v>7</v>
      </c>
      <c r="I675" s="1" t="s">
        <v>66</v>
      </c>
      <c r="J675" s="1" t="s">
        <v>21</v>
      </c>
      <c r="K675" s="2" t="s">
        <v>82</v>
      </c>
      <c r="L675" s="4">
        <v>965</v>
      </c>
      <c r="M675" s="4">
        <v>311</v>
      </c>
      <c r="N675" s="4">
        <v>7654</v>
      </c>
      <c r="O675" s="4">
        <v>8317</v>
      </c>
      <c r="P675" s="4">
        <v>89</v>
      </c>
      <c r="Q675" s="1" t="s">
        <v>68</v>
      </c>
      <c r="R675" s="4">
        <v>6</v>
      </c>
      <c r="S675" s="5">
        <f t="shared" si="10"/>
        <v>663</v>
      </c>
    </row>
    <row r="676" spans="1:19" x14ac:dyDescent="0.3">
      <c r="A676" s="1">
        <v>10675</v>
      </c>
      <c r="B676" s="1">
        <v>2</v>
      </c>
      <c r="C676" s="1">
        <v>8</v>
      </c>
      <c r="D676" s="1" t="s">
        <v>284</v>
      </c>
      <c r="E676" s="28" t="s">
        <v>422</v>
      </c>
      <c r="F676" s="1" t="s">
        <v>62</v>
      </c>
      <c r="G676" s="1" t="s">
        <v>29</v>
      </c>
      <c r="H676" s="1">
        <v>2</v>
      </c>
      <c r="I676" s="1" t="s">
        <v>71</v>
      </c>
      <c r="J676" s="1" t="s">
        <v>21</v>
      </c>
      <c r="K676" s="2" t="s">
        <v>142</v>
      </c>
      <c r="L676" s="4">
        <v>410</v>
      </c>
      <c r="M676" s="4">
        <v>410</v>
      </c>
      <c r="N676" s="4">
        <v>7434</v>
      </c>
      <c r="O676" s="4">
        <v>7686</v>
      </c>
      <c r="P676" s="4">
        <v>55</v>
      </c>
      <c r="Q676" s="1" t="s">
        <v>86</v>
      </c>
      <c r="R676" s="4">
        <v>9</v>
      </c>
      <c r="S676" s="5">
        <f t="shared" si="10"/>
        <v>252</v>
      </c>
    </row>
    <row r="677" spans="1:19" x14ac:dyDescent="0.3">
      <c r="A677" s="1">
        <v>10676</v>
      </c>
      <c r="B677" s="1">
        <v>1</v>
      </c>
      <c r="C677" s="1">
        <v>8</v>
      </c>
      <c r="D677" s="1" t="s">
        <v>287</v>
      </c>
      <c r="E677" s="28" t="s">
        <v>146</v>
      </c>
      <c r="F677" s="1" t="s">
        <v>75</v>
      </c>
      <c r="G677" s="1" t="s">
        <v>29</v>
      </c>
      <c r="H677" s="1">
        <v>2</v>
      </c>
      <c r="I677" s="1" t="s">
        <v>61</v>
      </c>
      <c r="J677" s="1" t="s">
        <v>31</v>
      </c>
      <c r="K677" s="2" t="s">
        <v>315</v>
      </c>
      <c r="L677" s="4">
        <v>955</v>
      </c>
      <c r="M677" s="4">
        <v>234</v>
      </c>
      <c r="N677" s="4">
        <v>1109</v>
      </c>
      <c r="O677" s="4">
        <v>1943</v>
      </c>
      <c r="P677" s="4">
        <v>76</v>
      </c>
      <c r="Q677" s="1" t="s">
        <v>25</v>
      </c>
      <c r="R677" s="4">
        <v>1</v>
      </c>
      <c r="S677" s="5">
        <f t="shared" si="10"/>
        <v>834</v>
      </c>
    </row>
    <row r="678" spans="1:19" x14ac:dyDescent="0.3">
      <c r="A678" s="1">
        <v>10677</v>
      </c>
      <c r="B678" s="1">
        <v>1</v>
      </c>
      <c r="C678" s="1">
        <v>6</v>
      </c>
      <c r="D678" s="1" t="s">
        <v>288</v>
      </c>
      <c r="E678" s="28" t="s">
        <v>535</v>
      </c>
      <c r="F678" s="1" t="s">
        <v>48</v>
      </c>
      <c r="G678" s="1" t="s">
        <v>31</v>
      </c>
      <c r="H678" s="1">
        <v>4</v>
      </c>
      <c r="I678" s="1" t="s">
        <v>43</v>
      </c>
      <c r="J678" s="1" t="s">
        <v>44</v>
      </c>
      <c r="K678" s="2" t="s">
        <v>415</v>
      </c>
      <c r="L678" s="4">
        <v>339</v>
      </c>
      <c r="M678" s="4">
        <v>339</v>
      </c>
      <c r="N678" s="4">
        <v>4701</v>
      </c>
      <c r="O678" s="4">
        <v>5433</v>
      </c>
      <c r="P678" s="4">
        <v>66</v>
      </c>
      <c r="Q678" s="1" t="s">
        <v>25</v>
      </c>
      <c r="R678" s="4">
        <v>4</v>
      </c>
      <c r="S678" s="5">
        <f t="shared" si="10"/>
        <v>732</v>
      </c>
    </row>
    <row r="679" spans="1:19" x14ac:dyDescent="0.3">
      <c r="A679" s="1">
        <v>10678</v>
      </c>
      <c r="B679" s="1">
        <v>2</v>
      </c>
      <c r="C679" s="1">
        <v>8</v>
      </c>
      <c r="D679" s="1" t="s">
        <v>289</v>
      </c>
      <c r="E679" s="28" t="s">
        <v>34</v>
      </c>
      <c r="F679" s="1" t="s">
        <v>40</v>
      </c>
      <c r="G679" s="1" t="s">
        <v>31</v>
      </c>
      <c r="H679" s="1">
        <v>2</v>
      </c>
      <c r="I679" s="1" t="s">
        <v>75</v>
      </c>
      <c r="J679" s="1" t="s">
        <v>29</v>
      </c>
      <c r="K679" s="2" t="s">
        <v>240</v>
      </c>
      <c r="L679" s="4">
        <v>762</v>
      </c>
      <c r="M679" s="4">
        <v>660</v>
      </c>
      <c r="N679" s="4">
        <v>7119</v>
      </c>
      <c r="O679" s="4">
        <v>7571</v>
      </c>
      <c r="P679" s="4">
        <v>99</v>
      </c>
      <c r="Q679" s="1" t="s">
        <v>25</v>
      </c>
      <c r="R679" s="4">
        <v>8</v>
      </c>
      <c r="S679" s="5">
        <f t="shared" si="10"/>
        <v>452</v>
      </c>
    </row>
    <row r="680" spans="1:19" x14ac:dyDescent="0.3">
      <c r="A680" s="1">
        <v>10679</v>
      </c>
      <c r="B680" s="1">
        <v>1</v>
      </c>
      <c r="C680" s="1">
        <v>8</v>
      </c>
      <c r="D680" s="1" t="s">
        <v>292</v>
      </c>
      <c r="E680" s="28" t="s">
        <v>54</v>
      </c>
      <c r="F680" s="1" t="s">
        <v>85</v>
      </c>
      <c r="G680" s="1" t="s">
        <v>29</v>
      </c>
      <c r="H680" s="1">
        <v>10</v>
      </c>
      <c r="I680" s="1" t="s">
        <v>20</v>
      </c>
      <c r="J680" s="1" t="s">
        <v>21</v>
      </c>
      <c r="K680" s="2" t="s">
        <v>418</v>
      </c>
      <c r="L680" s="4">
        <v>537</v>
      </c>
      <c r="M680" s="4">
        <v>522</v>
      </c>
      <c r="N680" s="4">
        <v>4026</v>
      </c>
      <c r="O680" s="4">
        <v>4631</v>
      </c>
      <c r="P680" s="4">
        <v>64</v>
      </c>
      <c r="Q680" s="1" t="s">
        <v>68</v>
      </c>
      <c r="R680" s="4">
        <v>2</v>
      </c>
      <c r="S680" s="5">
        <f t="shared" si="10"/>
        <v>605</v>
      </c>
    </row>
    <row r="681" spans="1:19" x14ac:dyDescent="0.3">
      <c r="A681" s="1">
        <v>10680</v>
      </c>
      <c r="B681" s="1">
        <v>2</v>
      </c>
      <c r="C681" s="1">
        <v>8</v>
      </c>
      <c r="D681" s="1" t="s">
        <v>294</v>
      </c>
      <c r="E681" s="28" t="s">
        <v>224</v>
      </c>
      <c r="F681" s="1" t="s">
        <v>89</v>
      </c>
      <c r="G681" s="1" t="s">
        <v>23</v>
      </c>
      <c r="H681" s="1">
        <v>5</v>
      </c>
      <c r="I681" s="1" t="s">
        <v>57</v>
      </c>
      <c r="J681" s="1" t="s">
        <v>44</v>
      </c>
      <c r="K681" s="2" t="s">
        <v>348</v>
      </c>
      <c r="L681" s="4">
        <v>468</v>
      </c>
      <c r="M681" s="4">
        <v>468</v>
      </c>
      <c r="N681" s="4">
        <v>2959</v>
      </c>
      <c r="O681" s="4">
        <v>3114</v>
      </c>
      <c r="P681" s="4">
        <v>88</v>
      </c>
      <c r="Q681" s="1" t="s">
        <v>68</v>
      </c>
      <c r="R681" s="4">
        <v>2</v>
      </c>
      <c r="S681" s="5">
        <f t="shared" si="10"/>
        <v>155</v>
      </c>
    </row>
    <row r="682" spans="1:19" x14ac:dyDescent="0.3">
      <c r="A682" s="1">
        <v>10681</v>
      </c>
      <c r="B682" s="1">
        <v>1</v>
      </c>
      <c r="C682" s="1">
        <v>8</v>
      </c>
      <c r="D682" s="1" t="s">
        <v>295</v>
      </c>
      <c r="E682" s="28" t="s">
        <v>152</v>
      </c>
      <c r="F682" s="1" t="s">
        <v>93</v>
      </c>
      <c r="G682" s="1" t="s">
        <v>23</v>
      </c>
      <c r="H682" s="1">
        <v>2</v>
      </c>
      <c r="I682" s="1" t="s">
        <v>94</v>
      </c>
      <c r="J682" s="1" t="s">
        <v>31</v>
      </c>
      <c r="K682" s="2" t="s">
        <v>92</v>
      </c>
      <c r="L682" s="4">
        <v>1070</v>
      </c>
      <c r="M682" s="4">
        <v>738</v>
      </c>
      <c r="N682" s="4">
        <v>7240</v>
      </c>
      <c r="O682" s="4">
        <v>7594</v>
      </c>
      <c r="P682" s="4">
        <v>86</v>
      </c>
      <c r="Q682" s="1" t="s">
        <v>25</v>
      </c>
      <c r="R682" s="4">
        <v>1</v>
      </c>
      <c r="S682" s="5">
        <f t="shared" si="10"/>
        <v>354</v>
      </c>
    </row>
    <row r="683" spans="1:19" x14ac:dyDescent="0.3">
      <c r="A683" s="1">
        <v>10682</v>
      </c>
      <c r="B683" s="1">
        <v>1</v>
      </c>
      <c r="C683" s="1">
        <v>7</v>
      </c>
      <c r="D683" s="1" t="s">
        <v>297</v>
      </c>
      <c r="E683" s="28" t="s">
        <v>394</v>
      </c>
      <c r="F683" s="1" t="s">
        <v>22</v>
      </c>
      <c r="G683" s="1" t="s">
        <v>23</v>
      </c>
      <c r="H683" s="1">
        <v>3</v>
      </c>
      <c r="I683" s="1" t="s">
        <v>52</v>
      </c>
      <c r="J683" s="1" t="s">
        <v>21</v>
      </c>
      <c r="K683" s="2" t="s">
        <v>396</v>
      </c>
      <c r="L683" s="4">
        <v>328</v>
      </c>
      <c r="M683" s="4">
        <v>328</v>
      </c>
      <c r="N683" s="4">
        <v>5351</v>
      </c>
      <c r="O683" s="4">
        <v>5616</v>
      </c>
      <c r="P683" s="4">
        <v>82</v>
      </c>
      <c r="Q683" s="1" t="s">
        <v>25</v>
      </c>
      <c r="R683" s="4">
        <v>3</v>
      </c>
      <c r="S683" s="5">
        <f t="shared" si="10"/>
        <v>265</v>
      </c>
    </row>
    <row r="684" spans="1:19" x14ac:dyDescent="0.3">
      <c r="A684" s="1">
        <v>10683</v>
      </c>
      <c r="B684" s="1">
        <v>2</v>
      </c>
      <c r="C684" s="1">
        <v>8</v>
      </c>
      <c r="D684" s="1" t="s">
        <v>303</v>
      </c>
      <c r="E684" s="28" t="s">
        <v>42</v>
      </c>
      <c r="F684" s="1" t="s">
        <v>104</v>
      </c>
      <c r="G684" s="1" t="s">
        <v>21</v>
      </c>
      <c r="H684" s="1">
        <v>3</v>
      </c>
      <c r="I684" s="1" t="s">
        <v>105</v>
      </c>
      <c r="J684" s="1" t="s">
        <v>106</v>
      </c>
      <c r="K684" s="2" t="s">
        <v>32</v>
      </c>
      <c r="L684" s="4">
        <v>1123</v>
      </c>
      <c r="M684" s="4">
        <v>415</v>
      </c>
      <c r="N684" s="4">
        <v>2709</v>
      </c>
      <c r="O684" s="4">
        <v>3521</v>
      </c>
      <c r="P684" s="4">
        <v>74</v>
      </c>
      <c r="Q684" s="1" t="s">
        <v>25</v>
      </c>
      <c r="R684" s="4">
        <v>4</v>
      </c>
      <c r="S684" s="5">
        <f t="shared" si="10"/>
        <v>812</v>
      </c>
    </row>
    <row r="685" spans="1:19" x14ac:dyDescent="0.3">
      <c r="A685" s="1">
        <v>10684</v>
      </c>
      <c r="B685" s="1">
        <v>2</v>
      </c>
      <c r="C685" s="1">
        <v>8</v>
      </c>
      <c r="D685" s="1" t="s">
        <v>305</v>
      </c>
      <c r="E685" s="28" t="s">
        <v>522</v>
      </c>
      <c r="F685" s="1" t="s">
        <v>94</v>
      </c>
      <c r="G685" s="1" t="s">
        <v>31</v>
      </c>
      <c r="H685" s="1">
        <v>4</v>
      </c>
      <c r="I685" s="1" t="s">
        <v>89</v>
      </c>
      <c r="J685" s="1" t="s">
        <v>23</v>
      </c>
      <c r="K685" s="2" t="s">
        <v>435</v>
      </c>
      <c r="L685" s="4">
        <v>976</v>
      </c>
      <c r="M685" s="4">
        <v>484</v>
      </c>
      <c r="N685" s="4">
        <v>830</v>
      </c>
      <c r="O685" s="4">
        <v>1487</v>
      </c>
      <c r="P685" s="4">
        <v>73</v>
      </c>
      <c r="Q685" s="1" t="s">
        <v>25</v>
      </c>
      <c r="R685" s="4">
        <v>7</v>
      </c>
      <c r="S685" s="5">
        <f t="shared" si="10"/>
        <v>657</v>
      </c>
    </row>
    <row r="686" spans="1:19" x14ac:dyDescent="0.3">
      <c r="A686" s="1">
        <v>10685</v>
      </c>
      <c r="B686" s="1">
        <v>1</v>
      </c>
      <c r="C686" s="1">
        <v>6</v>
      </c>
      <c r="D686" s="1" t="s">
        <v>306</v>
      </c>
      <c r="E686" s="28" t="s">
        <v>216</v>
      </c>
      <c r="F686" s="1" t="s">
        <v>35</v>
      </c>
      <c r="G686" s="1" t="s">
        <v>31</v>
      </c>
      <c r="H686" s="1">
        <v>1</v>
      </c>
      <c r="I686" s="1" t="s">
        <v>39</v>
      </c>
      <c r="J686" s="1" t="s">
        <v>31</v>
      </c>
      <c r="K686" s="2" t="s">
        <v>119</v>
      </c>
      <c r="L686" s="4">
        <v>987</v>
      </c>
      <c r="M686" s="4">
        <v>250</v>
      </c>
      <c r="N686" s="4">
        <v>3453</v>
      </c>
      <c r="O686" s="4">
        <v>3862</v>
      </c>
      <c r="P686" s="4">
        <v>97</v>
      </c>
      <c r="Q686" s="1" t="s">
        <v>25</v>
      </c>
      <c r="R686" s="4">
        <v>8</v>
      </c>
      <c r="S686" s="5">
        <f t="shared" si="10"/>
        <v>409</v>
      </c>
    </row>
    <row r="687" spans="1:19" x14ac:dyDescent="0.3">
      <c r="A687" s="1">
        <v>10686</v>
      </c>
      <c r="B687" s="1">
        <v>2</v>
      </c>
      <c r="C687" s="1">
        <v>7</v>
      </c>
      <c r="D687" s="1" t="s">
        <v>308</v>
      </c>
      <c r="E687" s="28" t="s">
        <v>286</v>
      </c>
      <c r="F687" s="1" t="s">
        <v>71</v>
      </c>
      <c r="G687" s="1" t="s">
        <v>21</v>
      </c>
      <c r="H687" s="1">
        <v>1</v>
      </c>
      <c r="I687" s="1" t="s">
        <v>104</v>
      </c>
      <c r="J687" s="1" t="s">
        <v>21</v>
      </c>
      <c r="K687" s="2" t="s">
        <v>626</v>
      </c>
      <c r="L687" s="4">
        <v>241</v>
      </c>
      <c r="M687" s="4">
        <v>241</v>
      </c>
      <c r="N687" s="4">
        <v>2503</v>
      </c>
      <c r="O687" s="4">
        <v>3118</v>
      </c>
      <c r="P687" s="4">
        <v>73</v>
      </c>
      <c r="Q687" s="1" t="s">
        <v>25</v>
      </c>
      <c r="R687" s="4">
        <v>1</v>
      </c>
      <c r="S687" s="5">
        <f t="shared" si="10"/>
        <v>615</v>
      </c>
    </row>
    <row r="688" spans="1:19" x14ac:dyDescent="0.3">
      <c r="A688" s="1">
        <v>10687</v>
      </c>
      <c r="B688" s="1">
        <v>2</v>
      </c>
      <c r="C688" s="1">
        <v>8</v>
      </c>
      <c r="D688" s="1" t="s">
        <v>311</v>
      </c>
      <c r="E688" s="28" t="s">
        <v>522</v>
      </c>
      <c r="F688" s="1" t="s">
        <v>105</v>
      </c>
      <c r="G688" s="1" t="s">
        <v>106</v>
      </c>
      <c r="H688" s="1">
        <v>1</v>
      </c>
      <c r="I688" s="1" t="s">
        <v>85</v>
      </c>
      <c r="J688" s="1" t="s">
        <v>29</v>
      </c>
      <c r="K688" s="2" t="s">
        <v>291</v>
      </c>
      <c r="L688" s="4">
        <v>690</v>
      </c>
      <c r="M688" s="4">
        <v>223</v>
      </c>
      <c r="N688" s="4">
        <v>7808</v>
      </c>
      <c r="O688" s="4">
        <v>8502</v>
      </c>
      <c r="P688" s="4">
        <v>85</v>
      </c>
      <c r="Q688" s="1" t="s">
        <v>25</v>
      </c>
      <c r="R688" s="4">
        <v>2</v>
      </c>
      <c r="S688" s="5">
        <f t="shared" si="10"/>
        <v>694</v>
      </c>
    </row>
    <row r="689" spans="1:19" x14ac:dyDescent="0.3">
      <c r="A689" s="1">
        <v>10688</v>
      </c>
      <c r="B689" s="1">
        <v>2</v>
      </c>
      <c r="C689" s="1">
        <v>4</v>
      </c>
      <c r="D689" s="1" t="s">
        <v>249</v>
      </c>
      <c r="E689" s="28" t="s">
        <v>350</v>
      </c>
      <c r="F689" s="1" t="s">
        <v>20</v>
      </c>
      <c r="G689" s="1" t="s">
        <v>21</v>
      </c>
      <c r="H689" s="1">
        <v>4</v>
      </c>
      <c r="I689" s="1" t="s">
        <v>22</v>
      </c>
      <c r="J689" s="1" t="s">
        <v>23</v>
      </c>
      <c r="K689" s="2" t="s">
        <v>42</v>
      </c>
      <c r="L689" s="4">
        <v>953</v>
      </c>
      <c r="M689" s="4">
        <v>462</v>
      </c>
      <c r="N689" s="4">
        <v>2888</v>
      </c>
      <c r="O689" s="4">
        <v>291</v>
      </c>
      <c r="P689" s="4">
        <v>83</v>
      </c>
      <c r="Q689" s="1" t="s">
        <v>25</v>
      </c>
      <c r="R689" s="4">
        <v>3</v>
      </c>
      <c r="S689" s="5">
        <f t="shared" si="10"/>
        <v>-2597</v>
      </c>
    </row>
    <row r="690" spans="1:19" x14ac:dyDescent="0.3">
      <c r="A690" s="1">
        <v>10689</v>
      </c>
      <c r="B690" s="1">
        <v>2</v>
      </c>
      <c r="C690" s="1">
        <v>4</v>
      </c>
      <c r="D690" s="1" t="s">
        <v>313</v>
      </c>
      <c r="E690" s="28" t="s">
        <v>454</v>
      </c>
      <c r="F690" s="1" t="s">
        <v>28</v>
      </c>
      <c r="G690" s="1" t="s">
        <v>29</v>
      </c>
      <c r="H690" s="1">
        <v>10</v>
      </c>
      <c r="I690" s="1" t="s">
        <v>30</v>
      </c>
      <c r="J690" s="1" t="s">
        <v>31</v>
      </c>
      <c r="K690" s="2" t="s">
        <v>51</v>
      </c>
      <c r="L690" s="4">
        <v>631</v>
      </c>
      <c r="M690" s="4">
        <v>319</v>
      </c>
      <c r="N690" s="4">
        <v>4791</v>
      </c>
      <c r="O690" s="4">
        <v>2154</v>
      </c>
      <c r="P690" s="4">
        <v>67</v>
      </c>
      <c r="Q690" s="1" t="s">
        <v>68</v>
      </c>
      <c r="R690" s="4">
        <v>5</v>
      </c>
      <c r="S690" s="5">
        <f t="shared" si="10"/>
        <v>-2637</v>
      </c>
    </row>
    <row r="691" spans="1:19" x14ac:dyDescent="0.3">
      <c r="A691" s="1">
        <v>10690</v>
      </c>
      <c r="B691" s="1">
        <v>2</v>
      </c>
      <c r="C691" s="1">
        <v>7</v>
      </c>
      <c r="D691" s="1" t="s">
        <v>314</v>
      </c>
      <c r="E691" s="28" t="s">
        <v>183</v>
      </c>
      <c r="F691" s="1" t="s">
        <v>30</v>
      </c>
      <c r="G691" s="1" t="s">
        <v>31</v>
      </c>
      <c r="H691" s="1">
        <v>6</v>
      </c>
      <c r="I691" s="1" t="s">
        <v>35</v>
      </c>
      <c r="J691" s="1" t="s">
        <v>31</v>
      </c>
      <c r="K691" s="2" t="s">
        <v>405</v>
      </c>
      <c r="L691" s="4">
        <v>643</v>
      </c>
      <c r="M691" s="4">
        <v>328</v>
      </c>
      <c r="N691" s="4">
        <v>1019</v>
      </c>
      <c r="O691" s="4">
        <v>1222</v>
      </c>
      <c r="P691" s="4">
        <v>55</v>
      </c>
      <c r="Q691" s="1" t="s">
        <v>68</v>
      </c>
      <c r="R691" s="4">
        <v>10</v>
      </c>
      <c r="S691" s="5">
        <f t="shared" si="10"/>
        <v>203</v>
      </c>
    </row>
    <row r="692" spans="1:19" x14ac:dyDescent="0.3">
      <c r="A692" s="1">
        <v>10691</v>
      </c>
      <c r="B692" s="1">
        <v>1</v>
      </c>
      <c r="C692" s="1">
        <v>8</v>
      </c>
      <c r="D692" s="1" t="s">
        <v>317</v>
      </c>
      <c r="E692" s="28" t="s">
        <v>513</v>
      </c>
      <c r="F692" s="1" t="s">
        <v>39</v>
      </c>
      <c r="G692" s="1" t="s">
        <v>31</v>
      </c>
      <c r="H692" s="1">
        <v>8</v>
      </c>
      <c r="I692" s="1" t="s">
        <v>40</v>
      </c>
      <c r="J692" s="1" t="s">
        <v>31</v>
      </c>
      <c r="K692" s="2" t="s">
        <v>387</v>
      </c>
      <c r="L692" s="4">
        <v>369</v>
      </c>
      <c r="M692" s="4">
        <v>320</v>
      </c>
      <c r="N692" s="4">
        <v>5754</v>
      </c>
      <c r="O692" s="4">
        <v>6350</v>
      </c>
      <c r="P692" s="4">
        <v>82</v>
      </c>
      <c r="Q692" s="1" t="s">
        <v>68</v>
      </c>
      <c r="R692" s="4">
        <v>1</v>
      </c>
      <c r="S692" s="5">
        <f t="shared" si="10"/>
        <v>596</v>
      </c>
    </row>
    <row r="693" spans="1:19" x14ac:dyDescent="0.3">
      <c r="A693" s="1">
        <v>10692</v>
      </c>
      <c r="B693" s="1">
        <v>2</v>
      </c>
      <c r="C693" s="1">
        <v>4</v>
      </c>
      <c r="D693" s="1" t="s">
        <v>320</v>
      </c>
      <c r="E693" s="28" t="s">
        <v>253</v>
      </c>
      <c r="F693" s="1" t="s">
        <v>43</v>
      </c>
      <c r="G693" s="1" t="s">
        <v>44</v>
      </c>
      <c r="H693" s="1">
        <v>9</v>
      </c>
      <c r="I693" s="1" t="s">
        <v>45</v>
      </c>
      <c r="J693" s="1" t="s">
        <v>31</v>
      </c>
      <c r="K693" s="2" t="s">
        <v>620</v>
      </c>
      <c r="L693" s="4">
        <v>1090</v>
      </c>
      <c r="M693" s="4">
        <v>278</v>
      </c>
      <c r="N693" s="4">
        <v>3505</v>
      </c>
      <c r="O693" s="4">
        <v>1098</v>
      </c>
      <c r="P693" s="4">
        <v>92</v>
      </c>
      <c r="Q693" s="1" t="s">
        <v>68</v>
      </c>
      <c r="R693" s="4">
        <v>9</v>
      </c>
      <c r="S693" s="5">
        <f t="shared" si="10"/>
        <v>-2407</v>
      </c>
    </row>
    <row r="694" spans="1:19" x14ac:dyDescent="0.3">
      <c r="A694" s="1">
        <v>10693</v>
      </c>
      <c r="B694" s="1">
        <v>1</v>
      </c>
      <c r="C694" s="1">
        <v>8</v>
      </c>
      <c r="D694" s="1" t="s">
        <v>321</v>
      </c>
      <c r="E694" s="28" t="s">
        <v>180</v>
      </c>
      <c r="F694" s="1" t="s">
        <v>45</v>
      </c>
      <c r="G694" s="1" t="s">
        <v>31</v>
      </c>
      <c r="H694" s="1">
        <v>6</v>
      </c>
      <c r="I694" s="1" t="s">
        <v>48</v>
      </c>
      <c r="J694" s="1" t="s">
        <v>31</v>
      </c>
      <c r="K694" s="2" t="s">
        <v>82</v>
      </c>
      <c r="L694" s="4">
        <v>400</v>
      </c>
      <c r="M694" s="4">
        <v>400</v>
      </c>
      <c r="N694" s="4">
        <v>873</v>
      </c>
      <c r="O694" s="4">
        <v>1000</v>
      </c>
      <c r="P694" s="4">
        <v>87</v>
      </c>
      <c r="Q694" s="1" t="s">
        <v>68</v>
      </c>
      <c r="R694" s="4">
        <v>5</v>
      </c>
      <c r="S694" s="5">
        <f t="shared" si="10"/>
        <v>127</v>
      </c>
    </row>
    <row r="695" spans="1:19" x14ac:dyDescent="0.3">
      <c r="A695" s="1">
        <v>10694</v>
      </c>
      <c r="B695" s="1">
        <v>1</v>
      </c>
      <c r="C695" s="1">
        <v>5</v>
      </c>
      <c r="D695" s="1" t="s">
        <v>322</v>
      </c>
      <c r="E695" s="28" t="s">
        <v>296</v>
      </c>
      <c r="F695" s="1" t="s">
        <v>52</v>
      </c>
      <c r="G695" s="1" t="s">
        <v>21</v>
      </c>
      <c r="H695" s="1">
        <v>2</v>
      </c>
      <c r="I695" s="1" t="s">
        <v>53</v>
      </c>
      <c r="J695" s="1" t="s">
        <v>44</v>
      </c>
      <c r="K695" s="2" t="s">
        <v>449</v>
      </c>
      <c r="L695" s="4">
        <v>524</v>
      </c>
      <c r="M695" s="4">
        <v>524</v>
      </c>
      <c r="N695" s="4">
        <v>6846</v>
      </c>
      <c r="O695" s="4">
        <v>7562</v>
      </c>
      <c r="P695" s="4">
        <v>74</v>
      </c>
      <c r="Q695" s="1" t="s">
        <v>86</v>
      </c>
      <c r="R695" s="4">
        <v>2</v>
      </c>
      <c r="S695" s="5">
        <f t="shared" si="10"/>
        <v>716</v>
      </c>
    </row>
    <row r="696" spans="1:19" x14ac:dyDescent="0.3">
      <c r="A696" s="1">
        <v>10695</v>
      </c>
      <c r="B696" s="1">
        <v>2</v>
      </c>
      <c r="C696" s="1">
        <v>7</v>
      </c>
      <c r="D696" s="1" t="s">
        <v>323</v>
      </c>
      <c r="E696" s="28" t="s">
        <v>367</v>
      </c>
      <c r="F696" s="1" t="s">
        <v>57</v>
      </c>
      <c r="G696" s="1" t="s">
        <v>44</v>
      </c>
      <c r="H696" s="1">
        <v>4</v>
      </c>
      <c r="I696" s="1" t="s">
        <v>28</v>
      </c>
      <c r="J696" s="1" t="s">
        <v>29</v>
      </c>
      <c r="K696" s="2" t="s">
        <v>368</v>
      </c>
      <c r="L696" s="4">
        <v>1094</v>
      </c>
      <c r="M696" s="4">
        <v>208</v>
      </c>
      <c r="N696" s="4">
        <v>7449</v>
      </c>
      <c r="O696" s="4">
        <v>7606</v>
      </c>
      <c r="P696" s="4">
        <v>96</v>
      </c>
      <c r="Q696" s="1" t="s">
        <v>25</v>
      </c>
      <c r="R696" s="4">
        <v>4</v>
      </c>
      <c r="S696" s="5">
        <f t="shared" si="10"/>
        <v>157</v>
      </c>
    </row>
    <row r="697" spans="1:19" x14ac:dyDescent="0.3">
      <c r="A697" s="1">
        <v>10696</v>
      </c>
      <c r="B697" s="1">
        <v>1</v>
      </c>
      <c r="C697" s="1">
        <v>8</v>
      </c>
      <c r="D697" s="1" t="s">
        <v>326</v>
      </c>
      <c r="E697" s="28" t="s">
        <v>97</v>
      </c>
      <c r="F697" s="1" t="s">
        <v>53</v>
      </c>
      <c r="G697" s="1" t="s">
        <v>44</v>
      </c>
      <c r="H697" s="1">
        <v>2</v>
      </c>
      <c r="I697" s="1" t="s">
        <v>66</v>
      </c>
      <c r="J697" s="1" t="s">
        <v>21</v>
      </c>
      <c r="K697" s="2" t="s">
        <v>98</v>
      </c>
      <c r="L697" s="4">
        <v>463</v>
      </c>
      <c r="M697" s="4">
        <v>384</v>
      </c>
      <c r="N697" s="4">
        <v>6905</v>
      </c>
      <c r="O697" s="4">
        <v>7336</v>
      </c>
      <c r="P697" s="4">
        <v>95</v>
      </c>
      <c r="Q697" s="1" t="s">
        <v>25</v>
      </c>
      <c r="R697" s="4">
        <v>5</v>
      </c>
      <c r="S697" s="5">
        <f t="shared" si="10"/>
        <v>431</v>
      </c>
    </row>
    <row r="698" spans="1:19" x14ac:dyDescent="0.3">
      <c r="A698" s="1">
        <v>10697</v>
      </c>
      <c r="B698" s="1">
        <v>2</v>
      </c>
      <c r="C698" s="1">
        <v>5</v>
      </c>
      <c r="D698" s="1" t="s">
        <v>328</v>
      </c>
      <c r="E698" s="28" t="s">
        <v>161</v>
      </c>
      <c r="F698" s="1" t="s">
        <v>62</v>
      </c>
      <c r="G698" s="1" t="s">
        <v>29</v>
      </c>
      <c r="H698" s="1">
        <v>6</v>
      </c>
      <c r="I698" s="1" t="s">
        <v>71</v>
      </c>
      <c r="J698" s="1" t="s">
        <v>21</v>
      </c>
      <c r="K698" s="2" t="s">
        <v>100</v>
      </c>
      <c r="L698" s="4">
        <v>553</v>
      </c>
      <c r="M698" s="4">
        <v>553</v>
      </c>
      <c r="N698" s="4">
        <v>4077</v>
      </c>
      <c r="O698" s="4">
        <v>4990</v>
      </c>
      <c r="P698" s="4">
        <v>63</v>
      </c>
      <c r="Q698" s="1" t="s">
        <v>68</v>
      </c>
      <c r="R698" s="4">
        <v>6</v>
      </c>
      <c r="S698" s="5">
        <f t="shared" si="10"/>
        <v>913</v>
      </c>
    </row>
    <row r="699" spans="1:19" x14ac:dyDescent="0.3">
      <c r="A699" s="1">
        <v>10698</v>
      </c>
      <c r="B699" s="1">
        <v>1</v>
      </c>
      <c r="C699" s="1">
        <v>8</v>
      </c>
      <c r="D699" s="1" t="s">
        <v>329</v>
      </c>
      <c r="E699" s="28" t="s">
        <v>103</v>
      </c>
      <c r="F699" s="1" t="s">
        <v>75</v>
      </c>
      <c r="G699" s="1" t="s">
        <v>29</v>
      </c>
      <c r="H699" s="1">
        <v>9</v>
      </c>
      <c r="I699" s="1" t="s">
        <v>61</v>
      </c>
      <c r="J699" s="1" t="s">
        <v>31</v>
      </c>
      <c r="K699" s="2" t="s">
        <v>621</v>
      </c>
      <c r="L699" s="4">
        <v>1093</v>
      </c>
      <c r="M699" s="4">
        <v>715</v>
      </c>
      <c r="N699" s="4">
        <v>2788</v>
      </c>
      <c r="O699" s="4">
        <v>2894</v>
      </c>
      <c r="P699" s="4">
        <v>77</v>
      </c>
      <c r="Q699" s="1" t="s">
        <v>68</v>
      </c>
      <c r="R699" s="4">
        <v>2</v>
      </c>
      <c r="S699" s="5">
        <f t="shared" si="10"/>
        <v>106</v>
      </c>
    </row>
    <row r="700" spans="1:19" x14ac:dyDescent="0.3">
      <c r="A700" s="1">
        <v>10699</v>
      </c>
      <c r="B700" s="1">
        <v>2</v>
      </c>
      <c r="C700" s="1">
        <v>5</v>
      </c>
      <c r="D700" s="1" t="s">
        <v>330</v>
      </c>
      <c r="E700" s="28" t="s">
        <v>132</v>
      </c>
      <c r="F700" s="1" t="s">
        <v>48</v>
      </c>
      <c r="G700" s="1" t="s">
        <v>31</v>
      </c>
      <c r="H700" s="1">
        <v>2</v>
      </c>
      <c r="I700" s="1" t="s">
        <v>43</v>
      </c>
      <c r="J700" s="1" t="s">
        <v>44</v>
      </c>
      <c r="K700" s="2" t="s">
        <v>206</v>
      </c>
      <c r="L700" s="4">
        <v>1038</v>
      </c>
      <c r="M700" s="4">
        <v>452</v>
      </c>
      <c r="N700" s="4">
        <v>2556</v>
      </c>
      <c r="O700" s="4">
        <v>2858</v>
      </c>
      <c r="P700" s="4">
        <v>73</v>
      </c>
      <c r="Q700" s="1" t="s">
        <v>25</v>
      </c>
      <c r="R700" s="4">
        <v>10</v>
      </c>
      <c r="S700" s="5">
        <f t="shared" si="10"/>
        <v>302</v>
      </c>
    </row>
    <row r="701" spans="1:19" x14ac:dyDescent="0.3">
      <c r="A701" s="1">
        <v>10700</v>
      </c>
      <c r="B701" s="1">
        <v>1</v>
      </c>
      <c r="C701" s="1">
        <v>4</v>
      </c>
      <c r="D701" s="1" t="s">
        <v>331</v>
      </c>
      <c r="E701" s="28" t="s">
        <v>174</v>
      </c>
      <c r="F701" s="1" t="s">
        <v>40</v>
      </c>
      <c r="G701" s="1" t="s">
        <v>31</v>
      </c>
      <c r="H701" s="1">
        <v>3</v>
      </c>
      <c r="I701" s="1" t="s">
        <v>75</v>
      </c>
      <c r="J701" s="1" t="s">
        <v>29</v>
      </c>
      <c r="K701" s="2" t="s">
        <v>625</v>
      </c>
      <c r="L701" s="4">
        <v>419</v>
      </c>
      <c r="M701" s="4">
        <v>419</v>
      </c>
      <c r="N701" s="4">
        <v>6312</v>
      </c>
      <c r="O701" s="4">
        <v>4268</v>
      </c>
      <c r="P701" s="4">
        <v>93</v>
      </c>
      <c r="Q701" s="1" t="s">
        <v>25</v>
      </c>
      <c r="R701" s="4">
        <v>6</v>
      </c>
      <c r="S701" s="5">
        <f t="shared" si="10"/>
        <v>-2044</v>
      </c>
    </row>
    <row r="702" spans="1:19" x14ac:dyDescent="0.3">
      <c r="A702" s="1">
        <v>10701</v>
      </c>
      <c r="B702" s="1">
        <v>1</v>
      </c>
      <c r="C702" s="1">
        <v>4</v>
      </c>
      <c r="D702" s="1" t="s">
        <v>334</v>
      </c>
      <c r="E702" s="28" t="s">
        <v>139</v>
      </c>
      <c r="F702" s="1" t="s">
        <v>85</v>
      </c>
      <c r="G702" s="1" t="s">
        <v>29</v>
      </c>
      <c r="H702" s="1">
        <v>1</v>
      </c>
      <c r="I702" s="1" t="s">
        <v>20</v>
      </c>
      <c r="J702" s="1" t="s">
        <v>21</v>
      </c>
      <c r="K702" s="2" t="s">
        <v>587</v>
      </c>
      <c r="L702" s="4">
        <v>542</v>
      </c>
      <c r="M702" s="4">
        <v>542</v>
      </c>
      <c r="N702" s="4">
        <v>7700</v>
      </c>
      <c r="O702" s="4">
        <v>6346</v>
      </c>
      <c r="P702" s="4">
        <v>98</v>
      </c>
      <c r="Q702" s="1" t="s">
        <v>25</v>
      </c>
      <c r="R702" s="4">
        <v>3</v>
      </c>
      <c r="S702" s="5">
        <f t="shared" si="10"/>
        <v>-1354</v>
      </c>
    </row>
    <row r="703" spans="1:19" x14ac:dyDescent="0.3">
      <c r="A703" s="1">
        <v>10702</v>
      </c>
      <c r="B703" s="1">
        <v>1</v>
      </c>
      <c r="C703" s="1">
        <v>4</v>
      </c>
      <c r="D703" s="1" t="s">
        <v>335</v>
      </c>
      <c r="E703" s="28" t="s">
        <v>111</v>
      </c>
      <c r="F703" s="1" t="s">
        <v>89</v>
      </c>
      <c r="G703" s="1" t="s">
        <v>23</v>
      </c>
      <c r="H703" s="1">
        <v>1</v>
      </c>
      <c r="I703" s="1" t="s">
        <v>57</v>
      </c>
      <c r="J703" s="1" t="s">
        <v>44</v>
      </c>
      <c r="K703" s="2" t="s">
        <v>530</v>
      </c>
      <c r="L703" s="4">
        <v>353</v>
      </c>
      <c r="M703" s="4">
        <v>305</v>
      </c>
      <c r="N703" s="4">
        <v>4545</v>
      </c>
      <c r="O703" s="4">
        <v>3118</v>
      </c>
      <c r="P703" s="4">
        <v>59</v>
      </c>
      <c r="Q703" s="1" t="s">
        <v>25</v>
      </c>
      <c r="R703" s="4">
        <v>7</v>
      </c>
      <c r="S703" s="5">
        <f t="shared" si="10"/>
        <v>-1427</v>
      </c>
    </row>
    <row r="704" spans="1:19" x14ac:dyDescent="0.3">
      <c r="A704" s="1">
        <v>10703</v>
      </c>
      <c r="B704" s="1">
        <v>1</v>
      </c>
      <c r="C704" s="1">
        <v>8</v>
      </c>
      <c r="D704" s="1" t="s">
        <v>336</v>
      </c>
      <c r="E704" s="28" t="s">
        <v>616</v>
      </c>
      <c r="F704" s="1" t="s">
        <v>93</v>
      </c>
      <c r="G704" s="1" t="s">
        <v>23</v>
      </c>
      <c r="H704" s="1">
        <v>1</v>
      </c>
      <c r="I704" s="1" t="s">
        <v>94</v>
      </c>
      <c r="J704" s="1" t="s">
        <v>31</v>
      </c>
      <c r="K704" s="2" t="s">
        <v>509</v>
      </c>
      <c r="L704" s="4">
        <v>1173</v>
      </c>
      <c r="M704" s="4">
        <v>302</v>
      </c>
      <c r="N704" s="4">
        <v>4050</v>
      </c>
      <c r="O704" s="4">
        <v>4826</v>
      </c>
      <c r="P704" s="4">
        <v>72</v>
      </c>
      <c r="Q704" s="1" t="s">
        <v>25</v>
      </c>
      <c r="R704" s="4">
        <v>7</v>
      </c>
      <c r="S704" s="5">
        <f t="shared" si="10"/>
        <v>776</v>
      </c>
    </row>
    <row r="705" spans="1:19" x14ac:dyDescent="0.3">
      <c r="A705" s="1">
        <v>10704</v>
      </c>
      <c r="B705" s="1">
        <v>1</v>
      </c>
      <c r="C705" s="1">
        <v>6</v>
      </c>
      <c r="D705" s="1" t="s">
        <v>338</v>
      </c>
      <c r="E705" s="28" t="s">
        <v>100</v>
      </c>
      <c r="F705" s="1" t="s">
        <v>22</v>
      </c>
      <c r="G705" s="1" t="s">
        <v>23</v>
      </c>
      <c r="H705" s="1">
        <v>2</v>
      </c>
      <c r="I705" s="1" t="s">
        <v>52</v>
      </c>
      <c r="J705" s="1" t="s">
        <v>21</v>
      </c>
      <c r="K705" s="2" t="s">
        <v>413</v>
      </c>
      <c r="L705" s="4">
        <v>929</v>
      </c>
      <c r="M705" s="4">
        <v>518</v>
      </c>
      <c r="N705" s="4">
        <v>912</v>
      </c>
      <c r="O705" s="4">
        <v>1324</v>
      </c>
      <c r="P705" s="4">
        <v>79</v>
      </c>
      <c r="Q705" s="1" t="s">
        <v>25</v>
      </c>
      <c r="R705" s="4">
        <v>2</v>
      </c>
      <c r="S705" s="5">
        <f t="shared" si="10"/>
        <v>412</v>
      </c>
    </row>
    <row r="706" spans="1:19" x14ac:dyDescent="0.3">
      <c r="A706" s="1">
        <v>10705</v>
      </c>
      <c r="B706" s="1">
        <v>2</v>
      </c>
      <c r="C706" s="1">
        <v>4</v>
      </c>
      <c r="D706" s="1" t="s">
        <v>340</v>
      </c>
      <c r="E706" s="28" t="s">
        <v>70</v>
      </c>
      <c r="F706" s="1" t="s">
        <v>66</v>
      </c>
      <c r="G706" s="1" t="s">
        <v>21</v>
      </c>
      <c r="H706" s="1">
        <v>2</v>
      </c>
      <c r="I706" s="1" t="s">
        <v>93</v>
      </c>
      <c r="J706" s="1" t="s">
        <v>23</v>
      </c>
      <c r="K706" s="2" t="s">
        <v>263</v>
      </c>
      <c r="L706" s="4">
        <v>1196</v>
      </c>
      <c r="M706" s="4">
        <v>410</v>
      </c>
      <c r="N706" s="4">
        <v>8138</v>
      </c>
      <c r="O706" s="4">
        <v>6536</v>
      </c>
      <c r="P706" s="4">
        <v>89</v>
      </c>
      <c r="Q706" s="1" t="s">
        <v>25</v>
      </c>
      <c r="R706" s="4">
        <v>8</v>
      </c>
      <c r="S706" s="5">
        <f t="shared" si="10"/>
        <v>-1602</v>
      </c>
    </row>
    <row r="707" spans="1:19" x14ac:dyDescent="0.3">
      <c r="A707" s="1">
        <v>10706</v>
      </c>
      <c r="B707" s="1">
        <v>2</v>
      </c>
      <c r="C707" s="1">
        <v>6</v>
      </c>
      <c r="D707" s="1" t="s">
        <v>342</v>
      </c>
      <c r="E707" s="28" t="s">
        <v>574</v>
      </c>
      <c r="F707" s="1" t="s">
        <v>104</v>
      </c>
      <c r="G707" s="1" t="s">
        <v>21</v>
      </c>
      <c r="H707" s="1">
        <v>2</v>
      </c>
      <c r="I707" s="1" t="s">
        <v>105</v>
      </c>
      <c r="J707" s="1" t="s">
        <v>106</v>
      </c>
      <c r="K707" s="2" t="s">
        <v>193</v>
      </c>
      <c r="L707" s="4">
        <v>1035</v>
      </c>
      <c r="M707" s="4">
        <v>220</v>
      </c>
      <c r="N707" s="4">
        <v>392</v>
      </c>
      <c r="O707" s="4">
        <v>742</v>
      </c>
      <c r="P707" s="4">
        <v>86</v>
      </c>
      <c r="Q707" s="1" t="s">
        <v>25</v>
      </c>
      <c r="R707" s="4">
        <v>10</v>
      </c>
      <c r="S707" s="5">
        <f t="shared" ref="S707:S770" si="11">O707-N707</f>
        <v>350</v>
      </c>
    </row>
    <row r="708" spans="1:19" x14ac:dyDescent="0.3">
      <c r="A708" s="1">
        <v>10707</v>
      </c>
      <c r="B708" s="1">
        <v>2</v>
      </c>
      <c r="C708" s="1">
        <v>6</v>
      </c>
      <c r="D708" s="1" t="s">
        <v>343</v>
      </c>
      <c r="E708" s="28" t="s">
        <v>447</v>
      </c>
      <c r="F708" s="1" t="s">
        <v>94</v>
      </c>
      <c r="G708" s="1" t="s">
        <v>31</v>
      </c>
      <c r="H708" s="1">
        <v>4</v>
      </c>
      <c r="I708" s="1" t="s">
        <v>89</v>
      </c>
      <c r="J708" s="1" t="s">
        <v>23</v>
      </c>
      <c r="K708" s="2" t="s">
        <v>229</v>
      </c>
      <c r="L708" s="4">
        <v>202</v>
      </c>
      <c r="M708" s="4">
        <v>202</v>
      </c>
      <c r="N708" s="4">
        <v>380</v>
      </c>
      <c r="O708" s="4">
        <v>792</v>
      </c>
      <c r="P708" s="4">
        <v>96</v>
      </c>
      <c r="Q708" s="1" t="s">
        <v>25</v>
      </c>
      <c r="R708" s="4">
        <v>8</v>
      </c>
      <c r="S708" s="5">
        <f t="shared" si="11"/>
        <v>412</v>
      </c>
    </row>
    <row r="709" spans="1:19" x14ac:dyDescent="0.3">
      <c r="A709" s="1">
        <v>10708</v>
      </c>
      <c r="B709" s="1">
        <v>1</v>
      </c>
      <c r="C709" s="1">
        <v>7</v>
      </c>
      <c r="D709" s="1" t="s">
        <v>345</v>
      </c>
      <c r="E709" s="28" t="s">
        <v>542</v>
      </c>
      <c r="F709" s="1" t="s">
        <v>35</v>
      </c>
      <c r="G709" s="1" t="s">
        <v>31</v>
      </c>
      <c r="H709" s="1">
        <v>5</v>
      </c>
      <c r="I709" s="1" t="s">
        <v>39</v>
      </c>
      <c r="J709" s="1" t="s">
        <v>31</v>
      </c>
      <c r="K709" s="2" t="s">
        <v>498</v>
      </c>
      <c r="L709" s="4">
        <v>697</v>
      </c>
      <c r="M709" s="4">
        <v>346</v>
      </c>
      <c r="N709" s="4">
        <v>2292</v>
      </c>
      <c r="O709" s="4">
        <v>2407</v>
      </c>
      <c r="P709" s="4">
        <v>80</v>
      </c>
      <c r="Q709" s="1" t="s">
        <v>68</v>
      </c>
      <c r="R709" s="4">
        <v>1</v>
      </c>
      <c r="S709" s="5">
        <f t="shared" si="11"/>
        <v>115</v>
      </c>
    </row>
    <row r="710" spans="1:19" x14ac:dyDescent="0.3">
      <c r="A710" s="1">
        <v>10709</v>
      </c>
      <c r="B710" s="1">
        <v>1</v>
      </c>
      <c r="C710" s="1">
        <v>7</v>
      </c>
      <c r="D710" s="1" t="s">
        <v>346</v>
      </c>
      <c r="E710" s="28" t="s">
        <v>263</v>
      </c>
      <c r="F710" s="1" t="s">
        <v>71</v>
      </c>
      <c r="G710" s="1" t="s">
        <v>21</v>
      </c>
      <c r="H710" s="1">
        <v>7</v>
      </c>
      <c r="I710" s="1" t="s">
        <v>104</v>
      </c>
      <c r="J710" s="1" t="s">
        <v>21</v>
      </c>
      <c r="K710" s="2" t="s">
        <v>574</v>
      </c>
      <c r="L710" s="4">
        <v>319</v>
      </c>
      <c r="M710" s="4">
        <v>319</v>
      </c>
      <c r="N710" s="4">
        <v>1570</v>
      </c>
      <c r="O710" s="4">
        <v>2508</v>
      </c>
      <c r="P710" s="4">
        <v>61</v>
      </c>
      <c r="Q710" s="1" t="s">
        <v>68</v>
      </c>
      <c r="R710" s="4">
        <v>10</v>
      </c>
      <c r="S710" s="5">
        <f t="shared" si="11"/>
        <v>938</v>
      </c>
    </row>
    <row r="711" spans="1:19" x14ac:dyDescent="0.3">
      <c r="A711" s="1">
        <v>10710</v>
      </c>
      <c r="B711" s="1">
        <v>2</v>
      </c>
      <c r="C711" s="1">
        <v>6</v>
      </c>
      <c r="D711" s="1" t="s">
        <v>347</v>
      </c>
      <c r="E711" s="28" t="s">
        <v>54</v>
      </c>
      <c r="F711" s="1" t="s">
        <v>105</v>
      </c>
      <c r="G711" s="1" t="s">
        <v>106</v>
      </c>
      <c r="H711" s="1">
        <v>5</v>
      </c>
      <c r="I711" s="1" t="s">
        <v>85</v>
      </c>
      <c r="J711" s="1" t="s">
        <v>29</v>
      </c>
      <c r="K711" s="2" t="s">
        <v>623</v>
      </c>
      <c r="L711" s="4">
        <v>766</v>
      </c>
      <c r="M711" s="4">
        <v>536</v>
      </c>
      <c r="N711" s="4">
        <v>1314</v>
      </c>
      <c r="O711" s="4">
        <v>2224</v>
      </c>
      <c r="P711" s="4">
        <v>80</v>
      </c>
      <c r="Q711" s="1" t="s">
        <v>68</v>
      </c>
      <c r="R711" s="4">
        <v>4</v>
      </c>
      <c r="S711" s="5">
        <f t="shared" si="11"/>
        <v>910</v>
      </c>
    </row>
    <row r="712" spans="1:19" x14ac:dyDescent="0.3">
      <c r="A712" s="1">
        <v>10711</v>
      </c>
      <c r="B712" s="1">
        <v>2</v>
      </c>
      <c r="C712" s="1">
        <v>6</v>
      </c>
      <c r="D712" s="1" t="s">
        <v>349</v>
      </c>
      <c r="E712" s="28" t="s">
        <v>81</v>
      </c>
      <c r="F712" s="1" t="s">
        <v>20</v>
      </c>
      <c r="G712" s="1" t="s">
        <v>21</v>
      </c>
      <c r="H712" s="1">
        <v>9</v>
      </c>
      <c r="I712" s="1" t="s">
        <v>22</v>
      </c>
      <c r="J712" s="1" t="s">
        <v>23</v>
      </c>
      <c r="K712" s="2" t="s">
        <v>355</v>
      </c>
      <c r="L712" s="4">
        <v>633</v>
      </c>
      <c r="M712" s="4">
        <v>220</v>
      </c>
      <c r="N712" s="4">
        <v>2771</v>
      </c>
      <c r="O712" s="4">
        <v>3293</v>
      </c>
      <c r="P712" s="4">
        <v>71</v>
      </c>
      <c r="Q712" s="1" t="s">
        <v>68</v>
      </c>
      <c r="R712" s="4">
        <v>9</v>
      </c>
      <c r="S712" s="5">
        <f t="shared" si="11"/>
        <v>522</v>
      </c>
    </row>
    <row r="713" spans="1:19" x14ac:dyDescent="0.3">
      <c r="A713" s="1">
        <v>10712</v>
      </c>
      <c r="B713" s="1">
        <v>1</v>
      </c>
      <c r="C713" s="1">
        <v>8</v>
      </c>
      <c r="D713" s="1" t="s">
        <v>351</v>
      </c>
      <c r="E713" s="28" t="s">
        <v>324</v>
      </c>
      <c r="F713" s="1" t="s">
        <v>28</v>
      </c>
      <c r="G713" s="1" t="s">
        <v>29</v>
      </c>
      <c r="H713" s="1">
        <v>7</v>
      </c>
      <c r="I713" s="1" t="s">
        <v>30</v>
      </c>
      <c r="J713" s="1" t="s">
        <v>31</v>
      </c>
      <c r="K713" s="2" t="s">
        <v>82</v>
      </c>
      <c r="L713" s="4">
        <v>1018</v>
      </c>
      <c r="M713" s="4">
        <v>484</v>
      </c>
      <c r="N713" s="4">
        <v>6039</v>
      </c>
      <c r="O713" s="4">
        <v>6526</v>
      </c>
      <c r="P713" s="4">
        <v>73</v>
      </c>
      <c r="Q713" s="1" t="s">
        <v>68</v>
      </c>
      <c r="R713" s="4">
        <v>3</v>
      </c>
      <c r="S713" s="5">
        <f t="shared" si="11"/>
        <v>487</v>
      </c>
    </row>
    <row r="714" spans="1:19" x14ac:dyDescent="0.3">
      <c r="A714" s="1">
        <v>10713</v>
      </c>
      <c r="B714" s="1">
        <v>1</v>
      </c>
      <c r="C714" s="1">
        <v>5</v>
      </c>
      <c r="D714" s="1" t="s">
        <v>354</v>
      </c>
      <c r="E714" s="28" t="s">
        <v>184</v>
      </c>
      <c r="F714" s="1" t="s">
        <v>30</v>
      </c>
      <c r="G714" s="1" t="s">
        <v>31</v>
      </c>
      <c r="H714" s="1">
        <v>2</v>
      </c>
      <c r="I714" s="1" t="s">
        <v>35</v>
      </c>
      <c r="J714" s="1" t="s">
        <v>31</v>
      </c>
      <c r="K714" s="2" t="s">
        <v>416</v>
      </c>
      <c r="L714" s="4">
        <v>431</v>
      </c>
      <c r="M714" s="4">
        <v>431</v>
      </c>
      <c r="N714" s="4">
        <v>7972</v>
      </c>
      <c r="O714" s="4">
        <v>8435</v>
      </c>
      <c r="P714" s="4">
        <v>54</v>
      </c>
      <c r="Q714" s="1" t="s">
        <v>86</v>
      </c>
      <c r="R714" s="4">
        <v>7</v>
      </c>
      <c r="S714" s="5">
        <f t="shared" si="11"/>
        <v>463</v>
      </c>
    </row>
    <row r="715" spans="1:19" x14ac:dyDescent="0.3">
      <c r="A715" s="1">
        <v>10714</v>
      </c>
      <c r="B715" s="1">
        <v>2</v>
      </c>
      <c r="C715" s="1">
        <v>4</v>
      </c>
      <c r="D715" s="1" t="s">
        <v>356</v>
      </c>
      <c r="E715" s="28" t="s">
        <v>34</v>
      </c>
      <c r="F715" s="1" t="s">
        <v>39</v>
      </c>
      <c r="G715" s="1" t="s">
        <v>31</v>
      </c>
      <c r="H715" s="1">
        <v>2</v>
      </c>
      <c r="I715" s="1" t="s">
        <v>40</v>
      </c>
      <c r="J715" s="1" t="s">
        <v>31</v>
      </c>
      <c r="K715" s="2" t="s">
        <v>240</v>
      </c>
      <c r="L715" s="4">
        <v>390</v>
      </c>
      <c r="M715" s="4">
        <v>390</v>
      </c>
      <c r="N715" s="4">
        <v>2572</v>
      </c>
      <c r="O715" s="4">
        <v>890</v>
      </c>
      <c r="P715" s="4">
        <v>84</v>
      </c>
      <c r="Q715" s="1" t="s">
        <v>25</v>
      </c>
      <c r="R715" s="4">
        <v>5</v>
      </c>
      <c r="S715" s="5">
        <f t="shared" si="11"/>
        <v>-1682</v>
      </c>
    </row>
    <row r="716" spans="1:19" x14ac:dyDescent="0.3">
      <c r="A716" s="1">
        <v>10715</v>
      </c>
      <c r="B716" s="1">
        <v>2</v>
      </c>
      <c r="C716" s="1">
        <v>6</v>
      </c>
      <c r="D716" s="1" t="s">
        <v>357</v>
      </c>
      <c r="E716" s="28" t="s">
        <v>74</v>
      </c>
      <c r="F716" s="1" t="s">
        <v>43</v>
      </c>
      <c r="G716" s="1" t="s">
        <v>44</v>
      </c>
      <c r="H716" s="1">
        <v>1</v>
      </c>
      <c r="I716" s="1" t="s">
        <v>45</v>
      </c>
      <c r="J716" s="1" t="s">
        <v>31</v>
      </c>
      <c r="K716" s="2" t="s">
        <v>209</v>
      </c>
      <c r="L716" s="4">
        <v>315</v>
      </c>
      <c r="M716" s="4">
        <v>315</v>
      </c>
      <c r="N716" s="4">
        <v>5028</v>
      </c>
      <c r="O716" s="4">
        <v>5230</v>
      </c>
      <c r="P716" s="4">
        <v>97</v>
      </c>
      <c r="Q716" s="1" t="s">
        <v>25</v>
      </c>
      <c r="R716" s="4">
        <v>5</v>
      </c>
      <c r="S716" s="5">
        <f t="shared" si="11"/>
        <v>202</v>
      </c>
    </row>
    <row r="717" spans="1:19" x14ac:dyDescent="0.3">
      <c r="A717" s="1">
        <v>10716</v>
      </c>
      <c r="B717" s="1">
        <v>1</v>
      </c>
      <c r="C717" s="1">
        <v>5</v>
      </c>
      <c r="D717" s="1" t="s">
        <v>360</v>
      </c>
      <c r="E717" s="28" t="s">
        <v>196</v>
      </c>
      <c r="F717" s="1" t="s">
        <v>52</v>
      </c>
      <c r="G717" s="1" t="s">
        <v>21</v>
      </c>
      <c r="H717" s="1">
        <v>8</v>
      </c>
      <c r="I717" s="1" t="s">
        <v>53</v>
      </c>
      <c r="J717" s="1" t="s">
        <v>44</v>
      </c>
      <c r="K717" s="2" t="s">
        <v>226</v>
      </c>
      <c r="L717" s="4">
        <v>1152</v>
      </c>
      <c r="M717" s="4">
        <v>312</v>
      </c>
      <c r="N717" s="4">
        <v>1209</v>
      </c>
      <c r="O717" s="4">
        <v>1959</v>
      </c>
      <c r="P717" s="4">
        <v>78</v>
      </c>
      <c r="Q717" s="1" t="s">
        <v>68</v>
      </c>
      <c r="R717" s="4">
        <v>7</v>
      </c>
      <c r="S717" s="5">
        <f t="shared" si="11"/>
        <v>750</v>
      </c>
    </row>
    <row r="718" spans="1:19" x14ac:dyDescent="0.3">
      <c r="A718" s="1">
        <v>10717</v>
      </c>
      <c r="B718" s="1">
        <v>1</v>
      </c>
      <c r="C718" s="1">
        <v>6</v>
      </c>
      <c r="D718" s="1" t="s">
        <v>330</v>
      </c>
      <c r="E718" s="28" t="s">
        <v>79</v>
      </c>
      <c r="F718" s="1" t="s">
        <v>57</v>
      </c>
      <c r="G718" s="1" t="s">
        <v>44</v>
      </c>
      <c r="H718" s="1">
        <v>5</v>
      </c>
      <c r="I718" s="1" t="s">
        <v>28</v>
      </c>
      <c r="J718" s="1" t="s">
        <v>29</v>
      </c>
      <c r="K718" s="2" t="s">
        <v>176</v>
      </c>
      <c r="L718" s="4">
        <v>479</v>
      </c>
      <c r="M718" s="4">
        <v>479</v>
      </c>
      <c r="N718" s="4">
        <v>1518</v>
      </c>
      <c r="O718" s="4">
        <v>2165</v>
      </c>
      <c r="P718" s="4">
        <v>77</v>
      </c>
      <c r="Q718" s="1" t="s">
        <v>68</v>
      </c>
      <c r="R718" s="4">
        <v>2</v>
      </c>
      <c r="S718" s="5">
        <f t="shared" si="11"/>
        <v>647</v>
      </c>
    </row>
    <row r="719" spans="1:19" x14ac:dyDescent="0.3">
      <c r="A719" s="1">
        <v>10718</v>
      </c>
      <c r="B719" s="1">
        <v>2</v>
      </c>
      <c r="C719" s="1">
        <v>6</v>
      </c>
      <c r="D719" s="1" t="s">
        <v>361</v>
      </c>
      <c r="E719" s="28" t="s">
        <v>623</v>
      </c>
      <c r="F719" s="1" t="s">
        <v>61</v>
      </c>
      <c r="G719" s="1" t="s">
        <v>31</v>
      </c>
      <c r="H719" s="1">
        <v>1</v>
      </c>
      <c r="I719" s="1" t="s">
        <v>62</v>
      </c>
      <c r="J719" s="1" t="s">
        <v>29</v>
      </c>
      <c r="K719" s="2" t="s">
        <v>623</v>
      </c>
      <c r="L719" s="4">
        <v>254</v>
      </c>
      <c r="M719" s="4">
        <v>254</v>
      </c>
      <c r="N719" s="4">
        <v>6575</v>
      </c>
      <c r="O719" s="4">
        <v>7232</v>
      </c>
      <c r="P719" s="4">
        <v>91</v>
      </c>
      <c r="Q719" s="1" t="s">
        <v>25</v>
      </c>
      <c r="R719" s="4">
        <v>5</v>
      </c>
      <c r="S719" s="5">
        <f t="shared" si="11"/>
        <v>657</v>
      </c>
    </row>
    <row r="720" spans="1:19" x14ac:dyDescent="0.3">
      <c r="A720" s="1">
        <v>10719</v>
      </c>
      <c r="B720" s="1">
        <v>1</v>
      </c>
      <c r="C720" s="1">
        <v>7</v>
      </c>
      <c r="D720" s="1" t="s">
        <v>364</v>
      </c>
      <c r="E720" s="28" t="s">
        <v>197</v>
      </c>
      <c r="F720" s="1" t="s">
        <v>53</v>
      </c>
      <c r="G720" s="1" t="s">
        <v>44</v>
      </c>
      <c r="H720" s="1">
        <v>3</v>
      </c>
      <c r="I720" s="1" t="s">
        <v>66</v>
      </c>
      <c r="J720" s="1" t="s">
        <v>21</v>
      </c>
      <c r="K720" s="2" t="s">
        <v>218</v>
      </c>
      <c r="L720" s="4">
        <v>721</v>
      </c>
      <c r="M720" s="4">
        <v>541</v>
      </c>
      <c r="N720" s="4">
        <v>2636</v>
      </c>
      <c r="O720" s="4">
        <v>3408</v>
      </c>
      <c r="P720" s="4">
        <v>82</v>
      </c>
      <c r="Q720" s="1" t="s">
        <v>25</v>
      </c>
      <c r="R720" s="4">
        <v>10</v>
      </c>
      <c r="S720" s="5">
        <f t="shared" si="11"/>
        <v>772</v>
      </c>
    </row>
    <row r="721" spans="1:19" x14ac:dyDescent="0.3">
      <c r="A721" s="1">
        <v>10720</v>
      </c>
      <c r="B721" s="1">
        <v>1</v>
      </c>
      <c r="C721" s="1">
        <v>5</v>
      </c>
      <c r="D721" s="1" t="s">
        <v>366</v>
      </c>
      <c r="E721" s="28" t="s">
        <v>200</v>
      </c>
      <c r="F721" s="1" t="s">
        <v>62</v>
      </c>
      <c r="G721" s="1" t="s">
        <v>29</v>
      </c>
      <c r="H721" s="1">
        <v>1</v>
      </c>
      <c r="I721" s="1" t="s">
        <v>71</v>
      </c>
      <c r="J721" s="1" t="s">
        <v>21</v>
      </c>
      <c r="K721" s="2" t="s">
        <v>381</v>
      </c>
      <c r="L721" s="4">
        <v>679</v>
      </c>
      <c r="M721" s="4">
        <v>522</v>
      </c>
      <c r="N721" s="4">
        <v>2217</v>
      </c>
      <c r="O721" s="4">
        <v>3032</v>
      </c>
      <c r="P721" s="4">
        <v>90</v>
      </c>
      <c r="Q721" s="1" t="s">
        <v>25</v>
      </c>
      <c r="R721" s="4">
        <v>8</v>
      </c>
      <c r="S721" s="5">
        <f t="shared" si="11"/>
        <v>815</v>
      </c>
    </row>
    <row r="722" spans="1:19" x14ac:dyDescent="0.3">
      <c r="A722" s="1">
        <v>10721</v>
      </c>
      <c r="B722" s="1">
        <v>2</v>
      </c>
      <c r="C722" s="1">
        <v>4</v>
      </c>
      <c r="D722" s="1" t="s">
        <v>369</v>
      </c>
      <c r="E722" s="28" t="s">
        <v>177</v>
      </c>
      <c r="F722" s="1" t="s">
        <v>75</v>
      </c>
      <c r="G722" s="1" t="s">
        <v>29</v>
      </c>
      <c r="H722" s="1">
        <v>3</v>
      </c>
      <c r="I722" s="1" t="s">
        <v>61</v>
      </c>
      <c r="J722" s="1" t="s">
        <v>31</v>
      </c>
      <c r="K722" s="2" t="s">
        <v>542</v>
      </c>
      <c r="L722" s="4">
        <v>1141</v>
      </c>
      <c r="M722" s="4">
        <v>420</v>
      </c>
      <c r="N722" s="4">
        <v>5991</v>
      </c>
      <c r="O722" s="4">
        <v>3543</v>
      </c>
      <c r="P722" s="4">
        <v>60</v>
      </c>
      <c r="Q722" s="1" t="s">
        <v>25</v>
      </c>
      <c r="R722" s="4">
        <v>4</v>
      </c>
      <c r="S722" s="5">
        <f t="shared" si="11"/>
        <v>-2448</v>
      </c>
    </row>
    <row r="723" spans="1:19" x14ac:dyDescent="0.3">
      <c r="A723" s="1">
        <v>10722</v>
      </c>
      <c r="B723" s="1">
        <v>2</v>
      </c>
      <c r="C723" s="1">
        <v>5</v>
      </c>
      <c r="D723" s="1" t="s">
        <v>370</v>
      </c>
      <c r="E723" s="28" t="s">
        <v>118</v>
      </c>
      <c r="F723" s="1" t="s">
        <v>48</v>
      </c>
      <c r="G723" s="1" t="s">
        <v>31</v>
      </c>
      <c r="H723" s="1">
        <v>4</v>
      </c>
      <c r="I723" s="1" t="s">
        <v>43</v>
      </c>
      <c r="J723" s="1" t="s">
        <v>44</v>
      </c>
      <c r="K723" s="2" t="s">
        <v>103</v>
      </c>
      <c r="L723" s="4">
        <v>552</v>
      </c>
      <c r="M723" s="4">
        <v>552</v>
      </c>
      <c r="N723" s="4">
        <v>3035</v>
      </c>
      <c r="O723" s="4">
        <v>3135</v>
      </c>
      <c r="P723" s="4">
        <v>88</v>
      </c>
      <c r="Q723" s="1" t="s">
        <v>25</v>
      </c>
      <c r="R723" s="4">
        <v>9</v>
      </c>
      <c r="S723" s="5">
        <f t="shared" si="11"/>
        <v>100</v>
      </c>
    </row>
    <row r="724" spans="1:19" x14ac:dyDescent="0.3">
      <c r="A724" s="1">
        <v>10723</v>
      </c>
      <c r="B724" s="1">
        <v>2</v>
      </c>
      <c r="C724" s="1">
        <v>8</v>
      </c>
      <c r="D724" s="1" t="s">
        <v>371</v>
      </c>
      <c r="E724" s="28" t="s">
        <v>259</v>
      </c>
      <c r="F724" s="1" t="s">
        <v>40</v>
      </c>
      <c r="G724" s="1" t="s">
        <v>31</v>
      </c>
      <c r="H724" s="1">
        <v>3</v>
      </c>
      <c r="I724" s="1" t="s">
        <v>75</v>
      </c>
      <c r="J724" s="1" t="s">
        <v>29</v>
      </c>
      <c r="K724" s="2" t="s">
        <v>163</v>
      </c>
      <c r="L724" s="4">
        <v>1069</v>
      </c>
      <c r="M724" s="4">
        <v>561</v>
      </c>
      <c r="N724" s="4">
        <v>427</v>
      </c>
      <c r="O724" s="4">
        <v>859</v>
      </c>
      <c r="P724" s="4">
        <v>84</v>
      </c>
      <c r="Q724" s="1" t="s">
        <v>25</v>
      </c>
      <c r="R724" s="4">
        <v>2</v>
      </c>
      <c r="S724" s="5">
        <f t="shared" si="11"/>
        <v>432</v>
      </c>
    </row>
    <row r="725" spans="1:19" x14ac:dyDescent="0.3">
      <c r="A725" s="1">
        <v>10724</v>
      </c>
      <c r="B725" s="1">
        <v>1</v>
      </c>
      <c r="C725" s="1">
        <v>5</v>
      </c>
      <c r="D725" s="1" t="s">
        <v>372</v>
      </c>
      <c r="E725" s="28" t="s">
        <v>190</v>
      </c>
      <c r="F725" s="1" t="s">
        <v>85</v>
      </c>
      <c r="G725" s="1" t="s">
        <v>29</v>
      </c>
      <c r="H725" s="1">
        <v>2</v>
      </c>
      <c r="I725" s="1" t="s">
        <v>20</v>
      </c>
      <c r="J725" s="1" t="s">
        <v>21</v>
      </c>
      <c r="K725" s="2" t="s">
        <v>499</v>
      </c>
      <c r="L725" s="4">
        <v>762</v>
      </c>
      <c r="M725" s="4">
        <v>740</v>
      </c>
      <c r="N725" s="4">
        <v>7962</v>
      </c>
      <c r="O725" s="4">
        <v>8395</v>
      </c>
      <c r="P725" s="4">
        <v>89</v>
      </c>
      <c r="Q725" s="1" t="s">
        <v>25</v>
      </c>
      <c r="R725" s="4">
        <v>7</v>
      </c>
      <c r="S725" s="5">
        <f t="shared" si="11"/>
        <v>433</v>
      </c>
    </row>
    <row r="726" spans="1:19" x14ac:dyDescent="0.3">
      <c r="A726" s="1">
        <v>10725</v>
      </c>
      <c r="B726" s="1">
        <v>2</v>
      </c>
      <c r="C726" s="1">
        <v>6</v>
      </c>
      <c r="D726" s="1" t="s">
        <v>375</v>
      </c>
      <c r="E726" s="28" t="s">
        <v>454</v>
      </c>
      <c r="F726" s="1" t="s">
        <v>93</v>
      </c>
      <c r="G726" s="1" t="s">
        <v>23</v>
      </c>
      <c r="H726" s="1">
        <v>3</v>
      </c>
      <c r="I726" s="1" t="s">
        <v>94</v>
      </c>
      <c r="J726" s="1" t="s">
        <v>31</v>
      </c>
      <c r="K726" s="2" t="s">
        <v>454</v>
      </c>
      <c r="L726" s="4">
        <v>778</v>
      </c>
      <c r="M726" s="4">
        <v>758</v>
      </c>
      <c r="N726" s="4">
        <v>3071</v>
      </c>
      <c r="O726" s="4">
        <v>3781</v>
      </c>
      <c r="P726" s="4">
        <v>54</v>
      </c>
      <c r="Q726" s="1" t="s">
        <v>25</v>
      </c>
      <c r="R726" s="4">
        <v>10</v>
      </c>
      <c r="S726" s="5">
        <f t="shared" si="11"/>
        <v>710</v>
      </c>
    </row>
    <row r="727" spans="1:19" x14ac:dyDescent="0.3">
      <c r="A727" s="1">
        <v>10726</v>
      </c>
      <c r="B727" s="1">
        <v>1</v>
      </c>
      <c r="C727" s="1">
        <v>6</v>
      </c>
      <c r="D727" s="1" t="s">
        <v>377</v>
      </c>
      <c r="E727" s="28" t="s">
        <v>88</v>
      </c>
      <c r="F727" s="1" t="s">
        <v>22</v>
      </c>
      <c r="G727" s="1" t="s">
        <v>23</v>
      </c>
      <c r="H727" s="1">
        <v>6</v>
      </c>
      <c r="I727" s="1" t="s">
        <v>52</v>
      </c>
      <c r="J727" s="1" t="s">
        <v>21</v>
      </c>
      <c r="K727" s="2" t="s">
        <v>132</v>
      </c>
      <c r="L727" s="4">
        <v>702</v>
      </c>
      <c r="M727" s="4">
        <v>702</v>
      </c>
      <c r="N727" s="4">
        <v>4083</v>
      </c>
      <c r="O727" s="4">
        <v>4244</v>
      </c>
      <c r="P727" s="4">
        <v>77</v>
      </c>
      <c r="Q727" s="1" t="s">
        <v>68</v>
      </c>
      <c r="R727" s="4">
        <v>3</v>
      </c>
      <c r="S727" s="5">
        <f t="shared" si="11"/>
        <v>161</v>
      </c>
    </row>
    <row r="728" spans="1:19" x14ac:dyDescent="0.3">
      <c r="A728" s="1">
        <v>10727</v>
      </c>
      <c r="B728" s="1">
        <v>1</v>
      </c>
      <c r="C728" s="1">
        <v>8</v>
      </c>
      <c r="D728" s="1" t="s">
        <v>378</v>
      </c>
      <c r="E728" s="28" t="s">
        <v>449</v>
      </c>
      <c r="F728" s="1" t="s">
        <v>66</v>
      </c>
      <c r="G728" s="1" t="s">
        <v>21</v>
      </c>
      <c r="H728" s="1">
        <v>10</v>
      </c>
      <c r="I728" s="1" t="s">
        <v>93</v>
      </c>
      <c r="J728" s="1" t="s">
        <v>23</v>
      </c>
      <c r="K728" s="2" t="s">
        <v>272</v>
      </c>
      <c r="L728" s="4">
        <v>968</v>
      </c>
      <c r="M728" s="4">
        <v>630</v>
      </c>
      <c r="N728" s="4">
        <v>5889</v>
      </c>
      <c r="O728" s="4">
        <v>6087</v>
      </c>
      <c r="P728" s="4">
        <v>66</v>
      </c>
      <c r="Q728" s="1" t="s">
        <v>68</v>
      </c>
      <c r="R728" s="4">
        <v>8</v>
      </c>
      <c r="S728" s="5">
        <f t="shared" si="11"/>
        <v>198</v>
      </c>
    </row>
    <row r="729" spans="1:19" x14ac:dyDescent="0.3">
      <c r="A729" s="1">
        <v>10728</v>
      </c>
      <c r="B729" s="1">
        <v>1</v>
      </c>
      <c r="C729" s="1">
        <v>5</v>
      </c>
      <c r="D729" s="1" t="s">
        <v>380</v>
      </c>
      <c r="E729" s="28" t="s">
        <v>212</v>
      </c>
      <c r="F729" s="1" t="s">
        <v>104</v>
      </c>
      <c r="G729" s="1" t="s">
        <v>21</v>
      </c>
      <c r="H729" s="1">
        <v>8</v>
      </c>
      <c r="I729" s="1" t="s">
        <v>105</v>
      </c>
      <c r="J729" s="1" t="s">
        <v>106</v>
      </c>
      <c r="K729" s="2" t="s">
        <v>118</v>
      </c>
      <c r="L729" s="4">
        <v>468</v>
      </c>
      <c r="M729" s="4">
        <v>294</v>
      </c>
      <c r="N729" s="4">
        <v>758</v>
      </c>
      <c r="O729" s="4">
        <v>1733</v>
      </c>
      <c r="P729" s="4">
        <v>59</v>
      </c>
      <c r="Q729" s="1" t="s">
        <v>68</v>
      </c>
      <c r="R729" s="4">
        <v>3</v>
      </c>
      <c r="S729" s="5">
        <f t="shared" si="11"/>
        <v>975</v>
      </c>
    </row>
    <row r="730" spans="1:19" x14ac:dyDescent="0.3">
      <c r="A730" s="1">
        <v>10729</v>
      </c>
      <c r="B730" s="1">
        <v>1</v>
      </c>
      <c r="C730" s="1">
        <v>5</v>
      </c>
      <c r="D730" s="1" t="s">
        <v>382</v>
      </c>
      <c r="E730" s="28" t="s">
        <v>168</v>
      </c>
      <c r="F730" s="1" t="s">
        <v>94</v>
      </c>
      <c r="G730" s="1" t="s">
        <v>31</v>
      </c>
      <c r="H730" s="1">
        <v>5</v>
      </c>
      <c r="I730" s="1" t="s">
        <v>89</v>
      </c>
      <c r="J730" s="1" t="s">
        <v>23</v>
      </c>
      <c r="K730" s="2" t="s">
        <v>74</v>
      </c>
      <c r="L730" s="4">
        <v>609</v>
      </c>
      <c r="M730" s="4">
        <v>376</v>
      </c>
      <c r="N730" s="4">
        <v>3453</v>
      </c>
      <c r="O730" s="4">
        <v>3926</v>
      </c>
      <c r="P730" s="4">
        <v>94</v>
      </c>
      <c r="Q730" s="1" t="s">
        <v>68</v>
      </c>
      <c r="R730" s="4">
        <v>5</v>
      </c>
      <c r="S730" s="5">
        <f t="shared" si="11"/>
        <v>473</v>
      </c>
    </row>
    <row r="731" spans="1:19" x14ac:dyDescent="0.3">
      <c r="A731" s="1">
        <v>10730</v>
      </c>
      <c r="B731" s="1">
        <v>1</v>
      </c>
      <c r="C731" s="1">
        <v>6</v>
      </c>
      <c r="D731" s="1" t="s">
        <v>383</v>
      </c>
      <c r="E731" s="28" t="s">
        <v>207</v>
      </c>
      <c r="F731" s="1" t="s">
        <v>35</v>
      </c>
      <c r="G731" s="1" t="s">
        <v>31</v>
      </c>
      <c r="H731" s="1">
        <v>7</v>
      </c>
      <c r="I731" s="1" t="s">
        <v>39</v>
      </c>
      <c r="J731" s="1" t="s">
        <v>31</v>
      </c>
      <c r="K731" s="2" t="s">
        <v>82</v>
      </c>
      <c r="L731" s="4">
        <v>467</v>
      </c>
      <c r="M731" s="4">
        <v>363</v>
      </c>
      <c r="N731" s="4">
        <v>6208</v>
      </c>
      <c r="O731" s="4">
        <v>7203</v>
      </c>
      <c r="P731" s="4">
        <v>88</v>
      </c>
      <c r="Q731" s="1" t="s">
        <v>68</v>
      </c>
      <c r="R731" s="4">
        <v>10</v>
      </c>
      <c r="S731" s="5">
        <f t="shared" si="11"/>
        <v>995</v>
      </c>
    </row>
    <row r="732" spans="1:19" x14ac:dyDescent="0.3">
      <c r="A732" s="1">
        <v>10731</v>
      </c>
      <c r="B732" s="1">
        <v>1</v>
      </c>
      <c r="C732" s="1">
        <v>7</v>
      </c>
      <c r="D732" s="1" t="s">
        <v>388</v>
      </c>
      <c r="E732" s="28" t="s">
        <v>413</v>
      </c>
      <c r="F732" s="1" t="s">
        <v>20</v>
      </c>
      <c r="G732" s="1" t="s">
        <v>21</v>
      </c>
      <c r="H732" s="1">
        <v>4</v>
      </c>
      <c r="I732" s="1" t="s">
        <v>22</v>
      </c>
      <c r="J732" s="1" t="s">
        <v>23</v>
      </c>
      <c r="K732" s="2" t="s">
        <v>47</v>
      </c>
      <c r="L732" s="4">
        <v>241</v>
      </c>
      <c r="M732" s="4">
        <v>241</v>
      </c>
      <c r="N732" s="4">
        <v>1601</v>
      </c>
      <c r="O732" s="4">
        <v>2570</v>
      </c>
      <c r="P732" s="4">
        <v>94</v>
      </c>
      <c r="Q732" s="1" t="s">
        <v>25</v>
      </c>
      <c r="R732" s="4">
        <v>8</v>
      </c>
      <c r="S732" s="5">
        <f t="shared" si="11"/>
        <v>969</v>
      </c>
    </row>
    <row r="733" spans="1:19" x14ac:dyDescent="0.3">
      <c r="A733" s="1">
        <v>10732</v>
      </c>
      <c r="B733" s="1">
        <v>1</v>
      </c>
      <c r="C733" s="1">
        <v>7</v>
      </c>
      <c r="D733" s="1" t="s">
        <v>389</v>
      </c>
      <c r="E733" s="28" t="s">
        <v>537</v>
      </c>
      <c r="F733" s="1" t="s">
        <v>28</v>
      </c>
      <c r="G733" s="1" t="s">
        <v>29</v>
      </c>
      <c r="H733" s="1">
        <v>1</v>
      </c>
      <c r="I733" s="1" t="s">
        <v>30</v>
      </c>
      <c r="J733" s="1" t="s">
        <v>31</v>
      </c>
      <c r="K733" s="2" t="s">
        <v>318</v>
      </c>
      <c r="L733" s="4">
        <v>793</v>
      </c>
      <c r="M733" s="4">
        <v>674</v>
      </c>
      <c r="N733" s="4">
        <v>2050</v>
      </c>
      <c r="O733" s="4">
        <v>2792</v>
      </c>
      <c r="P733" s="4">
        <v>83</v>
      </c>
      <c r="Q733" s="1" t="s">
        <v>25</v>
      </c>
      <c r="R733" s="4">
        <v>9</v>
      </c>
      <c r="S733" s="5">
        <f t="shared" si="11"/>
        <v>742</v>
      </c>
    </row>
    <row r="734" spans="1:19" x14ac:dyDescent="0.3">
      <c r="A734" s="1">
        <v>10733</v>
      </c>
      <c r="B734" s="1">
        <v>2</v>
      </c>
      <c r="C734" s="1">
        <v>8</v>
      </c>
      <c r="D734" s="1" t="s">
        <v>390</v>
      </c>
      <c r="E734" s="28" t="s">
        <v>399</v>
      </c>
      <c r="F734" s="1" t="s">
        <v>30</v>
      </c>
      <c r="G734" s="1" t="s">
        <v>31</v>
      </c>
      <c r="H734" s="1">
        <v>6</v>
      </c>
      <c r="I734" s="1" t="s">
        <v>35</v>
      </c>
      <c r="J734" s="1" t="s">
        <v>31</v>
      </c>
      <c r="K734" s="2" t="s">
        <v>499</v>
      </c>
      <c r="L734" s="4">
        <v>917</v>
      </c>
      <c r="M734" s="4">
        <v>769</v>
      </c>
      <c r="N734" s="4">
        <v>4670</v>
      </c>
      <c r="O734" s="4">
        <v>4994</v>
      </c>
      <c r="P734" s="4">
        <v>63</v>
      </c>
      <c r="Q734" s="1" t="s">
        <v>68</v>
      </c>
      <c r="R734" s="4">
        <v>8</v>
      </c>
      <c r="S734" s="5">
        <f t="shared" si="11"/>
        <v>324</v>
      </c>
    </row>
    <row r="735" spans="1:19" x14ac:dyDescent="0.3">
      <c r="A735" s="1">
        <v>10734</v>
      </c>
      <c r="B735" s="1">
        <v>2</v>
      </c>
      <c r="C735" s="1">
        <v>5</v>
      </c>
      <c r="D735" s="1" t="s">
        <v>392</v>
      </c>
      <c r="E735" s="28" t="s">
        <v>196</v>
      </c>
      <c r="F735" s="1" t="s">
        <v>39</v>
      </c>
      <c r="G735" s="1" t="s">
        <v>31</v>
      </c>
      <c r="H735" s="1">
        <v>7</v>
      </c>
      <c r="I735" s="1" t="s">
        <v>40</v>
      </c>
      <c r="J735" s="1" t="s">
        <v>31</v>
      </c>
      <c r="K735" s="2" t="s">
        <v>197</v>
      </c>
      <c r="L735" s="4">
        <v>519</v>
      </c>
      <c r="M735" s="4">
        <v>427</v>
      </c>
      <c r="N735" s="4">
        <v>925</v>
      </c>
      <c r="O735" s="4">
        <v>1541</v>
      </c>
      <c r="P735" s="4">
        <v>51</v>
      </c>
      <c r="Q735" s="1" t="s">
        <v>68</v>
      </c>
      <c r="R735" s="4">
        <v>10</v>
      </c>
      <c r="S735" s="5">
        <f t="shared" si="11"/>
        <v>616</v>
      </c>
    </row>
    <row r="736" spans="1:19" x14ac:dyDescent="0.3">
      <c r="A736" s="1">
        <v>10735</v>
      </c>
      <c r="B736" s="1">
        <v>1</v>
      </c>
      <c r="C736" s="1">
        <v>5</v>
      </c>
      <c r="D736" s="1" t="s">
        <v>393</v>
      </c>
      <c r="E736" s="28" t="s">
        <v>474</v>
      </c>
      <c r="F736" s="1" t="s">
        <v>43</v>
      </c>
      <c r="G736" s="1" t="s">
        <v>44</v>
      </c>
      <c r="H736" s="1">
        <v>2</v>
      </c>
      <c r="I736" s="1" t="s">
        <v>45</v>
      </c>
      <c r="J736" s="1" t="s">
        <v>31</v>
      </c>
      <c r="K736" s="2" t="s">
        <v>278</v>
      </c>
      <c r="L736" s="4">
        <v>413</v>
      </c>
      <c r="M736" s="4">
        <v>413</v>
      </c>
      <c r="N736" s="4">
        <v>5610</v>
      </c>
      <c r="O736" s="4">
        <v>6262</v>
      </c>
      <c r="P736" s="4">
        <v>79</v>
      </c>
      <c r="Q736" s="1" t="s">
        <v>25</v>
      </c>
      <c r="R736" s="4">
        <v>7</v>
      </c>
      <c r="S736" s="5">
        <f t="shared" si="11"/>
        <v>652</v>
      </c>
    </row>
    <row r="737" spans="1:19" x14ac:dyDescent="0.3">
      <c r="A737" s="1">
        <v>10736</v>
      </c>
      <c r="B737" s="1">
        <v>1</v>
      </c>
      <c r="C737" s="1">
        <v>6</v>
      </c>
      <c r="D737" s="1" t="s">
        <v>395</v>
      </c>
      <c r="E737" s="28" t="s">
        <v>332</v>
      </c>
      <c r="F737" s="1" t="s">
        <v>45</v>
      </c>
      <c r="G737" s="1" t="s">
        <v>31</v>
      </c>
      <c r="H737" s="1">
        <v>2</v>
      </c>
      <c r="I737" s="1" t="s">
        <v>48</v>
      </c>
      <c r="J737" s="1" t="s">
        <v>31</v>
      </c>
      <c r="K737" s="2" t="s">
        <v>611</v>
      </c>
      <c r="L737" s="4">
        <v>1087</v>
      </c>
      <c r="M737" s="4">
        <v>579</v>
      </c>
      <c r="N737" s="4">
        <v>2709</v>
      </c>
      <c r="O737" s="4">
        <v>3225</v>
      </c>
      <c r="P737" s="4">
        <v>87</v>
      </c>
      <c r="Q737" s="1" t="s">
        <v>25</v>
      </c>
      <c r="R737" s="4">
        <v>5</v>
      </c>
      <c r="S737" s="5">
        <f t="shared" si="11"/>
        <v>516</v>
      </c>
    </row>
    <row r="738" spans="1:19" x14ac:dyDescent="0.3">
      <c r="A738" s="1">
        <v>10737</v>
      </c>
      <c r="B738" s="1">
        <v>1</v>
      </c>
      <c r="C738" s="1">
        <v>7</v>
      </c>
      <c r="D738" s="1" t="s">
        <v>397</v>
      </c>
      <c r="E738" s="28" t="s">
        <v>617</v>
      </c>
      <c r="F738" s="1" t="s">
        <v>52</v>
      </c>
      <c r="G738" s="1" t="s">
        <v>21</v>
      </c>
      <c r="H738" s="1">
        <v>1</v>
      </c>
      <c r="I738" s="1" t="s">
        <v>53</v>
      </c>
      <c r="J738" s="1" t="s">
        <v>44</v>
      </c>
      <c r="K738" s="2" t="s">
        <v>473</v>
      </c>
      <c r="L738" s="4">
        <v>533</v>
      </c>
      <c r="M738" s="4">
        <v>370</v>
      </c>
      <c r="N738" s="4">
        <v>1152</v>
      </c>
      <c r="O738" s="4">
        <v>1813</v>
      </c>
      <c r="P738" s="4">
        <v>58</v>
      </c>
      <c r="Q738" s="1" t="s">
        <v>25</v>
      </c>
      <c r="R738" s="4">
        <v>3</v>
      </c>
      <c r="S738" s="5">
        <f t="shared" si="11"/>
        <v>661</v>
      </c>
    </row>
    <row r="739" spans="1:19" x14ac:dyDescent="0.3">
      <c r="A739" s="1">
        <v>10738</v>
      </c>
      <c r="B739" s="1">
        <v>2</v>
      </c>
      <c r="C739" s="1">
        <v>8</v>
      </c>
      <c r="D739" s="1" t="s">
        <v>401</v>
      </c>
      <c r="E739" s="28" t="s">
        <v>422</v>
      </c>
      <c r="F739" s="1" t="s">
        <v>53</v>
      </c>
      <c r="G739" s="1" t="s">
        <v>44</v>
      </c>
      <c r="H739" s="1">
        <v>4</v>
      </c>
      <c r="I739" s="1" t="s">
        <v>66</v>
      </c>
      <c r="J739" s="1" t="s">
        <v>21</v>
      </c>
      <c r="K739" s="2" t="s">
        <v>212</v>
      </c>
      <c r="L739" s="4">
        <v>369</v>
      </c>
      <c r="M739" s="4">
        <v>339</v>
      </c>
      <c r="N739" s="4">
        <v>5430</v>
      </c>
      <c r="O739" s="4">
        <v>5752</v>
      </c>
      <c r="P739" s="4">
        <v>76</v>
      </c>
      <c r="Q739" s="1" t="s">
        <v>25</v>
      </c>
      <c r="R739" s="4">
        <v>8</v>
      </c>
      <c r="S739" s="5">
        <f t="shared" si="11"/>
        <v>322</v>
      </c>
    </row>
    <row r="740" spans="1:19" x14ac:dyDescent="0.3">
      <c r="A740" s="1">
        <v>10739</v>
      </c>
      <c r="B740" s="1">
        <v>1</v>
      </c>
      <c r="C740" s="1">
        <v>5</v>
      </c>
      <c r="D740" s="1" t="s">
        <v>402</v>
      </c>
      <c r="E740" s="28" t="s">
        <v>171</v>
      </c>
      <c r="F740" s="1" t="s">
        <v>62</v>
      </c>
      <c r="G740" s="1" t="s">
        <v>29</v>
      </c>
      <c r="H740" s="1">
        <v>1</v>
      </c>
      <c r="I740" s="1" t="s">
        <v>71</v>
      </c>
      <c r="J740" s="1" t="s">
        <v>21</v>
      </c>
      <c r="K740" s="2" t="s">
        <v>98</v>
      </c>
      <c r="L740" s="4">
        <v>334</v>
      </c>
      <c r="M740" s="4">
        <v>253</v>
      </c>
      <c r="N740" s="4">
        <v>7858</v>
      </c>
      <c r="O740" s="4">
        <v>8394</v>
      </c>
      <c r="P740" s="4">
        <v>91</v>
      </c>
      <c r="Q740" s="1" t="s">
        <v>25</v>
      </c>
      <c r="R740" s="4">
        <v>8</v>
      </c>
      <c r="S740" s="5">
        <f t="shared" si="11"/>
        <v>536</v>
      </c>
    </row>
    <row r="741" spans="1:19" x14ac:dyDescent="0.3">
      <c r="A741" s="1">
        <v>10740</v>
      </c>
      <c r="B741" s="1">
        <v>1</v>
      </c>
      <c r="C741" s="1">
        <v>5</v>
      </c>
      <c r="D741" s="1" t="s">
        <v>403</v>
      </c>
      <c r="E741" s="28" t="s">
        <v>344</v>
      </c>
      <c r="F741" s="1" t="s">
        <v>75</v>
      </c>
      <c r="G741" s="1" t="s">
        <v>29</v>
      </c>
      <c r="H741" s="1">
        <v>2</v>
      </c>
      <c r="I741" s="1" t="s">
        <v>61</v>
      </c>
      <c r="J741" s="1" t="s">
        <v>31</v>
      </c>
      <c r="K741" s="2" t="s">
        <v>283</v>
      </c>
      <c r="L741" s="4">
        <v>1073</v>
      </c>
      <c r="M741" s="4">
        <v>781</v>
      </c>
      <c r="N741" s="4">
        <v>6886</v>
      </c>
      <c r="O741" s="4">
        <v>7699</v>
      </c>
      <c r="P741" s="4">
        <v>72</v>
      </c>
      <c r="Q741" s="1" t="s">
        <v>25</v>
      </c>
      <c r="R741" s="4">
        <v>4</v>
      </c>
      <c r="S741" s="5">
        <f t="shared" si="11"/>
        <v>813</v>
      </c>
    </row>
    <row r="742" spans="1:19" x14ac:dyDescent="0.3">
      <c r="A742" s="1">
        <v>10741</v>
      </c>
      <c r="B742" s="1">
        <v>2</v>
      </c>
      <c r="C742" s="1">
        <v>5</v>
      </c>
      <c r="D742" s="1" t="s">
        <v>406</v>
      </c>
      <c r="E742" s="28" t="s">
        <v>498</v>
      </c>
      <c r="F742" s="1" t="s">
        <v>48</v>
      </c>
      <c r="G742" s="1" t="s">
        <v>31</v>
      </c>
      <c r="H742" s="1">
        <v>4</v>
      </c>
      <c r="I742" s="1" t="s">
        <v>43</v>
      </c>
      <c r="J742" s="1" t="s">
        <v>44</v>
      </c>
      <c r="K742" s="2" t="s">
        <v>299</v>
      </c>
      <c r="L742" s="4">
        <v>1086</v>
      </c>
      <c r="M742" s="4">
        <v>305</v>
      </c>
      <c r="N742" s="4">
        <v>6114</v>
      </c>
      <c r="O742" s="4">
        <v>6737</v>
      </c>
      <c r="P742" s="4">
        <v>95</v>
      </c>
      <c r="Q742" s="1" t="s">
        <v>25</v>
      </c>
      <c r="R742" s="4">
        <v>1</v>
      </c>
      <c r="S742" s="5">
        <f t="shared" si="11"/>
        <v>623</v>
      </c>
    </row>
    <row r="743" spans="1:19" x14ac:dyDescent="0.3">
      <c r="A743" s="1">
        <v>10742</v>
      </c>
      <c r="B743" s="1">
        <v>1</v>
      </c>
      <c r="C743" s="1">
        <v>5</v>
      </c>
      <c r="D743" s="1" t="s">
        <v>407</v>
      </c>
      <c r="E743" s="28" t="s">
        <v>453</v>
      </c>
      <c r="F743" s="1" t="s">
        <v>40</v>
      </c>
      <c r="G743" s="1" t="s">
        <v>31</v>
      </c>
      <c r="H743" s="1">
        <v>6</v>
      </c>
      <c r="I743" s="1" t="s">
        <v>75</v>
      </c>
      <c r="J743" s="1" t="s">
        <v>29</v>
      </c>
      <c r="K743" s="2" t="s">
        <v>381</v>
      </c>
      <c r="L743" s="4">
        <v>863</v>
      </c>
      <c r="M743" s="4">
        <v>517</v>
      </c>
      <c r="N743" s="4">
        <v>2331</v>
      </c>
      <c r="O743" s="4">
        <v>3290</v>
      </c>
      <c r="P743" s="4">
        <v>98</v>
      </c>
      <c r="Q743" s="1" t="s">
        <v>68</v>
      </c>
      <c r="R743" s="4">
        <v>5</v>
      </c>
      <c r="S743" s="5">
        <f t="shared" si="11"/>
        <v>959</v>
      </c>
    </row>
    <row r="744" spans="1:19" x14ac:dyDescent="0.3">
      <c r="A744" s="1">
        <v>10743</v>
      </c>
      <c r="B744" s="1">
        <v>2</v>
      </c>
      <c r="C744" s="1">
        <v>6</v>
      </c>
      <c r="D744" s="1" t="s">
        <v>409</v>
      </c>
      <c r="E744" s="28" t="s">
        <v>268</v>
      </c>
      <c r="F744" s="1" t="s">
        <v>85</v>
      </c>
      <c r="G744" s="1" t="s">
        <v>29</v>
      </c>
      <c r="H744" s="1">
        <v>9</v>
      </c>
      <c r="I744" s="1" t="s">
        <v>20</v>
      </c>
      <c r="J744" s="1" t="s">
        <v>21</v>
      </c>
      <c r="K744" s="2" t="s">
        <v>379</v>
      </c>
      <c r="L744" s="4">
        <v>1086</v>
      </c>
      <c r="M744" s="4">
        <v>336</v>
      </c>
      <c r="N744" s="4">
        <v>6975</v>
      </c>
      <c r="O744" s="4">
        <v>7112</v>
      </c>
      <c r="P744" s="4">
        <v>66</v>
      </c>
      <c r="Q744" s="1" t="s">
        <v>68</v>
      </c>
      <c r="R744" s="4">
        <v>4</v>
      </c>
      <c r="S744" s="5">
        <f t="shared" si="11"/>
        <v>137</v>
      </c>
    </row>
    <row r="745" spans="1:19" x14ac:dyDescent="0.3">
      <c r="A745" s="1">
        <v>10744</v>
      </c>
      <c r="B745" s="1">
        <v>2</v>
      </c>
      <c r="C745" s="1">
        <v>5</v>
      </c>
      <c r="D745" s="1" t="s">
        <v>411</v>
      </c>
      <c r="E745" s="28" t="s">
        <v>74</v>
      </c>
      <c r="F745" s="1" t="s">
        <v>89</v>
      </c>
      <c r="G745" s="1" t="s">
        <v>23</v>
      </c>
      <c r="H745" s="1">
        <v>8</v>
      </c>
      <c r="I745" s="1" t="s">
        <v>57</v>
      </c>
      <c r="J745" s="1" t="s">
        <v>44</v>
      </c>
      <c r="K745" s="2" t="s">
        <v>324</v>
      </c>
      <c r="L745" s="4">
        <v>754</v>
      </c>
      <c r="M745" s="4">
        <v>350</v>
      </c>
      <c r="N745" s="4">
        <v>4571</v>
      </c>
      <c r="O745" s="4">
        <v>4763</v>
      </c>
      <c r="P745" s="4">
        <v>92</v>
      </c>
      <c r="Q745" s="1" t="s">
        <v>68</v>
      </c>
      <c r="R745" s="4">
        <v>10</v>
      </c>
      <c r="S745" s="5">
        <f t="shared" si="11"/>
        <v>192</v>
      </c>
    </row>
    <row r="746" spans="1:19" x14ac:dyDescent="0.3">
      <c r="A746" s="1">
        <v>10745</v>
      </c>
      <c r="B746" s="1">
        <v>2</v>
      </c>
      <c r="C746" s="1">
        <v>6</v>
      </c>
      <c r="D746" s="1" t="s">
        <v>412</v>
      </c>
      <c r="E746" s="28" t="s">
        <v>197</v>
      </c>
      <c r="F746" s="1" t="s">
        <v>93</v>
      </c>
      <c r="G746" s="1" t="s">
        <v>23</v>
      </c>
      <c r="H746" s="1">
        <v>8</v>
      </c>
      <c r="I746" s="1" t="s">
        <v>94</v>
      </c>
      <c r="J746" s="1" t="s">
        <v>31</v>
      </c>
      <c r="K746" s="2" t="s">
        <v>56</v>
      </c>
      <c r="L746" s="4">
        <v>1138</v>
      </c>
      <c r="M746" s="4">
        <v>356</v>
      </c>
      <c r="N746" s="4">
        <v>1931</v>
      </c>
      <c r="O746" s="4">
        <v>2199</v>
      </c>
      <c r="P746" s="4">
        <v>78</v>
      </c>
      <c r="Q746" s="1" t="s">
        <v>68</v>
      </c>
      <c r="R746" s="4">
        <v>4</v>
      </c>
      <c r="S746" s="5">
        <f t="shared" si="11"/>
        <v>268</v>
      </c>
    </row>
    <row r="747" spans="1:19" x14ac:dyDescent="0.3">
      <c r="A747" s="1">
        <v>10746</v>
      </c>
      <c r="B747" s="1">
        <v>1</v>
      </c>
      <c r="C747" s="1">
        <v>5</v>
      </c>
      <c r="D747" s="1" t="s">
        <v>414</v>
      </c>
      <c r="E747" s="28" t="s">
        <v>136</v>
      </c>
      <c r="F747" s="1" t="s">
        <v>22</v>
      </c>
      <c r="G747" s="1" t="s">
        <v>23</v>
      </c>
      <c r="H747" s="1">
        <v>5</v>
      </c>
      <c r="I747" s="1" t="s">
        <v>52</v>
      </c>
      <c r="J747" s="1" t="s">
        <v>21</v>
      </c>
      <c r="K747" s="2" t="s">
        <v>82</v>
      </c>
      <c r="L747" s="4">
        <v>863</v>
      </c>
      <c r="M747" s="4">
        <v>636</v>
      </c>
      <c r="N747" s="4">
        <v>7674</v>
      </c>
      <c r="O747" s="4">
        <v>8644</v>
      </c>
      <c r="P747" s="4">
        <v>75</v>
      </c>
      <c r="Q747" s="1" t="s">
        <v>68</v>
      </c>
      <c r="R747" s="4">
        <v>6</v>
      </c>
      <c r="S747" s="5">
        <f t="shared" si="11"/>
        <v>970</v>
      </c>
    </row>
    <row r="748" spans="1:19" x14ac:dyDescent="0.3">
      <c r="A748" s="1">
        <v>10747</v>
      </c>
      <c r="B748" s="1">
        <v>2</v>
      </c>
      <c r="C748" s="1">
        <v>5</v>
      </c>
      <c r="D748" s="1" t="s">
        <v>419</v>
      </c>
      <c r="E748" s="28" t="s">
        <v>415</v>
      </c>
      <c r="F748" s="1" t="s">
        <v>104</v>
      </c>
      <c r="G748" s="1" t="s">
        <v>21</v>
      </c>
      <c r="H748" s="1">
        <v>1</v>
      </c>
      <c r="I748" s="1" t="s">
        <v>105</v>
      </c>
      <c r="J748" s="1" t="s">
        <v>106</v>
      </c>
      <c r="K748" s="2" t="s">
        <v>416</v>
      </c>
      <c r="L748" s="4">
        <v>1144</v>
      </c>
      <c r="M748" s="4">
        <v>470</v>
      </c>
      <c r="N748" s="4">
        <v>5718</v>
      </c>
      <c r="O748" s="4">
        <v>5883</v>
      </c>
      <c r="P748" s="4">
        <v>70</v>
      </c>
      <c r="Q748" s="1" t="s">
        <v>25</v>
      </c>
      <c r="R748" s="4">
        <v>3</v>
      </c>
      <c r="S748" s="5">
        <f t="shared" si="11"/>
        <v>165</v>
      </c>
    </row>
    <row r="749" spans="1:19" x14ac:dyDescent="0.3">
      <c r="A749" s="1">
        <v>10748</v>
      </c>
      <c r="B749" s="1">
        <v>2</v>
      </c>
      <c r="C749" s="1">
        <v>6</v>
      </c>
      <c r="D749" s="1" t="s">
        <v>420</v>
      </c>
      <c r="E749" s="28" t="s">
        <v>234</v>
      </c>
      <c r="F749" s="1" t="s">
        <v>94</v>
      </c>
      <c r="G749" s="1" t="s">
        <v>31</v>
      </c>
      <c r="H749" s="1">
        <v>2</v>
      </c>
      <c r="I749" s="1" t="s">
        <v>89</v>
      </c>
      <c r="J749" s="1" t="s">
        <v>23</v>
      </c>
      <c r="K749" s="2" t="s">
        <v>186</v>
      </c>
      <c r="L749" s="4">
        <v>586</v>
      </c>
      <c r="M749" s="4">
        <v>413</v>
      </c>
      <c r="N749" s="4">
        <v>4263</v>
      </c>
      <c r="O749" s="4">
        <v>4601</v>
      </c>
      <c r="P749" s="4">
        <v>100</v>
      </c>
      <c r="Q749" s="1" t="s">
        <v>25</v>
      </c>
      <c r="R749" s="4">
        <v>4</v>
      </c>
      <c r="S749" s="5">
        <f t="shared" si="11"/>
        <v>338</v>
      </c>
    </row>
    <row r="750" spans="1:19" x14ac:dyDescent="0.3">
      <c r="A750" s="1">
        <v>10749</v>
      </c>
      <c r="B750" s="1">
        <v>1</v>
      </c>
      <c r="C750" s="1">
        <v>6</v>
      </c>
      <c r="D750" s="1" t="s">
        <v>421</v>
      </c>
      <c r="E750" s="28" t="s">
        <v>84</v>
      </c>
      <c r="F750" s="1" t="s">
        <v>35</v>
      </c>
      <c r="G750" s="1" t="s">
        <v>31</v>
      </c>
      <c r="H750" s="1">
        <v>3</v>
      </c>
      <c r="I750" s="1" t="s">
        <v>39</v>
      </c>
      <c r="J750" s="1" t="s">
        <v>31</v>
      </c>
      <c r="K750" s="2" t="s">
        <v>367</v>
      </c>
      <c r="L750" s="4">
        <v>1171</v>
      </c>
      <c r="M750" s="4">
        <v>798</v>
      </c>
      <c r="N750" s="4">
        <v>2516</v>
      </c>
      <c r="O750" s="4">
        <v>3077</v>
      </c>
      <c r="P750" s="4">
        <v>77</v>
      </c>
      <c r="Q750" s="1" t="s">
        <v>25</v>
      </c>
      <c r="R750" s="4">
        <v>7</v>
      </c>
      <c r="S750" s="5">
        <f t="shared" si="11"/>
        <v>561</v>
      </c>
    </row>
    <row r="751" spans="1:19" x14ac:dyDescent="0.3">
      <c r="A751" s="1">
        <v>10750</v>
      </c>
      <c r="B751" s="1">
        <v>2</v>
      </c>
      <c r="C751" s="1">
        <v>7</v>
      </c>
      <c r="D751" s="1" t="s">
        <v>423</v>
      </c>
      <c r="E751" s="28" t="s">
        <v>197</v>
      </c>
      <c r="F751" s="1" t="s">
        <v>71</v>
      </c>
      <c r="G751" s="1" t="s">
        <v>21</v>
      </c>
      <c r="H751" s="1">
        <v>9</v>
      </c>
      <c r="I751" s="1" t="s">
        <v>104</v>
      </c>
      <c r="J751" s="1" t="s">
        <v>21</v>
      </c>
      <c r="K751" s="2" t="s">
        <v>348</v>
      </c>
      <c r="L751" s="4">
        <v>1091</v>
      </c>
      <c r="M751" s="4">
        <v>527</v>
      </c>
      <c r="N751" s="4">
        <v>2695</v>
      </c>
      <c r="O751" s="4">
        <v>3202</v>
      </c>
      <c r="P751" s="4">
        <v>68</v>
      </c>
      <c r="Q751" s="1" t="s">
        <v>68</v>
      </c>
      <c r="R751" s="4">
        <v>2</v>
      </c>
      <c r="S751" s="5">
        <f t="shared" si="11"/>
        <v>507</v>
      </c>
    </row>
    <row r="752" spans="1:19" x14ac:dyDescent="0.3">
      <c r="A752" s="1">
        <v>10751</v>
      </c>
      <c r="B752" s="1">
        <v>1</v>
      </c>
      <c r="C752" s="1">
        <v>5</v>
      </c>
      <c r="D752" s="1" t="s">
        <v>427</v>
      </c>
      <c r="E752" s="28" t="s">
        <v>81</v>
      </c>
      <c r="F752" s="1" t="s">
        <v>20</v>
      </c>
      <c r="G752" s="1" t="s">
        <v>21</v>
      </c>
      <c r="H752" s="1">
        <v>4</v>
      </c>
      <c r="I752" s="1" t="s">
        <v>22</v>
      </c>
      <c r="J752" s="1" t="s">
        <v>23</v>
      </c>
      <c r="K752" s="2" t="s">
        <v>129</v>
      </c>
      <c r="L752" s="4">
        <v>1076</v>
      </c>
      <c r="M752" s="4">
        <v>798</v>
      </c>
      <c r="N752" s="4">
        <v>3560</v>
      </c>
      <c r="O752" s="4">
        <v>3913</v>
      </c>
      <c r="P752" s="4">
        <v>57</v>
      </c>
      <c r="Q752" s="1" t="s">
        <v>25</v>
      </c>
      <c r="R752" s="4">
        <v>5</v>
      </c>
      <c r="S752" s="5">
        <f t="shared" si="11"/>
        <v>353</v>
      </c>
    </row>
    <row r="753" spans="1:19" x14ac:dyDescent="0.3">
      <c r="A753" s="1">
        <v>10752</v>
      </c>
      <c r="B753" s="1">
        <v>1</v>
      </c>
      <c r="C753" s="1">
        <v>5</v>
      </c>
      <c r="D753" s="1" t="s">
        <v>428</v>
      </c>
      <c r="E753" s="28" t="s">
        <v>149</v>
      </c>
      <c r="F753" s="1" t="s">
        <v>28</v>
      </c>
      <c r="G753" s="1" t="s">
        <v>29</v>
      </c>
      <c r="H753" s="1">
        <v>2</v>
      </c>
      <c r="I753" s="1" t="s">
        <v>30</v>
      </c>
      <c r="J753" s="1" t="s">
        <v>31</v>
      </c>
      <c r="K753" s="2" t="s">
        <v>492</v>
      </c>
      <c r="L753" s="4">
        <v>1139</v>
      </c>
      <c r="M753" s="4">
        <v>248</v>
      </c>
      <c r="N753" s="4">
        <v>890</v>
      </c>
      <c r="O753" s="4">
        <v>1316</v>
      </c>
      <c r="P753" s="4">
        <v>100</v>
      </c>
      <c r="Q753" s="1" t="s">
        <v>25</v>
      </c>
      <c r="R753" s="4">
        <v>10</v>
      </c>
      <c r="S753" s="5">
        <f t="shared" si="11"/>
        <v>426</v>
      </c>
    </row>
    <row r="754" spans="1:19" x14ac:dyDescent="0.3">
      <c r="A754" s="1">
        <v>10753</v>
      </c>
      <c r="B754" s="1">
        <v>2</v>
      </c>
      <c r="C754" s="1">
        <v>6</v>
      </c>
      <c r="D754" s="1" t="s">
        <v>431</v>
      </c>
      <c r="E754" s="28" t="s">
        <v>282</v>
      </c>
      <c r="F754" s="1" t="s">
        <v>39</v>
      </c>
      <c r="G754" s="1" t="s">
        <v>31</v>
      </c>
      <c r="H754" s="1">
        <v>4</v>
      </c>
      <c r="I754" s="1" t="s">
        <v>40</v>
      </c>
      <c r="J754" s="1" t="s">
        <v>31</v>
      </c>
      <c r="K754" s="2" t="s">
        <v>410</v>
      </c>
      <c r="L754" s="4">
        <v>558</v>
      </c>
      <c r="M754" s="4">
        <v>558</v>
      </c>
      <c r="N754" s="4">
        <v>5943</v>
      </c>
      <c r="O754" s="4">
        <v>6756</v>
      </c>
      <c r="P754" s="4">
        <v>70</v>
      </c>
      <c r="Q754" s="1" t="s">
        <v>25</v>
      </c>
      <c r="R754" s="4">
        <v>1</v>
      </c>
      <c r="S754" s="5">
        <f t="shared" si="11"/>
        <v>813</v>
      </c>
    </row>
    <row r="755" spans="1:19" x14ac:dyDescent="0.3">
      <c r="A755" s="1">
        <v>10754</v>
      </c>
      <c r="B755" s="1">
        <v>2</v>
      </c>
      <c r="C755" s="1">
        <v>6</v>
      </c>
      <c r="D755" s="1" t="s">
        <v>432</v>
      </c>
      <c r="E755" s="28" t="s">
        <v>226</v>
      </c>
      <c r="F755" s="1" t="s">
        <v>43</v>
      </c>
      <c r="G755" s="1" t="s">
        <v>44</v>
      </c>
      <c r="H755" s="1">
        <v>4</v>
      </c>
      <c r="I755" s="1" t="s">
        <v>45</v>
      </c>
      <c r="J755" s="1" t="s">
        <v>31</v>
      </c>
      <c r="K755" s="2" t="s">
        <v>261</v>
      </c>
      <c r="L755" s="4">
        <v>533</v>
      </c>
      <c r="M755" s="4">
        <v>429</v>
      </c>
      <c r="N755" s="4">
        <v>5951</v>
      </c>
      <c r="O755" s="4">
        <v>6803</v>
      </c>
      <c r="P755" s="4">
        <v>73</v>
      </c>
      <c r="Q755" s="1" t="s">
        <v>25</v>
      </c>
      <c r="R755" s="4">
        <v>7</v>
      </c>
      <c r="S755" s="5">
        <f t="shared" si="11"/>
        <v>852</v>
      </c>
    </row>
    <row r="756" spans="1:19" x14ac:dyDescent="0.3">
      <c r="A756" s="1">
        <v>10755</v>
      </c>
      <c r="B756" s="1">
        <v>1</v>
      </c>
      <c r="C756" s="1">
        <v>4</v>
      </c>
      <c r="D756" s="1" t="s">
        <v>433</v>
      </c>
      <c r="E756" s="28" t="s">
        <v>410</v>
      </c>
      <c r="F756" s="1" t="s">
        <v>45</v>
      </c>
      <c r="G756" s="1" t="s">
        <v>31</v>
      </c>
      <c r="H756" s="1">
        <v>3</v>
      </c>
      <c r="I756" s="1" t="s">
        <v>48</v>
      </c>
      <c r="J756" s="1" t="s">
        <v>31</v>
      </c>
      <c r="K756" s="2" t="s">
        <v>147</v>
      </c>
      <c r="L756" s="4">
        <v>1145</v>
      </c>
      <c r="M756" s="4">
        <v>578</v>
      </c>
      <c r="N756" s="4">
        <v>7944</v>
      </c>
      <c r="O756" s="4">
        <v>6354</v>
      </c>
      <c r="P756" s="4">
        <v>57</v>
      </c>
      <c r="Q756" s="1" t="s">
        <v>25</v>
      </c>
      <c r="R756" s="4">
        <v>2</v>
      </c>
      <c r="S756" s="5">
        <f t="shared" si="11"/>
        <v>-1590</v>
      </c>
    </row>
    <row r="757" spans="1:19" x14ac:dyDescent="0.3">
      <c r="A757" s="1">
        <v>10756</v>
      </c>
      <c r="B757" s="1">
        <v>1</v>
      </c>
      <c r="C757" s="1">
        <v>5</v>
      </c>
      <c r="D757" s="1" t="s">
        <v>434</v>
      </c>
      <c r="E757" s="28" t="s">
        <v>191</v>
      </c>
      <c r="F757" s="1" t="s">
        <v>52</v>
      </c>
      <c r="G757" s="1" t="s">
        <v>21</v>
      </c>
      <c r="H757" s="1">
        <v>1</v>
      </c>
      <c r="I757" s="1" t="s">
        <v>53</v>
      </c>
      <c r="J757" s="1" t="s">
        <v>44</v>
      </c>
      <c r="K757" s="2" t="s">
        <v>179</v>
      </c>
      <c r="L757" s="4">
        <v>1003</v>
      </c>
      <c r="M757" s="4">
        <v>387</v>
      </c>
      <c r="N757" s="4">
        <v>2806</v>
      </c>
      <c r="O757" s="4">
        <v>3070</v>
      </c>
      <c r="P757" s="4">
        <v>86</v>
      </c>
      <c r="Q757" s="1" t="s">
        <v>25</v>
      </c>
      <c r="R757" s="4">
        <v>7</v>
      </c>
      <c r="S757" s="5">
        <f t="shared" si="11"/>
        <v>264</v>
      </c>
    </row>
    <row r="758" spans="1:19" x14ac:dyDescent="0.3">
      <c r="A758" s="1">
        <v>10757</v>
      </c>
      <c r="B758" s="1">
        <v>2</v>
      </c>
      <c r="C758" s="1">
        <v>4</v>
      </c>
      <c r="D758" s="1" t="s">
        <v>436</v>
      </c>
      <c r="E758" s="28" t="s">
        <v>141</v>
      </c>
      <c r="F758" s="1" t="s">
        <v>57</v>
      </c>
      <c r="G758" s="1" t="s">
        <v>44</v>
      </c>
      <c r="H758" s="1">
        <v>4</v>
      </c>
      <c r="I758" s="1" t="s">
        <v>28</v>
      </c>
      <c r="J758" s="1" t="s">
        <v>29</v>
      </c>
      <c r="K758" s="2" t="s">
        <v>387</v>
      </c>
      <c r="L758" s="4">
        <v>735</v>
      </c>
      <c r="M758" s="4">
        <v>587</v>
      </c>
      <c r="N758" s="4">
        <v>7613</v>
      </c>
      <c r="O758" s="4">
        <v>5673</v>
      </c>
      <c r="P758" s="4">
        <v>89</v>
      </c>
      <c r="Q758" s="1" t="s">
        <v>25</v>
      </c>
      <c r="R758" s="4">
        <v>6</v>
      </c>
      <c r="S758" s="5">
        <f t="shared" si="11"/>
        <v>-1940</v>
      </c>
    </row>
    <row r="759" spans="1:19" x14ac:dyDescent="0.3">
      <c r="A759" s="1">
        <v>10758</v>
      </c>
      <c r="B759" s="1">
        <v>1</v>
      </c>
      <c r="C759" s="1">
        <v>7</v>
      </c>
      <c r="D759" s="1" t="s">
        <v>438</v>
      </c>
      <c r="E759" s="28" t="s">
        <v>521</v>
      </c>
      <c r="F759" s="1" t="s">
        <v>61</v>
      </c>
      <c r="G759" s="1" t="s">
        <v>31</v>
      </c>
      <c r="H759" s="1">
        <v>2</v>
      </c>
      <c r="I759" s="1" t="s">
        <v>62</v>
      </c>
      <c r="J759" s="1" t="s">
        <v>29</v>
      </c>
      <c r="K759" s="2" t="s">
        <v>310</v>
      </c>
      <c r="L759" s="4">
        <v>746</v>
      </c>
      <c r="M759" s="4">
        <v>377</v>
      </c>
      <c r="N759" s="4">
        <v>11</v>
      </c>
      <c r="O759" s="4">
        <v>706</v>
      </c>
      <c r="P759" s="4">
        <v>50</v>
      </c>
      <c r="Q759" s="1" t="s">
        <v>25</v>
      </c>
      <c r="R759" s="4">
        <v>2</v>
      </c>
      <c r="S759" s="5">
        <f t="shared" si="11"/>
        <v>695</v>
      </c>
    </row>
    <row r="760" spans="1:19" x14ac:dyDescent="0.3">
      <c r="A760" s="1">
        <v>10759</v>
      </c>
      <c r="B760" s="1">
        <v>1</v>
      </c>
      <c r="C760" s="1">
        <v>4</v>
      </c>
      <c r="D760" s="1" t="s">
        <v>440</v>
      </c>
      <c r="E760" s="28" t="s">
        <v>453</v>
      </c>
      <c r="F760" s="1" t="s">
        <v>53</v>
      </c>
      <c r="G760" s="1" t="s">
        <v>44</v>
      </c>
      <c r="H760" s="1">
        <v>9</v>
      </c>
      <c r="I760" s="1" t="s">
        <v>66</v>
      </c>
      <c r="J760" s="1" t="s">
        <v>21</v>
      </c>
      <c r="K760" s="2" t="s">
        <v>253</v>
      </c>
      <c r="L760" s="4">
        <v>267</v>
      </c>
      <c r="M760" s="4">
        <v>267</v>
      </c>
      <c r="N760" s="4">
        <v>3696</v>
      </c>
      <c r="O760" s="4">
        <v>1931</v>
      </c>
      <c r="P760" s="4">
        <v>63</v>
      </c>
      <c r="Q760" s="1" t="s">
        <v>68</v>
      </c>
      <c r="R760" s="4">
        <v>8</v>
      </c>
      <c r="S760" s="5">
        <f t="shared" si="11"/>
        <v>-1765</v>
      </c>
    </row>
    <row r="761" spans="1:19" x14ac:dyDescent="0.3">
      <c r="A761" s="1">
        <v>10760</v>
      </c>
      <c r="B761" s="1">
        <v>2</v>
      </c>
      <c r="C761" s="1">
        <v>8</v>
      </c>
      <c r="D761" s="1" t="s">
        <v>441</v>
      </c>
      <c r="E761" s="28" t="s">
        <v>537</v>
      </c>
      <c r="F761" s="1" t="s">
        <v>62</v>
      </c>
      <c r="G761" s="1" t="s">
        <v>29</v>
      </c>
      <c r="H761" s="1">
        <v>7</v>
      </c>
      <c r="I761" s="1" t="s">
        <v>71</v>
      </c>
      <c r="J761" s="1" t="s">
        <v>21</v>
      </c>
      <c r="K761" s="2" t="s">
        <v>498</v>
      </c>
      <c r="L761" s="4">
        <v>265</v>
      </c>
      <c r="M761" s="4">
        <v>265</v>
      </c>
      <c r="N761" s="4">
        <v>2305</v>
      </c>
      <c r="O761" s="4">
        <v>3222</v>
      </c>
      <c r="P761" s="4">
        <v>71</v>
      </c>
      <c r="Q761" s="1" t="s">
        <v>68</v>
      </c>
      <c r="R761" s="4">
        <v>9</v>
      </c>
      <c r="S761" s="5">
        <f t="shared" si="11"/>
        <v>917</v>
      </c>
    </row>
    <row r="762" spans="1:19" x14ac:dyDescent="0.3">
      <c r="A762" s="1">
        <v>10761</v>
      </c>
      <c r="B762" s="1">
        <v>2</v>
      </c>
      <c r="C762" s="1">
        <v>6</v>
      </c>
      <c r="D762" s="1" t="s">
        <v>442</v>
      </c>
      <c r="E762" s="28" t="s">
        <v>453</v>
      </c>
      <c r="F762" s="1" t="s">
        <v>75</v>
      </c>
      <c r="G762" s="1" t="s">
        <v>29</v>
      </c>
      <c r="H762" s="1">
        <v>5</v>
      </c>
      <c r="I762" s="1" t="s">
        <v>61</v>
      </c>
      <c r="J762" s="1" t="s">
        <v>31</v>
      </c>
      <c r="K762" s="2" t="s">
        <v>200</v>
      </c>
      <c r="L762" s="4">
        <v>963</v>
      </c>
      <c r="M762" s="4">
        <v>227</v>
      </c>
      <c r="N762" s="4">
        <v>5991</v>
      </c>
      <c r="O762" s="4">
        <v>6242</v>
      </c>
      <c r="P762" s="4">
        <v>94</v>
      </c>
      <c r="Q762" s="1" t="s">
        <v>68</v>
      </c>
      <c r="R762" s="4">
        <v>7</v>
      </c>
      <c r="S762" s="5">
        <f t="shared" si="11"/>
        <v>251</v>
      </c>
    </row>
    <row r="763" spans="1:19" x14ac:dyDescent="0.3">
      <c r="A763" s="1">
        <v>10762</v>
      </c>
      <c r="B763" s="1">
        <v>1</v>
      </c>
      <c r="C763" s="1">
        <v>8</v>
      </c>
      <c r="D763" s="1" t="s">
        <v>443</v>
      </c>
      <c r="E763" s="28" t="s">
        <v>263</v>
      </c>
      <c r="F763" s="1" t="s">
        <v>48</v>
      </c>
      <c r="G763" s="1" t="s">
        <v>31</v>
      </c>
      <c r="H763" s="1">
        <v>7</v>
      </c>
      <c r="I763" s="1" t="s">
        <v>43</v>
      </c>
      <c r="J763" s="1" t="s">
        <v>44</v>
      </c>
      <c r="K763" s="2" t="s">
        <v>574</v>
      </c>
      <c r="L763" s="4">
        <v>842</v>
      </c>
      <c r="M763" s="4">
        <v>455</v>
      </c>
      <c r="N763" s="4">
        <v>5741</v>
      </c>
      <c r="O763" s="4">
        <v>6617</v>
      </c>
      <c r="P763" s="4">
        <v>61</v>
      </c>
      <c r="Q763" s="1" t="s">
        <v>68</v>
      </c>
      <c r="R763" s="4">
        <v>4</v>
      </c>
      <c r="S763" s="5">
        <f t="shared" si="11"/>
        <v>876</v>
      </c>
    </row>
    <row r="764" spans="1:19" x14ac:dyDescent="0.3">
      <c r="A764" s="1">
        <v>10763</v>
      </c>
      <c r="B764" s="1">
        <v>2</v>
      </c>
      <c r="C764" s="1">
        <v>6</v>
      </c>
      <c r="D764" s="1" t="s">
        <v>445</v>
      </c>
      <c r="E764" s="28" t="s">
        <v>391</v>
      </c>
      <c r="F764" s="1" t="s">
        <v>40</v>
      </c>
      <c r="G764" s="1" t="s">
        <v>31</v>
      </c>
      <c r="H764" s="1">
        <v>5</v>
      </c>
      <c r="I764" s="1" t="s">
        <v>75</v>
      </c>
      <c r="J764" s="1" t="s">
        <v>29</v>
      </c>
      <c r="K764" s="2" t="s">
        <v>82</v>
      </c>
      <c r="L764" s="4">
        <v>568</v>
      </c>
      <c r="M764" s="4">
        <v>568</v>
      </c>
      <c r="N764" s="4">
        <v>8309</v>
      </c>
      <c r="O764" s="4">
        <v>8508</v>
      </c>
      <c r="P764" s="4">
        <v>90</v>
      </c>
      <c r="Q764" s="1" t="s">
        <v>68</v>
      </c>
      <c r="R764" s="4">
        <v>1</v>
      </c>
      <c r="S764" s="5">
        <f t="shared" si="11"/>
        <v>199</v>
      </c>
    </row>
    <row r="765" spans="1:19" x14ac:dyDescent="0.3">
      <c r="A765" s="1">
        <v>10764</v>
      </c>
      <c r="B765" s="1">
        <v>2</v>
      </c>
      <c r="C765" s="1">
        <v>6</v>
      </c>
      <c r="D765" s="1" t="s">
        <v>446</v>
      </c>
      <c r="E765" s="28" t="s">
        <v>447</v>
      </c>
      <c r="F765" s="1" t="s">
        <v>85</v>
      </c>
      <c r="G765" s="1" t="s">
        <v>29</v>
      </c>
      <c r="H765" s="1">
        <v>1</v>
      </c>
      <c r="I765" s="1" t="s">
        <v>20</v>
      </c>
      <c r="J765" s="1" t="s">
        <v>21</v>
      </c>
      <c r="K765" s="2" t="s">
        <v>229</v>
      </c>
      <c r="L765" s="4">
        <v>686</v>
      </c>
      <c r="M765" s="4">
        <v>650</v>
      </c>
      <c r="N765" s="4">
        <v>8272</v>
      </c>
      <c r="O765" s="4">
        <v>8527</v>
      </c>
      <c r="P765" s="4">
        <v>62</v>
      </c>
      <c r="Q765" s="1" t="s">
        <v>86</v>
      </c>
      <c r="R765" s="4">
        <v>2</v>
      </c>
      <c r="S765" s="5">
        <f t="shared" si="11"/>
        <v>255</v>
      </c>
    </row>
    <row r="766" spans="1:19" x14ac:dyDescent="0.3">
      <c r="A766" s="1">
        <v>10765</v>
      </c>
      <c r="B766" s="1">
        <v>2</v>
      </c>
      <c r="C766" s="1">
        <v>6</v>
      </c>
      <c r="D766" s="1" t="s">
        <v>448</v>
      </c>
      <c r="E766" s="28" t="s">
        <v>358</v>
      </c>
      <c r="F766" s="1" t="s">
        <v>89</v>
      </c>
      <c r="G766" s="1" t="s">
        <v>23</v>
      </c>
      <c r="H766" s="1">
        <v>2</v>
      </c>
      <c r="I766" s="1" t="s">
        <v>57</v>
      </c>
      <c r="J766" s="1" t="s">
        <v>44</v>
      </c>
      <c r="K766" s="2" t="s">
        <v>424</v>
      </c>
      <c r="L766" s="4">
        <v>1068</v>
      </c>
      <c r="M766" s="4">
        <v>270</v>
      </c>
      <c r="N766" s="4">
        <v>6669</v>
      </c>
      <c r="O766" s="4">
        <v>7194</v>
      </c>
      <c r="P766" s="4">
        <v>85</v>
      </c>
      <c r="Q766" s="1" t="s">
        <v>25</v>
      </c>
      <c r="R766" s="4">
        <v>3</v>
      </c>
      <c r="S766" s="5">
        <f t="shared" si="11"/>
        <v>525</v>
      </c>
    </row>
    <row r="767" spans="1:19" x14ac:dyDescent="0.3">
      <c r="A767" s="1">
        <v>10766</v>
      </c>
      <c r="B767" s="1">
        <v>1</v>
      </c>
      <c r="C767" s="1">
        <v>4</v>
      </c>
      <c r="D767" s="1" t="s">
        <v>450</v>
      </c>
      <c r="E767" s="28" t="s">
        <v>530</v>
      </c>
      <c r="F767" s="1" t="s">
        <v>93</v>
      </c>
      <c r="G767" s="1" t="s">
        <v>23</v>
      </c>
      <c r="H767" s="1">
        <v>3</v>
      </c>
      <c r="I767" s="1" t="s">
        <v>94</v>
      </c>
      <c r="J767" s="1" t="s">
        <v>31</v>
      </c>
      <c r="K767" s="2" t="s">
        <v>127</v>
      </c>
      <c r="L767" s="4">
        <v>1163</v>
      </c>
      <c r="M767" s="4">
        <v>551</v>
      </c>
      <c r="N767" s="4">
        <v>6799</v>
      </c>
      <c r="O767" s="4">
        <v>4125</v>
      </c>
      <c r="P767" s="4">
        <v>93</v>
      </c>
      <c r="Q767" s="1" t="s">
        <v>25</v>
      </c>
      <c r="R767" s="4">
        <v>4</v>
      </c>
      <c r="S767" s="5">
        <f t="shared" si="11"/>
        <v>-2674</v>
      </c>
    </row>
    <row r="768" spans="1:19" x14ac:dyDescent="0.3">
      <c r="A768" s="1">
        <v>10767</v>
      </c>
      <c r="B768" s="1">
        <v>1</v>
      </c>
      <c r="C768" s="1">
        <v>6</v>
      </c>
      <c r="D768" s="1" t="s">
        <v>451</v>
      </c>
      <c r="E768" s="28" t="s">
        <v>609</v>
      </c>
      <c r="F768" s="1" t="s">
        <v>22</v>
      </c>
      <c r="G768" s="1" t="s">
        <v>23</v>
      </c>
      <c r="H768" s="1">
        <v>1</v>
      </c>
      <c r="I768" s="1" t="s">
        <v>52</v>
      </c>
      <c r="J768" s="1" t="s">
        <v>21</v>
      </c>
      <c r="K768" s="2" t="s">
        <v>67</v>
      </c>
      <c r="L768" s="4">
        <v>340</v>
      </c>
      <c r="M768" s="4">
        <v>340</v>
      </c>
      <c r="N768" s="4">
        <v>3149</v>
      </c>
      <c r="O768" s="4">
        <v>3885</v>
      </c>
      <c r="P768" s="4">
        <v>96</v>
      </c>
      <c r="Q768" s="1" t="s">
        <v>25</v>
      </c>
      <c r="R768" s="4">
        <v>3</v>
      </c>
      <c r="S768" s="5">
        <f t="shared" si="11"/>
        <v>736</v>
      </c>
    </row>
    <row r="769" spans="1:19" x14ac:dyDescent="0.3">
      <c r="A769" s="1">
        <v>10768</v>
      </c>
      <c r="B769" s="1">
        <v>2</v>
      </c>
      <c r="C769" s="1">
        <v>4</v>
      </c>
      <c r="D769" s="1" t="s">
        <v>452</v>
      </c>
      <c r="E769" s="28" t="s">
        <v>333</v>
      </c>
      <c r="F769" s="1" t="s">
        <v>66</v>
      </c>
      <c r="G769" s="1" t="s">
        <v>21</v>
      </c>
      <c r="H769" s="1">
        <v>10</v>
      </c>
      <c r="I769" s="1" t="s">
        <v>93</v>
      </c>
      <c r="J769" s="1" t="s">
        <v>23</v>
      </c>
      <c r="K769" s="2" t="s">
        <v>132</v>
      </c>
      <c r="L769" s="4">
        <v>1005</v>
      </c>
      <c r="M769" s="4">
        <v>206</v>
      </c>
      <c r="N769" s="4">
        <v>4708</v>
      </c>
      <c r="O769" s="4">
        <v>2385</v>
      </c>
      <c r="P769" s="4">
        <v>62</v>
      </c>
      <c r="Q769" s="1" t="s">
        <v>68</v>
      </c>
      <c r="R769" s="4">
        <v>4</v>
      </c>
      <c r="S769" s="5">
        <f t="shared" si="11"/>
        <v>-2323</v>
      </c>
    </row>
    <row r="770" spans="1:19" x14ac:dyDescent="0.3">
      <c r="A770" s="1">
        <v>10769</v>
      </c>
      <c r="B770" s="1">
        <v>1</v>
      </c>
      <c r="C770" s="1">
        <v>5</v>
      </c>
      <c r="D770" s="1" t="s">
        <v>455</v>
      </c>
      <c r="E770" s="28" t="s">
        <v>410</v>
      </c>
      <c r="F770" s="1" t="s">
        <v>104</v>
      </c>
      <c r="G770" s="1" t="s">
        <v>21</v>
      </c>
      <c r="H770" s="1">
        <v>9</v>
      </c>
      <c r="I770" s="1" t="s">
        <v>105</v>
      </c>
      <c r="J770" s="1" t="s">
        <v>106</v>
      </c>
      <c r="K770" s="2" t="s">
        <v>78</v>
      </c>
      <c r="L770" s="4">
        <v>863</v>
      </c>
      <c r="M770" s="4">
        <v>288</v>
      </c>
      <c r="N770" s="4">
        <v>4838</v>
      </c>
      <c r="O770" s="4">
        <v>5494</v>
      </c>
      <c r="P770" s="4">
        <v>80</v>
      </c>
      <c r="Q770" s="1" t="s">
        <v>68</v>
      </c>
      <c r="R770" s="4">
        <v>2</v>
      </c>
      <c r="S770" s="5">
        <f t="shared" si="11"/>
        <v>656</v>
      </c>
    </row>
    <row r="771" spans="1:19" x14ac:dyDescent="0.3">
      <c r="A771" s="1">
        <v>10770</v>
      </c>
      <c r="B771" s="1">
        <v>1</v>
      </c>
      <c r="C771" s="1">
        <v>4</v>
      </c>
      <c r="D771" s="1" t="s">
        <v>456</v>
      </c>
      <c r="E771" s="28" t="s">
        <v>473</v>
      </c>
      <c r="F771" s="1" t="s">
        <v>94</v>
      </c>
      <c r="G771" s="1" t="s">
        <v>31</v>
      </c>
      <c r="H771" s="1">
        <v>4</v>
      </c>
      <c r="I771" s="1" t="s">
        <v>89</v>
      </c>
      <c r="J771" s="1" t="s">
        <v>23</v>
      </c>
      <c r="K771" s="2" t="s">
        <v>607</v>
      </c>
      <c r="L771" s="4">
        <v>536</v>
      </c>
      <c r="M771" s="4">
        <v>416</v>
      </c>
      <c r="N771" s="4">
        <v>7095</v>
      </c>
      <c r="O771" s="4">
        <v>4753</v>
      </c>
      <c r="P771" s="4">
        <v>50</v>
      </c>
      <c r="Q771" s="1" t="s">
        <v>25</v>
      </c>
      <c r="R771" s="4">
        <v>7</v>
      </c>
      <c r="S771" s="5">
        <f t="shared" ref="S771:S834" si="12">O771-N771</f>
        <v>-2342</v>
      </c>
    </row>
    <row r="772" spans="1:19" x14ac:dyDescent="0.3">
      <c r="A772" s="1">
        <v>10771</v>
      </c>
      <c r="B772" s="1">
        <v>1</v>
      </c>
      <c r="C772" s="1">
        <v>5</v>
      </c>
      <c r="D772" s="1" t="s">
        <v>457</v>
      </c>
      <c r="E772" s="28" t="s">
        <v>211</v>
      </c>
      <c r="F772" s="1" t="s">
        <v>35</v>
      </c>
      <c r="G772" s="1" t="s">
        <v>31</v>
      </c>
      <c r="H772" s="1">
        <v>1</v>
      </c>
      <c r="I772" s="1" t="s">
        <v>39</v>
      </c>
      <c r="J772" s="1" t="s">
        <v>31</v>
      </c>
      <c r="K772" s="2" t="s">
        <v>142</v>
      </c>
      <c r="L772" s="4">
        <v>868</v>
      </c>
      <c r="M772" s="4">
        <v>721</v>
      </c>
      <c r="N772" s="4">
        <v>2596</v>
      </c>
      <c r="O772" s="4">
        <v>3054</v>
      </c>
      <c r="P772" s="4">
        <v>73</v>
      </c>
      <c r="Q772" s="1" t="s">
        <v>25</v>
      </c>
      <c r="R772" s="4">
        <v>2</v>
      </c>
      <c r="S772" s="5">
        <f t="shared" si="12"/>
        <v>458</v>
      </c>
    </row>
    <row r="773" spans="1:19" x14ac:dyDescent="0.3">
      <c r="A773" s="1">
        <v>10772</v>
      </c>
      <c r="B773" s="1">
        <v>1</v>
      </c>
      <c r="C773" s="1">
        <v>4</v>
      </c>
      <c r="D773" s="1" t="s">
        <v>458</v>
      </c>
      <c r="E773" s="28" t="s">
        <v>158</v>
      </c>
      <c r="F773" s="1" t="s">
        <v>71</v>
      </c>
      <c r="G773" s="1" t="s">
        <v>21</v>
      </c>
      <c r="H773" s="1">
        <v>3</v>
      </c>
      <c r="I773" s="1" t="s">
        <v>104</v>
      </c>
      <c r="J773" s="1" t="s">
        <v>21</v>
      </c>
      <c r="K773" s="2" t="s">
        <v>418</v>
      </c>
      <c r="L773" s="4">
        <v>472</v>
      </c>
      <c r="M773" s="4">
        <v>472</v>
      </c>
      <c r="N773" s="4">
        <v>8048</v>
      </c>
      <c r="O773" s="4">
        <v>6114</v>
      </c>
      <c r="P773" s="4">
        <v>57</v>
      </c>
      <c r="Q773" s="1" t="s">
        <v>25</v>
      </c>
      <c r="R773" s="4">
        <v>6</v>
      </c>
      <c r="S773" s="5">
        <f t="shared" si="12"/>
        <v>-1934</v>
      </c>
    </row>
    <row r="774" spans="1:19" x14ac:dyDescent="0.3">
      <c r="A774" s="1">
        <v>10773</v>
      </c>
      <c r="B774" s="1">
        <v>2</v>
      </c>
      <c r="C774" s="1">
        <v>7</v>
      </c>
      <c r="D774" s="1" t="s">
        <v>459</v>
      </c>
      <c r="E774" s="28" t="s">
        <v>362</v>
      </c>
      <c r="F774" s="1" t="s">
        <v>105</v>
      </c>
      <c r="G774" s="1" t="s">
        <v>106</v>
      </c>
      <c r="H774" s="1">
        <v>4</v>
      </c>
      <c r="I774" s="1" t="s">
        <v>85</v>
      </c>
      <c r="J774" s="1" t="s">
        <v>29</v>
      </c>
      <c r="K774" s="2" t="s">
        <v>363</v>
      </c>
      <c r="L774" s="4">
        <v>620</v>
      </c>
      <c r="M774" s="4">
        <v>458</v>
      </c>
      <c r="N774" s="4">
        <v>2619</v>
      </c>
      <c r="O774" s="4">
        <v>2839</v>
      </c>
      <c r="P774" s="4">
        <v>66</v>
      </c>
      <c r="Q774" s="1" t="s">
        <v>25</v>
      </c>
      <c r="R774" s="4">
        <v>2</v>
      </c>
      <c r="S774" s="5">
        <f t="shared" si="12"/>
        <v>220</v>
      </c>
    </row>
    <row r="775" spans="1:19" x14ac:dyDescent="0.3">
      <c r="A775" s="1">
        <v>10774</v>
      </c>
      <c r="B775" s="1">
        <v>1</v>
      </c>
      <c r="C775" s="1">
        <v>8</v>
      </c>
      <c r="D775" s="1" t="s">
        <v>461</v>
      </c>
      <c r="E775" s="28" t="s">
        <v>226</v>
      </c>
      <c r="F775" s="1" t="s">
        <v>20</v>
      </c>
      <c r="G775" s="1" t="s">
        <v>21</v>
      </c>
      <c r="H775" s="1">
        <v>2</v>
      </c>
      <c r="I775" s="1" t="s">
        <v>22</v>
      </c>
      <c r="J775" s="1" t="s">
        <v>23</v>
      </c>
      <c r="K775" s="2" t="s">
        <v>218</v>
      </c>
      <c r="L775" s="4">
        <v>475</v>
      </c>
      <c r="M775" s="4">
        <v>475</v>
      </c>
      <c r="N775" s="4">
        <v>3291</v>
      </c>
      <c r="O775" s="4">
        <v>3491</v>
      </c>
      <c r="P775" s="4">
        <v>65</v>
      </c>
      <c r="Q775" s="1" t="s">
        <v>25</v>
      </c>
      <c r="R775" s="4">
        <v>8</v>
      </c>
      <c r="S775" s="5">
        <f t="shared" si="12"/>
        <v>200</v>
      </c>
    </row>
    <row r="776" spans="1:19" x14ac:dyDescent="0.3">
      <c r="A776" s="1">
        <v>10775</v>
      </c>
      <c r="B776" s="1">
        <v>1</v>
      </c>
      <c r="C776" s="1">
        <v>8</v>
      </c>
      <c r="D776" s="1" t="s">
        <v>463</v>
      </c>
      <c r="E776" s="28" t="s">
        <v>522</v>
      </c>
      <c r="F776" s="1" t="s">
        <v>28</v>
      </c>
      <c r="G776" s="1" t="s">
        <v>29</v>
      </c>
      <c r="H776" s="1">
        <v>1</v>
      </c>
      <c r="I776" s="1" t="s">
        <v>30</v>
      </c>
      <c r="J776" s="1" t="s">
        <v>31</v>
      </c>
      <c r="K776" s="2" t="s">
        <v>291</v>
      </c>
      <c r="L776" s="4">
        <v>1101</v>
      </c>
      <c r="M776" s="4">
        <v>414</v>
      </c>
      <c r="N776" s="4">
        <v>7752</v>
      </c>
      <c r="O776" s="4">
        <v>8520</v>
      </c>
      <c r="P776" s="4">
        <v>50</v>
      </c>
      <c r="Q776" s="1" t="s">
        <v>25</v>
      </c>
      <c r="R776" s="4">
        <v>1</v>
      </c>
      <c r="S776" s="5">
        <f t="shared" si="12"/>
        <v>768</v>
      </c>
    </row>
    <row r="777" spans="1:19" x14ac:dyDescent="0.3">
      <c r="A777" s="1">
        <v>10776</v>
      </c>
      <c r="B777" s="1">
        <v>2</v>
      </c>
      <c r="C777" s="1">
        <v>8</v>
      </c>
      <c r="D777" s="1" t="s">
        <v>464</v>
      </c>
      <c r="E777" s="28" t="s">
        <v>153</v>
      </c>
      <c r="F777" s="1" t="s">
        <v>30</v>
      </c>
      <c r="G777" s="1" t="s">
        <v>31</v>
      </c>
      <c r="H777" s="1">
        <v>3</v>
      </c>
      <c r="I777" s="1" t="s">
        <v>35</v>
      </c>
      <c r="J777" s="1" t="s">
        <v>31</v>
      </c>
      <c r="K777" s="2" t="s">
        <v>95</v>
      </c>
      <c r="L777" s="4">
        <v>555</v>
      </c>
      <c r="M777" s="4">
        <v>555</v>
      </c>
      <c r="N777" s="4">
        <v>4968</v>
      </c>
      <c r="O777" s="4">
        <v>5227</v>
      </c>
      <c r="P777" s="4">
        <v>96</v>
      </c>
      <c r="Q777" s="1" t="s">
        <v>25</v>
      </c>
      <c r="R777" s="4">
        <v>6</v>
      </c>
      <c r="S777" s="5">
        <f t="shared" si="12"/>
        <v>259</v>
      </c>
    </row>
    <row r="778" spans="1:19" x14ac:dyDescent="0.3">
      <c r="A778" s="1">
        <v>10777</v>
      </c>
      <c r="B778" s="1">
        <v>2</v>
      </c>
      <c r="C778" s="1">
        <v>8</v>
      </c>
      <c r="D778" s="1" t="s">
        <v>465</v>
      </c>
      <c r="E778" s="28" t="s">
        <v>118</v>
      </c>
      <c r="F778" s="1" t="s">
        <v>39</v>
      </c>
      <c r="G778" s="1" t="s">
        <v>31</v>
      </c>
      <c r="H778" s="1">
        <v>4</v>
      </c>
      <c r="I778" s="1" t="s">
        <v>40</v>
      </c>
      <c r="J778" s="1" t="s">
        <v>31</v>
      </c>
      <c r="K778" s="2" t="s">
        <v>103</v>
      </c>
      <c r="L778" s="4">
        <v>1020</v>
      </c>
      <c r="M778" s="4">
        <v>320</v>
      </c>
      <c r="N778" s="4">
        <v>8072</v>
      </c>
      <c r="O778" s="4">
        <v>8923</v>
      </c>
      <c r="P778" s="4">
        <v>64</v>
      </c>
      <c r="Q778" s="1" t="s">
        <v>25</v>
      </c>
      <c r="R778" s="4">
        <v>4</v>
      </c>
      <c r="S778" s="5">
        <f t="shared" si="12"/>
        <v>851</v>
      </c>
    </row>
    <row r="779" spans="1:19" x14ac:dyDescent="0.3">
      <c r="A779" s="1">
        <v>10778</v>
      </c>
      <c r="B779" s="1">
        <v>1</v>
      </c>
      <c r="C779" s="1">
        <v>7</v>
      </c>
      <c r="D779" s="1" t="s">
        <v>466</v>
      </c>
      <c r="E779" s="28" t="s">
        <v>253</v>
      </c>
      <c r="F779" s="1" t="s">
        <v>43</v>
      </c>
      <c r="G779" s="1" t="s">
        <v>44</v>
      </c>
      <c r="H779" s="1">
        <v>2</v>
      </c>
      <c r="I779" s="1" t="s">
        <v>45</v>
      </c>
      <c r="J779" s="1" t="s">
        <v>31</v>
      </c>
      <c r="K779" s="2" t="s">
        <v>186</v>
      </c>
      <c r="L779" s="4">
        <v>436</v>
      </c>
      <c r="M779" s="4">
        <v>354</v>
      </c>
      <c r="N779" s="4">
        <v>2756</v>
      </c>
      <c r="O779" s="4">
        <v>3403</v>
      </c>
      <c r="P779" s="4">
        <v>71</v>
      </c>
      <c r="Q779" s="1" t="s">
        <v>25</v>
      </c>
      <c r="R779" s="4">
        <v>2</v>
      </c>
      <c r="S779" s="5">
        <f t="shared" si="12"/>
        <v>647</v>
      </c>
    </row>
    <row r="780" spans="1:19" x14ac:dyDescent="0.3">
      <c r="A780" s="1">
        <v>10779</v>
      </c>
      <c r="B780" s="1">
        <v>1</v>
      </c>
      <c r="C780" s="1">
        <v>4</v>
      </c>
      <c r="D780" s="1" t="s">
        <v>468</v>
      </c>
      <c r="E780" s="28" t="s">
        <v>152</v>
      </c>
      <c r="F780" s="1" t="s">
        <v>45</v>
      </c>
      <c r="G780" s="1" t="s">
        <v>31</v>
      </c>
      <c r="H780" s="1">
        <v>10</v>
      </c>
      <c r="I780" s="1" t="s">
        <v>48</v>
      </c>
      <c r="J780" s="1" t="s">
        <v>31</v>
      </c>
      <c r="K780" s="2" t="s">
        <v>290</v>
      </c>
      <c r="L780" s="4">
        <v>926</v>
      </c>
      <c r="M780" s="4">
        <v>648</v>
      </c>
      <c r="N780" s="4">
        <v>7163</v>
      </c>
      <c r="O780" s="4">
        <v>5205</v>
      </c>
      <c r="P780" s="4">
        <v>60</v>
      </c>
      <c r="Q780" s="1" t="s">
        <v>68</v>
      </c>
      <c r="R780" s="4">
        <v>6</v>
      </c>
      <c r="S780" s="5">
        <f t="shared" si="12"/>
        <v>-1958</v>
      </c>
    </row>
    <row r="781" spans="1:19" x14ac:dyDescent="0.3">
      <c r="A781" s="1">
        <v>10780</v>
      </c>
      <c r="B781" s="1">
        <v>2</v>
      </c>
      <c r="C781" s="1">
        <v>5</v>
      </c>
      <c r="D781" s="1" t="s">
        <v>471</v>
      </c>
      <c r="E781" s="28" t="s">
        <v>387</v>
      </c>
      <c r="F781" s="1" t="s">
        <v>57</v>
      </c>
      <c r="G781" s="1" t="s">
        <v>44</v>
      </c>
      <c r="H781" s="1">
        <v>10</v>
      </c>
      <c r="I781" s="1" t="s">
        <v>28</v>
      </c>
      <c r="J781" s="1" t="s">
        <v>29</v>
      </c>
      <c r="K781" s="2" t="s">
        <v>302</v>
      </c>
      <c r="L781" s="4">
        <v>935</v>
      </c>
      <c r="M781" s="4">
        <v>549</v>
      </c>
      <c r="N781" s="4">
        <v>1647</v>
      </c>
      <c r="O781" s="4">
        <v>2455</v>
      </c>
      <c r="P781" s="4">
        <v>59</v>
      </c>
      <c r="Q781" s="1" t="s">
        <v>68</v>
      </c>
      <c r="R781" s="4">
        <v>2</v>
      </c>
      <c r="S781" s="5">
        <f t="shared" si="12"/>
        <v>808</v>
      </c>
    </row>
    <row r="782" spans="1:19" x14ac:dyDescent="0.3">
      <c r="A782" s="1">
        <v>10781</v>
      </c>
      <c r="B782" s="1">
        <v>2</v>
      </c>
      <c r="C782" s="1">
        <v>4</v>
      </c>
      <c r="D782" s="1" t="s">
        <v>472</v>
      </c>
      <c r="E782" s="28" t="s">
        <v>609</v>
      </c>
      <c r="F782" s="1" t="s">
        <v>61</v>
      </c>
      <c r="G782" s="1" t="s">
        <v>31</v>
      </c>
      <c r="H782" s="1">
        <v>8</v>
      </c>
      <c r="I782" s="1" t="s">
        <v>62</v>
      </c>
      <c r="J782" s="1" t="s">
        <v>29</v>
      </c>
      <c r="K782" s="2" t="s">
        <v>47</v>
      </c>
      <c r="L782" s="4">
        <v>312</v>
      </c>
      <c r="M782" s="4">
        <v>312</v>
      </c>
      <c r="N782" s="4">
        <v>7766</v>
      </c>
      <c r="O782" s="4">
        <v>6286</v>
      </c>
      <c r="P782" s="4">
        <v>97</v>
      </c>
      <c r="Q782" s="1" t="s">
        <v>68</v>
      </c>
      <c r="R782" s="4">
        <v>1</v>
      </c>
      <c r="S782" s="5">
        <f t="shared" si="12"/>
        <v>-1480</v>
      </c>
    </row>
    <row r="783" spans="1:19" x14ac:dyDescent="0.3">
      <c r="A783" s="1">
        <v>10782</v>
      </c>
      <c r="B783" s="1">
        <v>2</v>
      </c>
      <c r="C783" s="1">
        <v>8</v>
      </c>
      <c r="D783" s="1" t="s">
        <v>475</v>
      </c>
      <c r="E783" s="28" t="s">
        <v>63</v>
      </c>
      <c r="F783" s="1" t="s">
        <v>53</v>
      </c>
      <c r="G783" s="1" t="s">
        <v>44</v>
      </c>
      <c r="H783" s="1">
        <v>10</v>
      </c>
      <c r="I783" s="1" t="s">
        <v>66</v>
      </c>
      <c r="J783" s="1" t="s">
        <v>21</v>
      </c>
      <c r="K783" s="2" t="s">
        <v>82</v>
      </c>
      <c r="L783" s="4">
        <v>843</v>
      </c>
      <c r="M783" s="4">
        <v>707</v>
      </c>
      <c r="N783" s="4">
        <v>5230</v>
      </c>
      <c r="O783" s="4">
        <v>5828</v>
      </c>
      <c r="P783" s="4">
        <v>84</v>
      </c>
      <c r="Q783" s="1" t="s">
        <v>68</v>
      </c>
      <c r="R783" s="4">
        <v>4</v>
      </c>
      <c r="S783" s="5">
        <f t="shared" si="12"/>
        <v>598</v>
      </c>
    </row>
    <row r="784" spans="1:19" x14ac:dyDescent="0.3">
      <c r="A784" s="1">
        <v>10783</v>
      </c>
      <c r="B784" s="1">
        <v>1</v>
      </c>
      <c r="C784" s="1">
        <v>6</v>
      </c>
      <c r="D784" s="1" t="s">
        <v>476</v>
      </c>
      <c r="E784" s="28" t="s">
        <v>111</v>
      </c>
      <c r="F784" s="1" t="s">
        <v>62</v>
      </c>
      <c r="G784" s="1" t="s">
        <v>29</v>
      </c>
      <c r="H784" s="1">
        <v>2</v>
      </c>
      <c r="I784" s="1" t="s">
        <v>71</v>
      </c>
      <c r="J784" s="1" t="s">
        <v>21</v>
      </c>
      <c r="K784" s="2" t="s">
        <v>112</v>
      </c>
      <c r="L784" s="4">
        <v>800</v>
      </c>
      <c r="M784" s="4">
        <v>228</v>
      </c>
      <c r="N784" s="4">
        <v>4402</v>
      </c>
      <c r="O784" s="4">
        <v>4955</v>
      </c>
      <c r="P784" s="4">
        <v>61</v>
      </c>
      <c r="Q784" s="1" t="s">
        <v>86</v>
      </c>
      <c r="R784" s="4">
        <v>4</v>
      </c>
      <c r="S784" s="5">
        <f t="shared" si="12"/>
        <v>553</v>
      </c>
    </row>
    <row r="785" spans="1:19" x14ac:dyDescent="0.3">
      <c r="A785" s="1">
        <v>10784</v>
      </c>
      <c r="B785" s="1">
        <v>2</v>
      </c>
      <c r="C785" s="1">
        <v>7</v>
      </c>
      <c r="D785" s="1" t="s">
        <v>477</v>
      </c>
      <c r="E785" s="28" t="s">
        <v>439</v>
      </c>
      <c r="F785" s="1" t="s">
        <v>75</v>
      </c>
      <c r="G785" s="1" t="s">
        <v>29</v>
      </c>
      <c r="H785" s="1">
        <v>1</v>
      </c>
      <c r="I785" s="1" t="s">
        <v>61</v>
      </c>
      <c r="J785" s="1" t="s">
        <v>31</v>
      </c>
      <c r="K785" s="2" t="s">
        <v>399</v>
      </c>
      <c r="L785" s="4">
        <v>515</v>
      </c>
      <c r="M785" s="4">
        <v>515</v>
      </c>
      <c r="N785" s="4">
        <v>8162</v>
      </c>
      <c r="O785" s="4">
        <v>8796</v>
      </c>
      <c r="P785" s="4">
        <v>50</v>
      </c>
      <c r="Q785" s="1" t="s">
        <v>25</v>
      </c>
      <c r="R785" s="4">
        <v>7</v>
      </c>
      <c r="S785" s="5">
        <f t="shared" si="12"/>
        <v>634</v>
      </c>
    </row>
    <row r="786" spans="1:19" x14ac:dyDescent="0.3">
      <c r="A786" s="1">
        <v>10785</v>
      </c>
      <c r="B786" s="1">
        <v>2</v>
      </c>
      <c r="C786" s="1">
        <v>6</v>
      </c>
      <c r="D786" s="1" t="s">
        <v>478</v>
      </c>
      <c r="E786" s="28" t="s">
        <v>84</v>
      </c>
      <c r="F786" s="1" t="s">
        <v>48</v>
      </c>
      <c r="G786" s="1" t="s">
        <v>31</v>
      </c>
      <c r="H786" s="1">
        <v>3</v>
      </c>
      <c r="I786" s="1" t="s">
        <v>43</v>
      </c>
      <c r="J786" s="1" t="s">
        <v>44</v>
      </c>
      <c r="K786" s="2" t="s">
        <v>367</v>
      </c>
      <c r="L786" s="4">
        <v>938</v>
      </c>
      <c r="M786" s="4">
        <v>244</v>
      </c>
      <c r="N786" s="4">
        <v>4497</v>
      </c>
      <c r="O786" s="4">
        <v>4963</v>
      </c>
      <c r="P786" s="4">
        <v>96</v>
      </c>
      <c r="Q786" s="1" t="s">
        <v>25</v>
      </c>
      <c r="R786" s="4">
        <v>5</v>
      </c>
      <c r="S786" s="5">
        <f t="shared" si="12"/>
        <v>466</v>
      </c>
    </row>
    <row r="787" spans="1:19" x14ac:dyDescent="0.3">
      <c r="A787" s="1">
        <v>10786</v>
      </c>
      <c r="B787" s="1">
        <v>1</v>
      </c>
      <c r="C787" s="1">
        <v>8</v>
      </c>
      <c r="D787" s="1" t="s">
        <v>479</v>
      </c>
      <c r="E787" s="28" t="s">
        <v>310</v>
      </c>
      <c r="F787" s="1" t="s">
        <v>40</v>
      </c>
      <c r="G787" s="1" t="s">
        <v>31</v>
      </c>
      <c r="H787" s="1">
        <v>2</v>
      </c>
      <c r="I787" s="1" t="s">
        <v>75</v>
      </c>
      <c r="J787" s="1" t="s">
        <v>29</v>
      </c>
      <c r="K787" s="2" t="s">
        <v>268</v>
      </c>
      <c r="L787" s="4">
        <v>1010</v>
      </c>
      <c r="M787" s="4">
        <v>756</v>
      </c>
      <c r="N787" s="4">
        <v>4534</v>
      </c>
      <c r="O787" s="4">
        <v>5415</v>
      </c>
      <c r="P787" s="4">
        <v>60</v>
      </c>
      <c r="Q787" s="1" t="s">
        <v>25</v>
      </c>
      <c r="R787" s="4">
        <v>8</v>
      </c>
      <c r="S787" s="5">
        <f t="shared" si="12"/>
        <v>881</v>
      </c>
    </row>
    <row r="788" spans="1:19" x14ac:dyDescent="0.3">
      <c r="A788" s="1">
        <v>10787</v>
      </c>
      <c r="B788" s="1">
        <v>2</v>
      </c>
      <c r="C788" s="1">
        <v>7</v>
      </c>
      <c r="D788" s="1" t="s">
        <v>481</v>
      </c>
      <c r="E788" s="28" t="s">
        <v>274</v>
      </c>
      <c r="F788" s="1" t="s">
        <v>85</v>
      </c>
      <c r="G788" s="1" t="s">
        <v>29</v>
      </c>
      <c r="H788" s="1">
        <v>7</v>
      </c>
      <c r="I788" s="1" t="s">
        <v>20</v>
      </c>
      <c r="J788" s="1" t="s">
        <v>21</v>
      </c>
      <c r="K788" s="2" t="s">
        <v>130</v>
      </c>
      <c r="L788" s="4">
        <v>833</v>
      </c>
      <c r="M788" s="4">
        <v>620</v>
      </c>
      <c r="N788" s="4">
        <v>7683</v>
      </c>
      <c r="O788" s="4">
        <v>8104</v>
      </c>
      <c r="P788" s="4">
        <v>69</v>
      </c>
      <c r="Q788" s="1" t="s">
        <v>68</v>
      </c>
      <c r="R788" s="4">
        <v>1</v>
      </c>
      <c r="S788" s="5">
        <f t="shared" si="12"/>
        <v>421</v>
      </c>
    </row>
    <row r="789" spans="1:19" x14ac:dyDescent="0.3">
      <c r="A789" s="1">
        <v>10788</v>
      </c>
      <c r="B789" s="1">
        <v>1</v>
      </c>
      <c r="C789" s="1">
        <v>8</v>
      </c>
      <c r="D789" s="1" t="s">
        <v>482</v>
      </c>
      <c r="E789" s="28" t="s">
        <v>620</v>
      </c>
      <c r="F789" s="1" t="s">
        <v>89</v>
      </c>
      <c r="G789" s="1" t="s">
        <v>23</v>
      </c>
      <c r="H789" s="1">
        <v>6</v>
      </c>
      <c r="I789" s="1" t="s">
        <v>57</v>
      </c>
      <c r="J789" s="1" t="s">
        <v>44</v>
      </c>
      <c r="K789" s="2" t="s">
        <v>222</v>
      </c>
      <c r="L789" s="4">
        <v>768</v>
      </c>
      <c r="M789" s="4">
        <v>693</v>
      </c>
      <c r="N789" s="4">
        <v>7359</v>
      </c>
      <c r="O789" s="4">
        <v>7501</v>
      </c>
      <c r="P789" s="4">
        <v>50</v>
      </c>
      <c r="Q789" s="1" t="s">
        <v>68</v>
      </c>
      <c r="R789" s="4">
        <v>2</v>
      </c>
      <c r="S789" s="5">
        <f t="shared" si="12"/>
        <v>142</v>
      </c>
    </row>
    <row r="790" spans="1:19" x14ac:dyDescent="0.3">
      <c r="A790" s="1">
        <v>10789</v>
      </c>
      <c r="B790" s="1">
        <v>2</v>
      </c>
      <c r="C790" s="1">
        <v>5</v>
      </c>
      <c r="D790" s="1" t="s">
        <v>483</v>
      </c>
      <c r="E790" s="28" t="s">
        <v>368</v>
      </c>
      <c r="F790" s="1" t="s">
        <v>93</v>
      </c>
      <c r="G790" s="1" t="s">
        <v>23</v>
      </c>
      <c r="H790" s="1">
        <v>3</v>
      </c>
      <c r="I790" s="1" t="s">
        <v>94</v>
      </c>
      <c r="J790" s="1" t="s">
        <v>31</v>
      </c>
      <c r="K790" s="2" t="s">
        <v>616</v>
      </c>
      <c r="L790" s="4">
        <v>981</v>
      </c>
      <c r="M790" s="4">
        <v>644</v>
      </c>
      <c r="N790" s="4">
        <v>7343</v>
      </c>
      <c r="O790" s="4">
        <v>8079</v>
      </c>
      <c r="P790" s="4">
        <v>99</v>
      </c>
      <c r="Q790" s="1" t="s">
        <v>25</v>
      </c>
      <c r="R790" s="4">
        <v>5</v>
      </c>
      <c r="S790" s="5">
        <f t="shared" si="12"/>
        <v>736</v>
      </c>
    </row>
    <row r="791" spans="1:19" x14ac:dyDescent="0.3">
      <c r="A791" s="1">
        <v>10790</v>
      </c>
      <c r="B791" s="1">
        <v>1</v>
      </c>
      <c r="C791" s="1">
        <v>8</v>
      </c>
      <c r="D791" s="1" t="s">
        <v>484</v>
      </c>
      <c r="E791" s="28" t="s">
        <v>54</v>
      </c>
      <c r="F791" s="1" t="s">
        <v>22</v>
      </c>
      <c r="G791" s="1" t="s">
        <v>23</v>
      </c>
      <c r="H791" s="1">
        <v>1</v>
      </c>
      <c r="I791" s="1" t="s">
        <v>52</v>
      </c>
      <c r="J791" s="1" t="s">
        <v>21</v>
      </c>
      <c r="K791" s="2" t="s">
        <v>65</v>
      </c>
      <c r="L791" s="4">
        <v>1005</v>
      </c>
      <c r="M791" s="4">
        <v>592</v>
      </c>
      <c r="N791" s="4">
        <v>8072</v>
      </c>
      <c r="O791" s="4">
        <v>8935</v>
      </c>
      <c r="P791" s="4">
        <v>67</v>
      </c>
      <c r="Q791" s="1" t="s">
        <v>25</v>
      </c>
      <c r="R791" s="4">
        <v>7</v>
      </c>
      <c r="S791" s="5">
        <f t="shared" si="12"/>
        <v>863</v>
      </c>
    </row>
    <row r="792" spans="1:19" x14ac:dyDescent="0.3">
      <c r="A792" s="1">
        <v>10791</v>
      </c>
      <c r="B792" s="1">
        <v>1</v>
      </c>
      <c r="C792" s="1">
        <v>8</v>
      </c>
      <c r="D792" s="1" t="s">
        <v>485</v>
      </c>
      <c r="E792" s="28" t="s">
        <v>135</v>
      </c>
      <c r="F792" s="1" t="s">
        <v>66</v>
      </c>
      <c r="G792" s="1" t="s">
        <v>21</v>
      </c>
      <c r="H792" s="1">
        <v>3</v>
      </c>
      <c r="I792" s="1" t="s">
        <v>93</v>
      </c>
      <c r="J792" s="1" t="s">
        <v>23</v>
      </c>
      <c r="K792" s="2" t="s">
        <v>315</v>
      </c>
      <c r="L792" s="4">
        <v>607</v>
      </c>
      <c r="M792" s="4">
        <v>305</v>
      </c>
      <c r="N792" s="4">
        <v>8286</v>
      </c>
      <c r="O792" s="4">
        <v>8722</v>
      </c>
      <c r="P792" s="4">
        <v>76</v>
      </c>
      <c r="Q792" s="1" t="s">
        <v>25</v>
      </c>
      <c r="R792" s="4">
        <v>4</v>
      </c>
      <c r="S792" s="5">
        <f t="shared" si="12"/>
        <v>436</v>
      </c>
    </row>
    <row r="793" spans="1:19" x14ac:dyDescent="0.3">
      <c r="A793" s="1">
        <v>10792</v>
      </c>
      <c r="B793" s="1">
        <v>2</v>
      </c>
      <c r="C793" s="1">
        <v>4</v>
      </c>
      <c r="D793" s="1" t="s">
        <v>487</v>
      </c>
      <c r="E793" s="28" t="s">
        <v>540</v>
      </c>
      <c r="F793" s="1" t="s">
        <v>94</v>
      </c>
      <c r="G793" s="1" t="s">
        <v>31</v>
      </c>
      <c r="H793" s="1">
        <v>3</v>
      </c>
      <c r="I793" s="1" t="s">
        <v>89</v>
      </c>
      <c r="J793" s="1" t="s">
        <v>23</v>
      </c>
      <c r="K793" s="2" t="s">
        <v>155</v>
      </c>
      <c r="L793" s="4">
        <v>248</v>
      </c>
      <c r="M793" s="4">
        <v>248</v>
      </c>
      <c r="N793" s="4">
        <v>3504</v>
      </c>
      <c r="O793" s="4">
        <v>1449</v>
      </c>
      <c r="P793" s="4">
        <v>79</v>
      </c>
      <c r="Q793" s="1" t="s">
        <v>25</v>
      </c>
      <c r="R793" s="4">
        <v>8</v>
      </c>
      <c r="S793" s="5">
        <f t="shared" si="12"/>
        <v>-2055</v>
      </c>
    </row>
    <row r="794" spans="1:19" x14ac:dyDescent="0.3">
      <c r="A794" s="1">
        <v>10793</v>
      </c>
      <c r="B794" s="1">
        <v>1</v>
      </c>
      <c r="C794" s="1">
        <v>6</v>
      </c>
      <c r="D794" s="1" t="s">
        <v>488</v>
      </c>
      <c r="E794" s="28" t="s">
        <v>332</v>
      </c>
      <c r="F794" s="1" t="s">
        <v>35</v>
      </c>
      <c r="G794" s="1" t="s">
        <v>31</v>
      </c>
      <c r="H794" s="1">
        <v>4</v>
      </c>
      <c r="I794" s="1" t="s">
        <v>39</v>
      </c>
      <c r="J794" s="1" t="s">
        <v>31</v>
      </c>
      <c r="K794" s="2" t="s">
        <v>333</v>
      </c>
      <c r="L794" s="4">
        <v>490</v>
      </c>
      <c r="M794" s="4">
        <v>490</v>
      </c>
      <c r="N794" s="4">
        <v>1369</v>
      </c>
      <c r="O794" s="4">
        <v>2102</v>
      </c>
      <c r="P794" s="4">
        <v>90</v>
      </c>
      <c r="Q794" s="1" t="s">
        <v>25</v>
      </c>
      <c r="R794" s="4">
        <v>1</v>
      </c>
      <c r="S794" s="5">
        <f t="shared" si="12"/>
        <v>733</v>
      </c>
    </row>
    <row r="795" spans="1:19" x14ac:dyDescent="0.3">
      <c r="A795" s="1">
        <v>10794</v>
      </c>
      <c r="B795" s="1">
        <v>1</v>
      </c>
      <c r="C795" s="1">
        <v>4</v>
      </c>
      <c r="D795" s="1" t="s">
        <v>490</v>
      </c>
      <c r="E795" s="28" t="s">
        <v>214</v>
      </c>
      <c r="F795" s="1" t="s">
        <v>105</v>
      </c>
      <c r="G795" s="1" t="s">
        <v>106</v>
      </c>
      <c r="H795" s="1">
        <v>4</v>
      </c>
      <c r="I795" s="1" t="s">
        <v>85</v>
      </c>
      <c r="J795" s="1" t="s">
        <v>29</v>
      </c>
      <c r="K795" s="2" t="s">
        <v>597</v>
      </c>
      <c r="L795" s="4">
        <v>868</v>
      </c>
      <c r="M795" s="4">
        <v>249</v>
      </c>
      <c r="N795" s="4">
        <v>7013</v>
      </c>
      <c r="O795" s="4">
        <v>4792</v>
      </c>
      <c r="P795" s="4">
        <v>82</v>
      </c>
      <c r="Q795" s="1" t="s">
        <v>25</v>
      </c>
      <c r="R795" s="4">
        <v>2</v>
      </c>
      <c r="S795" s="5">
        <f t="shared" si="12"/>
        <v>-2221</v>
      </c>
    </row>
    <row r="796" spans="1:19" x14ac:dyDescent="0.3">
      <c r="A796" s="1">
        <v>10795</v>
      </c>
      <c r="B796" s="1">
        <v>1</v>
      </c>
      <c r="C796" s="1">
        <v>5</v>
      </c>
      <c r="D796" s="1" t="s">
        <v>491</v>
      </c>
      <c r="E796" s="28" t="s">
        <v>298</v>
      </c>
      <c r="F796" s="1" t="s">
        <v>20</v>
      </c>
      <c r="G796" s="1" t="s">
        <v>21</v>
      </c>
      <c r="H796" s="1">
        <v>2</v>
      </c>
      <c r="I796" s="1" t="s">
        <v>22</v>
      </c>
      <c r="J796" s="1" t="s">
        <v>23</v>
      </c>
      <c r="K796" s="2" t="s">
        <v>298</v>
      </c>
      <c r="L796" s="4">
        <v>243</v>
      </c>
      <c r="M796" s="4">
        <v>243</v>
      </c>
      <c r="N796" s="4">
        <v>146</v>
      </c>
      <c r="O796" s="4">
        <v>709</v>
      </c>
      <c r="P796" s="4">
        <v>96</v>
      </c>
      <c r="Q796" s="1" t="s">
        <v>25</v>
      </c>
      <c r="R796" s="4">
        <v>5</v>
      </c>
      <c r="S796" s="5">
        <f t="shared" si="12"/>
        <v>563</v>
      </c>
    </row>
    <row r="797" spans="1:19" x14ac:dyDescent="0.3">
      <c r="A797" s="1">
        <v>10796</v>
      </c>
      <c r="B797" s="1">
        <v>1</v>
      </c>
      <c r="C797" s="1">
        <v>5</v>
      </c>
      <c r="D797" s="1" t="s">
        <v>493</v>
      </c>
      <c r="E797" s="28" t="s">
        <v>492</v>
      </c>
      <c r="F797" s="1" t="s">
        <v>28</v>
      </c>
      <c r="G797" s="1" t="s">
        <v>29</v>
      </c>
      <c r="H797" s="1">
        <v>7</v>
      </c>
      <c r="I797" s="1" t="s">
        <v>30</v>
      </c>
      <c r="J797" s="1" t="s">
        <v>31</v>
      </c>
      <c r="K797" s="2" t="s">
        <v>184</v>
      </c>
      <c r="L797" s="4">
        <v>202</v>
      </c>
      <c r="M797" s="4">
        <v>202</v>
      </c>
      <c r="N797" s="4">
        <v>5835</v>
      </c>
      <c r="O797" s="4">
        <v>6626</v>
      </c>
      <c r="P797" s="4">
        <v>88</v>
      </c>
      <c r="Q797" s="1" t="s">
        <v>68</v>
      </c>
      <c r="R797" s="4">
        <v>6</v>
      </c>
      <c r="S797" s="5">
        <f t="shared" si="12"/>
        <v>791</v>
      </c>
    </row>
    <row r="798" spans="1:19" x14ac:dyDescent="0.3">
      <c r="A798" s="1">
        <v>10797</v>
      </c>
      <c r="B798" s="1">
        <v>1</v>
      </c>
      <c r="C798" s="1">
        <v>7</v>
      </c>
      <c r="D798" s="1" t="s">
        <v>494</v>
      </c>
      <c r="E798" s="28" t="s">
        <v>92</v>
      </c>
      <c r="F798" s="1" t="s">
        <v>30</v>
      </c>
      <c r="G798" s="1" t="s">
        <v>31</v>
      </c>
      <c r="H798" s="1">
        <v>8</v>
      </c>
      <c r="I798" s="1" t="s">
        <v>35</v>
      </c>
      <c r="J798" s="1" t="s">
        <v>31</v>
      </c>
      <c r="K798" s="2" t="s">
        <v>310</v>
      </c>
      <c r="L798" s="4">
        <v>1192</v>
      </c>
      <c r="M798" s="4">
        <v>663</v>
      </c>
      <c r="N798" s="4">
        <v>3722</v>
      </c>
      <c r="O798" s="4">
        <v>4657</v>
      </c>
      <c r="P798" s="4">
        <v>85</v>
      </c>
      <c r="Q798" s="1" t="s">
        <v>68</v>
      </c>
      <c r="R798" s="4">
        <v>7</v>
      </c>
      <c r="S798" s="5">
        <f t="shared" si="12"/>
        <v>935</v>
      </c>
    </row>
    <row r="799" spans="1:19" x14ac:dyDescent="0.3">
      <c r="A799" s="1">
        <v>10798</v>
      </c>
      <c r="B799" s="1">
        <v>1</v>
      </c>
      <c r="C799" s="1">
        <v>4</v>
      </c>
      <c r="D799" s="1" t="s">
        <v>495</v>
      </c>
      <c r="E799" s="28" t="s">
        <v>613</v>
      </c>
      <c r="F799" s="1" t="s">
        <v>39</v>
      </c>
      <c r="G799" s="1" t="s">
        <v>31</v>
      </c>
      <c r="H799" s="1">
        <v>5</v>
      </c>
      <c r="I799" s="1" t="s">
        <v>40</v>
      </c>
      <c r="J799" s="1" t="s">
        <v>31</v>
      </c>
      <c r="K799" s="2" t="s">
        <v>619</v>
      </c>
      <c r="L799" s="4">
        <v>322</v>
      </c>
      <c r="M799" s="4">
        <v>322</v>
      </c>
      <c r="N799" s="4">
        <v>6371</v>
      </c>
      <c r="O799" s="4">
        <v>4929</v>
      </c>
      <c r="P799" s="4">
        <v>78</v>
      </c>
      <c r="Q799" s="1" t="s">
        <v>68</v>
      </c>
      <c r="R799" s="4">
        <v>3</v>
      </c>
      <c r="S799" s="5">
        <f t="shared" si="12"/>
        <v>-1442</v>
      </c>
    </row>
    <row r="800" spans="1:19" x14ac:dyDescent="0.3">
      <c r="A800" s="1">
        <v>10799</v>
      </c>
      <c r="B800" s="1">
        <v>1</v>
      </c>
      <c r="C800" s="1">
        <v>7</v>
      </c>
      <c r="D800" s="1" t="s">
        <v>496</v>
      </c>
      <c r="E800" s="28" t="s">
        <v>261</v>
      </c>
      <c r="F800" s="1" t="s">
        <v>43</v>
      </c>
      <c r="G800" s="1" t="s">
        <v>44</v>
      </c>
      <c r="H800" s="1">
        <v>8</v>
      </c>
      <c r="I800" s="1" t="s">
        <v>45</v>
      </c>
      <c r="J800" s="1" t="s">
        <v>31</v>
      </c>
      <c r="K800" s="2" t="s">
        <v>84</v>
      </c>
      <c r="L800" s="4">
        <v>246</v>
      </c>
      <c r="M800" s="4">
        <v>246</v>
      </c>
      <c r="N800" s="4">
        <v>5351</v>
      </c>
      <c r="O800" s="4">
        <v>5695</v>
      </c>
      <c r="P800" s="4">
        <v>81</v>
      </c>
      <c r="Q800" s="1" t="s">
        <v>68</v>
      </c>
      <c r="R800" s="4">
        <v>2</v>
      </c>
      <c r="S800" s="5">
        <f t="shared" si="12"/>
        <v>344</v>
      </c>
    </row>
    <row r="801" spans="1:19" x14ac:dyDescent="0.3">
      <c r="A801" s="1">
        <v>10800</v>
      </c>
      <c r="B801" s="1">
        <v>1</v>
      </c>
      <c r="C801" s="1">
        <v>4</v>
      </c>
      <c r="D801" s="1" t="s">
        <v>497</v>
      </c>
      <c r="E801" s="28" t="s">
        <v>227</v>
      </c>
      <c r="F801" s="1" t="s">
        <v>45</v>
      </c>
      <c r="G801" s="1" t="s">
        <v>31</v>
      </c>
      <c r="H801" s="1">
        <v>7</v>
      </c>
      <c r="I801" s="1" t="s">
        <v>48</v>
      </c>
      <c r="J801" s="1" t="s">
        <v>31</v>
      </c>
      <c r="K801" s="2" t="s">
        <v>82</v>
      </c>
      <c r="L801" s="4">
        <v>1145</v>
      </c>
      <c r="M801" s="4">
        <v>238</v>
      </c>
      <c r="N801" s="4">
        <v>6510</v>
      </c>
      <c r="O801" s="4">
        <v>4823</v>
      </c>
      <c r="P801" s="4">
        <v>57</v>
      </c>
      <c r="Q801" s="1" t="s">
        <v>68</v>
      </c>
      <c r="R801" s="4">
        <v>1</v>
      </c>
      <c r="S801" s="5">
        <f t="shared" si="12"/>
        <v>-1687</v>
      </c>
    </row>
    <row r="802" spans="1:19" x14ac:dyDescent="0.3">
      <c r="A802" s="1">
        <v>10801</v>
      </c>
      <c r="B802" s="1">
        <v>2</v>
      </c>
      <c r="C802" s="1">
        <v>8</v>
      </c>
      <c r="D802" s="1" t="s">
        <v>500</v>
      </c>
      <c r="E802" s="28" t="s">
        <v>274</v>
      </c>
      <c r="F802" s="1" t="s">
        <v>52</v>
      </c>
      <c r="G802" s="1" t="s">
        <v>21</v>
      </c>
      <c r="H802" s="1">
        <v>1</v>
      </c>
      <c r="I802" s="1" t="s">
        <v>53</v>
      </c>
      <c r="J802" s="1" t="s">
        <v>44</v>
      </c>
      <c r="K802" s="2" t="s">
        <v>81</v>
      </c>
      <c r="L802" s="4">
        <v>304</v>
      </c>
      <c r="M802" s="4">
        <v>304</v>
      </c>
      <c r="N802" s="4">
        <v>7021</v>
      </c>
      <c r="O802" s="4">
        <v>7945</v>
      </c>
      <c r="P802" s="4">
        <v>60</v>
      </c>
      <c r="Q802" s="1" t="s">
        <v>86</v>
      </c>
      <c r="R802" s="4">
        <v>1</v>
      </c>
      <c r="S802" s="5">
        <f t="shared" si="12"/>
        <v>924</v>
      </c>
    </row>
    <row r="803" spans="1:19" x14ac:dyDescent="0.3">
      <c r="A803" s="1">
        <v>10802</v>
      </c>
      <c r="B803" s="1">
        <v>2</v>
      </c>
      <c r="C803" s="1">
        <v>7</v>
      </c>
      <c r="D803" s="1" t="s">
        <v>501</v>
      </c>
      <c r="E803" s="28" t="s">
        <v>240</v>
      </c>
      <c r="F803" s="1" t="s">
        <v>57</v>
      </c>
      <c r="G803" s="1" t="s">
        <v>44</v>
      </c>
      <c r="H803" s="1">
        <v>4</v>
      </c>
      <c r="I803" s="1" t="s">
        <v>28</v>
      </c>
      <c r="J803" s="1" t="s">
        <v>29</v>
      </c>
      <c r="K803" s="2" t="s">
        <v>241</v>
      </c>
      <c r="L803" s="4">
        <v>1099</v>
      </c>
      <c r="M803" s="4">
        <v>433</v>
      </c>
      <c r="N803" s="4">
        <v>5312</v>
      </c>
      <c r="O803" s="4">
        <v>6047</v>
      </c>
      <c r="P803" s="4">
        <v>80</v>
      </c>
      <c r="Q803" s="1" t="s">
        <v>25</v>
      </c>
      <c r="R803" s="4">
        <v>3</v>
      </c>
      <c r="S803" s="5">
        <f t="shared" si="12"/>
        <v>735</v>
      </c>
    </row>
    <row r="804" spans="1:19" x14ac:dyDescent="0.3">
      <c r="A804" s="1">
        <v>10803</v>
      </c>
      <c r="B804" s="1">
        <v>2</v>
      </c>
      <c r="C804" s="1">
        <v>7</v>
      </c>
      <c r="D804" s="1" t="s">
        <v>502</v>
      </c>
      <c r="E804" s="28" t="s">
        <v>426</v>
      </c>
      <c r="F804" s="1" t="s">
        <v>61</v>
      </c>
      <c r="G804" s="1" t="s">
        <v>31</v>
      </c>
      <c r="H804" s="1">
        <v>3</v>
      </c>
      <c r="I804" s="1" t="s">
        <v>62</v>
      </c>
      <c r="J804" s="1" t="s">
        <v>29</v>
      </c>
      <c r="K804" s="2" t="s">
        <v>144</v>
      </c>
      <c r="L804" s="4">
        <v>565</v>
      </c>
      <c r="M804" s="4">
        <v>331</v>
      </c>
      <c r="N804" s="4">
        <v>7529</v>
      </c>
      <c r="O804" s="4">
        <v>7948</v>
      </c>
      <c r="P804" s="4">
        <v>94</v>
      </c>
      <c r="Q804" s="1" t="s">
        <v>25</v>
      </c>
      <c r="R804" s="4">
        <v>5</v>
      </c>
      <c r="S804" s="5">
        <f t="shared" si="12"/>
        <v>419</v>
      </c>
    </row>
    <row r="805" spans="1:19" x14ac:dyDescent="0.3">
      <c r="A805" s="1">
        <v>10804</v>
      </c>
      <c r="B805" s="1">
        <v>2</v>
      </c>
      <c r="C805" s="1">
        <v>4</v>
      </c>
      <c r="D805" s="1" t="s">
        <v>503</v>
      </c>
      <c r="E805" s="28" t="s">
        <v>236</v>
      </c>
      <c r="F805" s="1" t="s">
        <v>53</v>
      </c>
      <c r="G805" s="1" t="s">
        <v>44</v>
      </c>
      <c r="H805" s="1">
        <v>4</v>
      </c>
      <c r="I805" s="1" t="s">
        <v>66</v>
      </c>
      <c r="J805" s="1" t="s">
        <v>21</v>
      </c>
      <c r="K805" s="2" t="s">
        <v>92</v>
      </c>
      <c r="L805" s="4">
        <v>905</v>
      </c>
      <c r="M805" s="4">
        <v>681</v>
      </c>
      <c r="N805" s="4">
        <v>7668</v>
      </c>
      <c r="O805" s="4">
        <v>5557</v>
      </c>
      <c r="P805" s="4">
        <v>75</v>
      </c>
      <c r="Q805" s="1" t="s">
        <v>25</v>
      </c>
      <c r="R805" s="4">
        <v>2</v>
      </c>
      <c r="S805" s="5">
        <f t="shared" si="12"/>
        <v>-2111</v>
      </c>
    </row>
    <row r="806" spans="1:19" x14ac:dyDescent="0.3">
      <c r="A806" s="1">
        <v>10805</v>
      </c>
      <c r="B806" s="1">
        <v>2</v>
      </c>
      <c r="C806" s="1">
        <v>8</v>
      </c>
      <c r="D806" s="1" t="s">
        <v>505</v>
      </c>
      <c r="E806" s="28" t="s">
        <v>567</v>
      </c>
      <c r="F806" s="1" t="s">
        <v>75</v>
      </c>
      <c r="G806" s="1" t="s">
        <v>29</v>
      </c>
      <c r="H806" s="1">
        <v>5</v>
      </c>
      <c r="I806" s="1" t="s">
        <v>61</v>
      </c>
      <c r="J806" s="1" t="s">
        <v>31</v>
      </c>
      <c r="K806" s="2" t="s">
        <v>90</v>
      </c>
      <c r="L806" s="4">
        <v>1111</v>
      </c>
      <c r="M806" s="4">
        <v>497</v>
      </c>
      <c r="N806" s="4">
        <v>7277</v>
      </c>
      <c r="O806" s="4">
        <v>8186</v>
      </c>
      <c r="P806" s="4">
        <v>69</v>
      </c>
      <c r="Q806" s="1" t="s">
        <v>68</v>
      </c>
      <c r="R806" s="4">
        <v>4</v>
      </c>
      <c r="S806" s="5">
        <f t="shared" si="12"/>
        <v>909</v>
      </c>
    </row>
    <row r="807" spans="1:19" x14ac:dyDescent="0.3">
      <c r="A807" s="1">
        <v>10806</v>
      </c>
      <c r="B807" s="1">
        <v>2</v>
      </c>
      <c r="C807" s="1">
        <v>5</v>
      </c>
      <c r="D807" s="1" t="s">
        <v>507</v>
      </c>
      <c r="E807" s="28" t="s">
        <v>121</v>
      </c>
      <c r="F807" s="1" t="s">
        <v>40</v>
      </c>
      <c r="G807" s="1" t="s">
        <v>31</v>
      </c>
      <c r="H807" s="1">
        <v>3</v>
      </c>
      <c r="I807" s="1" t="s">
        <v>75</v>
      </c>
      <c r="J807" s="1" t="s">
        <v>29</v>
      </c>
      <c r="K807" s="2" t="s">
        <v>54</v>
      </c>
      <c r="L807" s="4">
        <v>549</v>
      </c>
      <c r="M807" s="4">
        <v>474</v>
      </c>
      <c r="N807" s="4">
        <v>6240</v>
      </c>
      <c r="O807" s="4">
        <v>6882</v>
      </c>
      <c r="P807" s="4">
        <v>58</v>
      </c>
      <c r="Q807" s="1" t="s">
        <v>25</v>
      </c>
      <c r="R807" s="4">
        <v>5</v>
      </c>
      <c r="S807" s="5">
        <f t="shared" si="12"/>
        <v>642</v>
      </c>
    </row>
    <row r="808" spans="1:19" x14ac:dyDescent="0.3">
      <c r="A808" s="1">
        <v>10807</v>
      </c>
      <c r="B808" s="1">
        <v>1</v>
      </c>
      <c r="C808" s="1">
        <v>6</v>
      </c>
      <c r="D808" s="1" t="s">
        <v>508</v>
      </c>
      <c r="E808" s="28" t="s">
        <v>116</v>
      </c>
      <c r="F808" s="1" t="s">
        <v>85</v>
      </c>
      <c r="G808" s="1" t="s">
        <v>29</v>
      </c>
      <c r="H808" s="1">
        <v>4</v>
      </c>
      <c r="I808" s="1" t="s">
        <v>20</v>
      </c>
      <c r="J808" s="1" t="s">
        <v>21</v>
      </c>
      <c r="K808" s="2" t="s">
        <v>608</v>
      </c>
      <c r="L808" s="4">
        <v>248</v>
      </c>
      <c r="M808" s="4">
        <v>248</v>
      </c>
      <c r="N808" s="4">
        <v>1197</v>
      </c>
      <c r="O808" s="4">
        <v>2015</v>
      </c>
      <c r="P808" s="4">
        <v>85</v>
      </c>
      <c r="Q808" s="1" t="s">
        <v>25</v>
      </c>
      <c r="R808" s="4">
        <v>2</v>
      </c>
      <c r="S808" s="5">
        <f t="shared" si="12"/>
        <v>818</v>
      </c>
    </row>
    <row r="809" spans="1:19" x14ac:dyDescent="0.3">
      <c r="A809" s="1">
        <v>10808</v>
      </c>
      <c r="B809" s="1">
        <v>1</v>
      </c>
      <c r="C809" s="1">
        <v>6</v>
      </c>
      <c r="D809" s="1" t="s">
        <v>510</v>
      </c>
      <c r="E809" s="28" t="s">
        <v>291</v>
      </c>
      <c r="F809" s="1" t="s">
        <v>89</v>
      </c>
      <c r="G809" s="1" t="s">
        <v>23</v>
      </c>
      <c r="H809" s="1">
        <v>4</v>
      </c>
      <c r="I809" s="1" t="s">
        <v>57</v>
      </c>
      <c r="J809" s="1" t="s">
        <v>44</v>
      </c>
      <c r="K809" s="2" t="s">
        <v>611</v>
      </c>
      <c r="L809" s="4">
        <v>429</v>
      </c>
      <c r="M809" s="4">
        <v>429</v>
      </c>
      <c r="N809" s="4">
        <v>1810</v>
      </c>
      <c r="O809" s="4">
        <v>2373</v>
      </c>
      <c r="P809" s="4">
        <v>84</v>
      </c>
      <c r="Q809" s="1" t="s">
        <v>25</v>
      </c>
      <c r="R809" s="4">
        <v>3</v>
      </c>
      <c r="S809" s="5">
        <f t="shared" si="12"/>
        <v>563</v>
      </c>
    </row>
    <row r="810" spans="1:19" x14ac:dyDescent="0.3">
      <c r="A810" s="1">
        <v>10809</v>
      </c>
      <c r="B810" s="1">
        <v>1</v>
      </c>
      <c r="C810" s="1">
        <v>8</v>
      </c>
      <c r="D810" s="1" t="s">
        <v>511</v>
      </c>
      <c r="E810" s="28" t="s">
        <v>24</v>
      </c>
      <c r="F810" s="1" t="s">
        <v>93</v>
      </c>
      <c r="G810" s="1" t="s">
        <v>23</v>
      </c>
      <c r="H810" s="1">
        <v>3</v>
      </c>
      <c r="I810" s="1" t="s">
        <v>94</v>
      </c>
      <c r="J810" s="1" t="s">
        <v>31</v>
      </c>
      <c r="K810" s="2" t="s">
        <v>191</v>
      </c>
      <c r="L810" s="4">
        <v>803</v>
      </c>
      <c r="M810" s="4">
        <v>443</v>
      </c>
      <c r="N810" s="4">
        <v>1841</v>
      </c>
      <c r="O810" s="4">
        <v>2434</v>
      </c>
      <c r="P810" s="4">
        <v>87</v>
      </c>
      <c r="Q810" s="1" t="s">
        <v>25</v>
      </c>
      <c r="R810" s="4">
        <v>2</v>
      </c>
      <c r="S810" s="5">
        <f t="shared" si="12"/>
        <v>593</v>
      </c>
    </row>
    <row r="811" spans="1:19" x14ac:dyDescent="0.3">
      <c r="A811" s="1">
        <v>10810</v>
      </c>
      <c r="B811" s="1">
        <v>2</v>
      </c>
      <c r="C811" s="1">
        <v>6</v>
      </c>
      <c r="D811" s="1" t="s">
        <v>512</v>
      </c>
      <c r="E811" s="28" t="s">
        <v>394</v>
      </c>
      <c r="F811" s="1" t="s">
        <v>22</v>
      </c>
      <c r="G811" s="1" t="s">
        <v>23</v>
      </c>
      <c r="H811" s="1">
        <v>1</v>
      </c>
      <c r="I811" s="1" t="s">
        <v>52</v>
      </c>
      <c r="J811" s="1" t="s">
        <v>21</v>
      </c>
      <c r="K811" s="2" t="s">
        <v>236</v>
      </c>
      <c r="L811" s="4">
        <v>1145</v>
      </c>
      <c r="M811" s="4">
        <v>318</v>
      </c>
      <c r="N811" s="4">
        <v>3311</v>
      </c>
      <c r="O811" s="4">
        <v>3714</v>
      </c>
      <c r="P811" s="4">
        <v>86</v>
      </c>
      <c r="Q811" s="1" t="s">
        <v>25</v>
      </c>
      <c r="R811" s="4">
        <v>9</v>
      </c>
      <c r="S811" s="5">
        <f t="shared" si="12"/>
        <v>403</v>
      </c>
    </row>
    <row r="812" spans="1:19" x14ac:dyDescent="0.3">
      <c r="A812" s="1">
        <v>10811</v>
      </c>
      <c r="B812" s="1">
        <v>2</v>
      </c>
      <c r="C812" s="1">
        <v>8</v>
      </c>
      <c r="D812" s="1" t="s">
        <v>514</v>
      </c>
      <c r="E812" s="28" t="s">
        <v>166</v>
      </c>
      <c r="F812" s="1" t="s">
        <v>66</v>
      </c>
      <c r="G812" s="1" t="s">
        <v>21</v>
      </c>
      <c r="H812" s="1">
        <v>2</v>
      </c>
      <c r="I812" s="1" t="s">
        <v>93</v>
      </c>
      <c r="J812" s="1" t="s">
        <v>23</v>
      </c>
      <c r="K812" s="2" t="s">
        <v>152</v>
      </c>
      <c r="L812" s="4">
        <v>658</v>
      </c>
      <c r="M812" s="4">
        <v>658</v>
      </c>
      <c r="N812" s="4">
        <v>5247</v>
      </c>
      <c r="O812" s="4">
        <v>5410</v>
      </c>
      <c r="P812" s="4">
        <v>72</v>
      </c>
      <c r="Q812" s="1" t="s">
        <v>25</v>
      </c>
      <c r="R812" s="4">
        <v>1</v>
      </c>
      <c r="S812" s="5">
        <f t="shared" si="12"/>
        <v>163</v>
      </c>
    </row>
    <row r="813" spans="1:19" x14ac:dyDescent="0.3">
      <c r="A813" s="1">
        <v>10812</v>
      </c>
      <c r="B813" s="1">
        <v>1</v>
      </c>
      <c r="C813" s="1">
        <v>8</v>
      </c>
      <c r="D813" s="1" t="s">
        <v>515</v>
      </c>
      <c r="E813" s="28" t="s">
        <v>307</v>
      </c>
      <c r="F813" s="1" t="s">
        <v>104</v>
      </c>
      <c r="G813" s="1" t="s">
        <v>21</v>
      </c>
      <c r="H813" s="1">
        <v>2</v>
      </c>
      <c r="I813" s="1" t="s">
        <v>105</v>
      </c>
      <c r="J813" s="1" t="s">
        <v>106</v>
      </c>
      <c r="K813" s="2" t="s">
        <v>301</v>
      </c>
      <c r="L813" s="4">
        <v>1072</v>
      </c>
      <c r="M813" s="4">
        <v>489</v>
      </c>
      <c r="N813" s="4">
        <v>3762</v>
      </c>
      <c r="O813" s="4">
        <v>4056</v>
      </c>
      <c r="P813" s="4">
        <v>68</v>
      </c>
      <c r="Q813" s="1" t="s">
        <v>25</v>
      </c>
      <c r="R813" s="4">
        <v>7</v>
      </c>
      <c r="S813" s="5">
        <f t="shared" si="12"/>
        <v>294</v>
      </c>
    </row>
    <row r="814" spans="1:19" x14ac:dyDescent="0.3">
      <c r="A814" s="1">
        <v>10813</v>
      </c>
      <c r="B814" s="1">
        <v>1</v>
      </c>
      <c r="C814" s="1">
        <v>5</v>
      </c>
      <c r="D814" s="1" t="s">
        <v>516</v>
      </c>
      <c r="E814" s="28" t="s">
        <v>98</v>
      </c>
      <c r="F814" s="1" t="s">
        <v>94</v>
      </c>
      <c r="G814" s="1" t="s">
        <v>31</v>
      </c>
      <c r="H814" s="1">
        <v>4</v>
      </c>
      <c r="I814" s="1" t="s">
        <v>89</v>
      </c>
      <c r="J814" s="1" t="s">
        <v>23</v>
      </c>
      <c r="K814" s="2" t="s">
        <v>47</v>
      </c>
      <c r="L814" s="4">
        <v>1118</v>
      </c>
      <c r="M814" s="4">
        <v>613</v>
      </c>
      <c r="N814" s="4">
        <v>7710</v>
      </c>
      <c r="O814" s="4">
        <v>7959</v>
      </c>
      <c r="P814" s="4">
        <v>60</v>
      </c>
      <c r="Q814" s="1" t="s">
        <v>25</v>
      </c>
      <c r="R814" s="4">
        <v>4</v>
      </c>
      <c r="S814" s="5">
        <f t="shared" si="12"/>
        <v>249</v>
      </c>
    </row>
    <row r="815" spans="1:19" x14ac:dyDescent="0.3">
      <c r="A815" s="1">
        <v>10814</v>
      </c>
      <c r="B815" s="1">
        <v>2</v>
      </c>
      <c r="C815" s="1">
        <v>8</v>
      </c>
      <c r="D815" s="1" t="s">
        <v>517</v>
      </c>
      <c r="E815" s="28" t="s">
        <v>355</v>
      </c>
      <c r="F815" s="1" t="s">
        <v>35</v>
      </c>
      <c r="G815" s="1" t="s">
        <v>31</v>
      </c>
      <c r="H815" s="1">
        <v>5</v>
      </c>
      <c r="I815" s="1" t="s">
        <v>39</v>
      </c>
      <c r="J815" s="1" t="s">
        <v>31</v>
      </c>
      <c r="K815" s="2" t="s">
        <v>234</v>
      </c>
      <c r="L815" s="4">
        <v>857</v>
      </c>
      <c r="M815" s="4">
        <v>500</v>
      </c>
      <c r="N815" s="4">
        <v>6884</v>
      </c>
      <c r="O815" s="4">
        <v>7307</v>
      </c>
      <c r="P815" s="4">
        <v>91</v>
      </c>
      <c r="Q815" s="1" t="s">
        <v>68</v>
      </c>
      <c r="R815" s="4">
        <v>8</v>
      </c>
      <c r="S815" s="5">
        <f t="shared" si="12"/>
        <v>423</v>
      </c>
    </row>
    <row r="816" spans="1:19" x14ac:dyDescent="0.3">
      <c r="A816" s="1">
        <v>10815</v>
      </c>
      <c r="B816" s="1">
        <v>2</v>
      </c>
      <c r="C816" s="1">
        <v>7</v>
      </c>
      <c r="D816" s="1" t="s">
        <v>518</v>
      </c>
      <c r="E816" s="28" t="s">
        <v>625</v>
      </c>
      <c r="F816" s="1" t="s">
        <v>71</v>
      </c>
      <c r="G816" s="1" t="s">
        <v>21</v>
      </c>
      <c r="H816" s="1">
        <v>6</v>
      </c>
      <c r="I816" s="1" t="s">
        <v>104</v>
      </c>
      <c r="J816" s="1" t="s">
        <v>21</v>
      </c>
      <c r="K816" s="2" t="s">
        <v>72</v>
      </c>
      <c r="L816" s="4">
        <v>1153</v>
      </c>
      <c r="M816" s="4">
        <v>673</v>
      </c>
      <c r="N816" s="4">
        <v>6089</v>
      </c>
      <c r="O816" s="4">
        <v>6622</v>
      </c>
      <c r="P816" s="4">
        <v>51</v>
      </c>
      <c r="Q816" s="1" t="s">
        <v>68</v>
      </c>
      <c r="R816" s="4">
        <v>2</v>
      </c>
      <c r="S816" s="5">
        <f t="shared" si="12"/>
        <v>533</v>
      </c>
    </row>
    <row r="817" spans="1:19" x14ac:dyDescent="0.3">
      <c r="A817" s="1">
        <v>10816</v>
      </c>
      <c r="B817" s="1">
        <v>1</v>
      </c>
      <c r="C817" s="1">
        <v>6</v>
      </c>
      <c r="D817" s="1" t="s">
        <v>519</v>
      </c>
      <c r="E817" s="28" t="s">
        <v>67</v>
      </c>
      <c r="F817" s="1" t="s">
        <v>105</v>
      </c>
      <c r="G817" s="1" t="s">
        <v>106</v>
      </c>
      <c r="H817" s="1">
        <v>9</v>
      </c>
      <c r="I817" s="1" t="s">
        <v>85</v>
      </c>
      <c r="J817" s="1" t="s">
        <v>29</v>
      </c>
      <c r="K817" s="2" t="s">
        <v>114</v>
      </c>
      <c r="L817" s="4">
        <v>348</v>
      </c>
      <c r="M817" s="4">
        <v>348</v>
      </c>
      <c r="N817" s="4">
        <v>6092</v>
      </c>
      <c r="O817" s="4">
        <v>6643</v>
      </c>
      <c r="P817" s="4">
        <v>66</v>
      </c>
      <c r="Q817" s="1" t="s">
        <v>68</v>
      </c>
      <c r="R817" s="4">
        <v>2</v>
      </c>
      <c r="S817" s="5">
        <f t="shared" si="12"/>
        <v>551</v>
      </c>
    </row>
    <row r="818" spans="1:19" x14ac:dyDescent="0.3">
      <c r="A818" s="1">
        <v>10817</v>
      </c>
      <c r="B818" s="1">
        <v>2</v>
      </c>
      <c r="C818" s="1">
        <v>7</v>
      </c>
      <c r="D818" s="1" t="s">
        <v>520</v>
      </c>
      <c r="E818" s="28" t="s">
        <v>279</v>
      </c>
      <c r="F818" s="1" t="s">
        <v>20</v>
      </c>
      <c r="G818" s="1" t="s">
        <v>21</v>
      </c>
      <c r="H818" s="1">
        <v>10</v>
      </c>
      <c r="I818" s="1" t="s">
        <v>22</v>
      </c>
      <c r="J818" s="1" t="s">
        <v>23</v>
      </c>
      <c r="K818" s="2" t="s">
        <v>399</v>
      </c>
      <c r="L818" s="4">
        <v>398</v>
      </c>
      <c r="M818" s="4">
        <v>398</v>
      </c>
      <c r="N818" s="4">
        <v>2787</v>
      </c>
      <c r="O818" s="4">
        <v>3575</v>
      </c>
      <c r="P818" s="4">
        <v>80</v>
      </c>
      <c r="Q818" s="1" t="s">
        <v>68</v>
      </c>
      <c r="R818" s="4">
        <v>7</v>
      </c>
      <c r="S818" s="5">
        <f t="shared" si="12"/>
        <v>788</v>
      </c>
    </row>
    <row r="819" spans="1:19" x14ac:dyDescent="0.3">
      <c r="A819" s="1">
        <v>10818</v>
      </c>
      <c r="B819" s="1">
        <v>2</v>
      </c>
      <c r="C819" s="1">
        <v>4</v>
      </c>
      <c r="D819" s="1" t="s">
        <v>523</v>
      </c>
      <c r="E819" s="28" t="s">
        <v>177</v>
      </c>
      <c r="F819" s="1" t="s">
        <v>28</v>
      </c>
      <c r="G819" s="1" t="s">
        <v>29</v>
      </c>
      <c r="H819" s="1">
        <v>8</v>
      </c>
      <c r="I819" s="1" t="s">
        <v>30</v>
      </c>
      <c r="J819" s="1" t="s">
        <v>31</v>
      </c>
      <c r="K819" s="2" t="s">
        <v>82</v>
      </c>
      <c r="L819" s="4">
        <v>452</v>
      </c>
      <c r="M819" s="4">
        <v>452</v>
      </c>
      <c r="N819" s="4">
        <v>2716</v>
      </c>
      <c r="O819" s="4">
        <v>40</v>
      </c>
      <c r="P819" s="4">
        <v>88</v>
      </c>
      <c r="Q819" s="1" t="s">
        <v>68</v>
      </c>
      <c r="R819" s="4">
        <v>4</v>
      </c>
      <c r="S819" s="5">
        <f t="shared" si="12"/>
        <v>-2676</v>
      </c>
    </row>
    <row r="820" spans="1:19" x14ac:dyDescent="0.3">
      <c r="A820" s="1">
        <v>10819</v>
      </c>
      <c r="B820" s="1">
        <v>1</v>
      </c>
      <c r="C820" s="1">
        <v>4</v>
      </c>
      <c r="D820" s="1" t="s">
        <v>525</v>
      </c>
      <c r="E820" s="28" t="s">
        <v>209</v>
      </c>
      <c r="F820" s="1" t="s">
        <v>39</v>
      </c>
      <c r="G820" s="1" t="s">
        <v>31</v>
      </c>
      <c r="H820" s="1">
        <v>1</v>
      </c>
      <c r="I820" s="1" t="s">
        <v>40</v>
      </c>
      <c r="J820" s="1" t="s">
        <v>31</v>
      </c>
      <c r="K820" s="2" t="s">
        <v>391</v>
      </c>
      <c r="L820" s="4">
        <v>638</v>
      </c>
      <c r="M820" s="4">
        <v>638</v>
      </c>
      <c r="N820" s="4">
        <v>6417</v>
      </c>
      <c r="O820" s="4">
        <v>4224</v>
      </c>
      <c r="P820" s="4">
        <v>81</v>
      </c>
      <c r="Q820" s="1" t="s">
        <v>25</v>
      </c>
      <c r="R820" s="4">
        <v>2</v>
      </c>
      <c r="S820" s="5">
        <f t="shared" si="12"/>
        <v>-2193</v>
      </c>
    </row>
    <row r="821" spans="1:19" x14ac:dyDescent="0.3">
      <c r="A821" s="1">
        <v>10820</v>
      </c>
      <c r="B821" s="1">
        <v>1</v>
      </c>
      <c r="C821" s="1">
        <v>4</v>
      </c>
      <c r="D821" s="1" t="s">
        <v>527</v>
      </c>
      <c r="E821" s="28" t="s">
        <v>236</v>
      </c>
      <c r="F821" s="1" t="s">
        <v>45</v>
      </c>
      <c r="G821" s="1" t="s">
        <v>31</v>
      </c>
      <c r="H821" s="1">
        <v>4</v>
      </c>
      <c r="I821" s="1" t="s">
        <v>48</v>
      </c>
      <c r="J821" s="1" t="s">
        <v>31</v>
      </c>
      <c r="K821" s="2" t="s">
        <v>92</v>
      </c>
      <c r="L821" s="4">
        <v>443</v>
      </c>
      <c r="M821" s="4">
        <v>443</v>
      </c>
      <c r="N821" s="4">
        <v>8192</v>
      </c>
      <c r="O821" s="4">
        <v>5819</v>
      </c>
      <c r="P821" s="4">
        <v>77</v>
      </c>
      <c r="Q821" s="1" t="s">
        <v>25</v>
      </c>
      <c r="R821" s="4">
        <v>1</v>
      </c>
      <c r="S821" s="5">
        <f t="shared" si="12"/>
        <v>-2373</v>
      </c>
    </row>
    <row r="822" spans="1:19" x14ac:dyDescent="0.3">
      <c r="A822" s="1">
        <v>10821</v>
      </c>
      <c r="B822" s="1">
        <v>1</v>
      </c>
      <c r="C822" s="1">
        <v>8</v>
      </c>
      <c r="D822" s="1" t="s">
        <v>528</v>
      </c>
      <c r="E822" s="28" t="s">
        <v>341</v>
      </c>
      <c r="F822" s="1" t="s">
        <v>52</v>
      </c>
      <c r="G822" s="1" t="s">
        <v>21</v>
      </c>
      <c r="H822" s="1">
        <v>10</v>
      </c>
      <c r="I822" s="1" t="s">
        <v>53</v>
      </c>
      <c r="J822" s="1" t="s">
        <v>44</v>
      </c>
      <c r="K822" s="2" t="s">
        <v>38</v>
      </c>
      <c r="L822" s="4">
        <v>738</v>
      </c>
      <c r="M822" s="4">
        <v>626</v>
      </c>
      <c r="N822" s="4">
        <v>1662</v>
      </c>
      <c r="O822" s="4">
        <v>2144</v>
      </c>
      <c r="P822" s="4">
        <v>50</v>
      </c>
      <c r="Q822" s="1" t="s">
        <v>68</v>
      </c>
      <c r="R822" s="4">
        <v>10</v>
      </c>
      <c r="S822" s="5">
        <f t="shared" si="12"/>
        <v>482</v>
      </c>
    </row>
    <row r="823" spans="1:19" x14ac:dyDescent="0.3">
      <c r="A823" s="1">
        <v>10822</v>
      </c>
      <c r="B823" s="1">
        <v>1</v>
      </c>
      <c r="C823" s="1">
        <v>4</v>
      </c>
      <c r="D823" s="1" t="s">
        <v>529</v>
      </c>
      <c r="E823" s="28" t="s">
        <v>114</v>
      </c>
      <c r="F823" s="1" t="s">
        <v>57</v>
      </c>
      <c r="G823" s="1" t="s">
        <v>44</v>
      </c>
      <c r="H823" s="1">
        <v>7</v>
      </c>
      <c r="I823" s="1" t="s">
        <v>28</v>
      </c>
      <c r="J823" s="1" t="s">
        <v>29</v>
      </c>
      <c r="K823" s="2" t="s">
        <v>285</v>
      </c>
      <c r="L823" s="4">
        <v>916</v>
      </c>
      <c r="M823" s="4">
        <v>302</v>
      </c>
      <c r="N823" s="4">
        <v>3283</v>
      </c>
      <c r="O823" s="4">
        <v>1708</v>
      </c>
      <c r="P823" s="4">
        <v>63</v>
      </c>
      <c r="Q823" s="1" t="s">
        <v>68</v>
      </c>
      <c r="R823" s="4">
        <v>8</v>
      </c>
      <c r="S823" s="5">
        <f t="shared" si="12"/>
        <v>-1575</v>
      </c>
    </row>
    <row r="824" spans="1:19" x14ac:dyDescent="0.3">
      <c r="A824" s="1">
        <v>10823</v>
      </c>
      <c r="B824" s="1">
        <v>1</v>
      </c>
      <c r="C824" s="1">
        <v>4</v>
      </c>
      <c r="D824" s="1" t="s">
        <v>532</v>
      </c>
      <c r="E824" s="28" t="s">
        <v>405</v>
      </c>
      <c r="F824" s="1" t="s">
        <v>61</v>
      </c>
      <c r="G824" s="1" t="s">
        <v>31</v>
      </c>
      <c r="H824" s="1">
        <v>2</v>
      </c>
      <c r="I824" s="1" t="s">
        <v>62</v>
      </c>
      <c r="J824" s="1" t="s">
        <v>29</v>
      </c>
      <c r="K824" s="2" t="s">
        <v>535</v>
      </c>
      <c r="L824" s="4">
        <v>538</v>
      </c>
      <c r="M824" s="4">
        <v>538</v>
      </c>
      <c r="N824" s="4">
        <v>5738</v>
      </c>
      <c r="O824" s="4">
        <v>3541</v>
      </c>
      <c r="P824" s="4">
        <v>84</v>
      </c>
      <c r="Q824" s="1" t="s">
        <v>25</v>
      </c>
      <c r="R824" s="4">
        <v>3</v>
      </c>
      <c r="S824" s="5">
        <f t="shared" si="12"/>
        <v>-2197</v>
      </c>
    </row>
    <row r="825" spans="1:19" x14ac:dyDescent="0.3">
      <c r="A825" s="1">
        <v>10824</v>
      </c>
      <c r="B825" s="1">
        <v>2</v>
      </c>
      <c r="C825" s="1">
        <v>7</v>
      </c>
      <c r="D825" s="1" t="s">
        <v>533</v>
      </c>
      <c r="E825" s="28" t="s">
        <v>353</v>
      </c>
      <c r="F825" s="1" t="s">
        <v>53</v>
      </c>
      <c r="G825" s="1" t="s">
        <v>44</v>
      </c>
      <c r="H825" s="1">
        <v>2</v>
      </c>
      <c r="I825" s="1" t="s">
        <v>66</v>
      </c>
      <c r="J825" s="1" t="s">
        <v>21</v>
      </c>
      <c r="K825" s="2" t="s">
        <v>133</v>
      </c>
      <c r="L825" s="4">
        <v>568</v>
      </c>
      <c r="M825" s="4">
        <v>509</v>
      </c>
      <c r="N825" s="4">
        <v>2010</v>
      </c>
      <c r="O825" s="4">
        <v>2921</v>
      </c>
      <c r="P825" s="4">
        <v>63</v>
      </c>
      <c r="Q825" s="1" t="s">
        <v>25</v>
      </c>
      <c r="R825" s="4">
        <v>5</v>
      </c>
      <c r="S825" s="5">
        <f t="shared" si="12"/>
        <v>911</v>
      </c>
    </row>
    <row r="826" spans="1:19" x14ac:dyDescent="0.3">
      <c r="A826" s="1">
        <v>10825</v>
      </c>
      <c r="B826" s="1">
        <v>1</v>
      </c>
      <c r="C826" s="1">
        <v>5</v>
      </c>
      <c r="D826" s="1" t="s">
        <v>534</v>
      </c>
      <c r="E826" s="28" t="s">
        <v>141</v>
      </c>
      <c r="F826" s="1" t="s">
        <v>62</v>
      </c>
      <c r="G826" s="1" t="s">
        <v>29</v>
      </c>
      <c r="H826" s="1">
        <v>1</v>
      </c>
      <c r="I826" s="1" t="s">
        <v>71</v>
      </c>
      <c r="J826" s="1" t="s">
        <v>21</v>
      </c>
      <c r="K826" s="2" t="s">
        <v>184</v>
      </c>
      <c r="L826" s="4">
        <v>385</v>
      </c>
      <c r="M826" s="4">
        <v>302</v>
      </c>
      <c r="N826" s="4">
        <v>440</v>
      </c>
      <c r="O826" s="4">
        <v>1027</v>
      </c>
      <c r="P826" s="4">
        <v>67</v>
      </c>
      <c r="Q826" s="1" t="s">
        <v>25</v>
      </c>
      <c r="R826" s="4">
        <v>1</v>
      </c>
      <c r="S826" s="5">
        <f t="shared" si="12"/>
        <v>587</v>
      </c>
    </row>
    <row r="827" spans="1:19" x14ac:dyDescent="0.3">
      <c r="A827" s="1">
        <v>10826</v>
      </c>
      <c r="B827" s="1">
        <v>1</v>
      </c>
      <c r="C827" s="1">
        <v>8</v>
      </c>
      <c r="D827" s="1" t="s">
        <v>536</v>
      </c>
      <c r="E827" s="28" t="s">
        <v>168</v>
      </c>
      <c r="F827" s="1" t="s">
        <v>75</v>
      </c>
      <c r="G827" s="1" t="s">
        <v>29</v>
      </c>
      <c r="H827" s="1">
        <v>1</v>
      </c>
      <c r="I827" s="1" t="s">
        <v>61</v>
      </c>
      <c r="J827" s="1" t="s">
        <v>31</v>
      </c>
      <c r="K827" s="2" t="s">
        <v>255</v>
      </c>
      <c r="L827" s="4">
        <v>916</v>
      </c>
      <c r="M827" s="4">
        <v>591</v>
      </c>
      <c r="N827" s="4">
        <v>6765</v>
      </c>
      <c r="O827" s="4">
        <v>7258</v>
      </c>
      <c r="P827" s="4">
        <v>56</v>
      </c>
      <c r="Q827" s="1" t="s">
        <v>25</v>
      </c>
      <c r="R827" s="4">
        <v>7</v>
      </c>
      <c r="S827" s="5">
        <f t="shared" si="12"/>
        <v>493</v>
      </c>
    </row>
    <row r="828" spans="1:19" x14ac:dyDescent="0.3">
      <c r="A828" s="1">
        <v>10827</v>
      </c>
      <c r="B828" s="1">
        <v>1</v>
      </c>
      <c r="C828" s="1">
        <v>8</v>
      </c>
      <c r="D828" s="1" t="s">
        <v>538</v>
      </c>
      <c r="E828" s="28" t="s">
        <v>405</v>
      </c>
      <c r="F828" s="1" t="s">
        <v>48</v>
      </c>
      <c r="G828" s="1" t="s">
        <v>31</v>
      </c>
      <c r="H828" s="1">
        <v>3</v>
      </c>
      <c r="I828" s="1" t="s">
        <v>43</v>
      </c>
      <c r="J828" s="1" t="s">
        <v>44</v>
      </c>
      <c r="K828" s="2" t="s">
        <v>141</v>
      </c>
      <c r="L828" s="4">
        <v>1187</v>
      </c>
      <c r="M828" s="4">
        <v>624</v>
      </c>
      <c r="N828" s="4">
        <v>659</v>
      </c>
      <c r="O828" s="4">
        <v>1092</v>
      </c>
      <c r="P828" s="4">
        <v>55</v>
      </c>
      <c r="Q828" s="1" t="s">
        <v>25</v>
      </c>
      <c r="R828" s="4">
        <v>4</v>
      </c>
      <c r="S828" s="5">
        <f t="shared" si="12"/>
        <v>433</v>
      </c>
    </row>
    <row r="829" spans="1:19" x14ac:dyDescent="0.3">
      <c r="A829" s="1">
        <v>10828</v>
      </c>
      <c r="B829" s="1">
        <v>1</v>
      </c>
      <c r="C829" s="1">
        <v>8</v>
      </c>
      <c r="D829" s="1" t="s">
        <v>539</v>
      </c>
      <c r="E829" s="28" t="s">
        <v>252</v>
      </c>
      <c r="F829" s="1" t="s">
        <v>40</v>
      </c>
      <c r="G829" s="1" t="s">
        <v>31</v>
      </c>
      <c r="H829" s="1">
        <v>2</v>
      </c>
      <c r="I829" s="1" t="s">
        <v>75</v>
      </c>
      <c r="J829" s="1" t="s">
        <v>29</v>
      </c>
      <c r="K829" s="2" t="s">
        <v>253</v>
      </c>
      <c r="L829" s="4">
        <v>1022</v>
      </c>
      <c r="M829" s="4">
        <v>447</v>
      </c>
      <c r="N829" s="4">
        <v>1665</v>
      </c>
      <c r="O829" s="4">
        <v>2265</v>
      </c>
      <c r="P829" s="4">
        <v>95</v>
      </c>
      <c r="Q829" s="1" t="s">
        <v>25</v>
      </c>
      <c r="R829" s="4">
        <v>5</v>
      </c>
      <c r="S829" s="5">
        <f t="shared" si="12"/>
        <v>600</v>
      </c>
    </row>
    <row r="830" spans="1:19" x14ac:dyDescent="0.3">
      <c r="A830" s="1">
        <v>10829</v>
      </c>
      <c r="B830" s="1">
        <v>2</v>
      </c>
      <c r="C830" s="1">
        <v>8</v>
      </c>
      <c r="D830" s="1" t="s">
        <v>541</v>
      </c>
      <c r="E830" s="28" t="s">
        <v>285</v>
      </c>
      <c r="F830" s="1" t="s">
        <v>85</v>
      </c>
      <c r="G830" s="1" t="s">
        <v>29</v>
      </c>
      <c r="H830" s="1">
        <v>3</v>
      </c>
      <c r="I830" s="1" t="s">
        <v>20</v>
      </c>
      <c r="J830" s="1" t="s">
        <v>21</v>
      </c>
      <c r="K830" s="2" t="s">
        <v>286</v>
      </c>
      <c r="L830" s="4">
        <v>959</v>
      </c>
      <c r="M830" s="4">
        <v>638</v>
      </c>
      <c r="N830" s="4">
        <v>4747</v>
      </c>
      <c r="O830" s="4">
        <v>4849</v>
      </c>
      <c r="P830" s="4">
        <v>99</v>
      </c>
      <c r="Q830" s="1" t="s">
        <v>25</v>
      </c>
      <c r="R830" s="4">
        <v>2</v>
      </c>
      <c r="S830" s="5">
        <f t="shared" si="12"/>
        <v>102</v>
      </c>
    </row>
    <row r="831" spans="1:19" x14ac:dyDescent="0.3">
      <c r="A831" s="1">
        <v>10830</v>
      </c>
      <c r="B831" s="1">
        <v>2</v>
      </c>
      <c r="C831" s="1">
        <v>6</v>
      </c>
      <c r="D831" s="1" t="s">
        <v>543</v>
      </c>
      <c r="E831" s="28" t="s">
        <v>424</v>
      </c>
      <c r="F831" s="1" t="s">
        <v>89</v>
      </c>
      <c r="G831" s="1" t="s">
        <v>23</v>
      </c>
      <c r="H831" s="1">
        <v>4</v>
      </c>
      <c r="I831" s="1" t="s">
        <v>57</v>
      </c>
      <c r="J831" s="1" t="s">
        <v>44</v>
      </c>
      <c r="K831" s="2" t="s">
        <v>615</v>
      </c>
      <c r="L831" s="4">
        <v>794</v>
      </c>
      <c r="M831" s="4">
        <v>453</v>
      </c>
      <c r="N831" s="4">
        <v>4939</v>
      </c>
      <c r="O831" s="4">
        <v>5773</v>
      </c>
      <c r="P831" s="4">
        <v>51</v>
      </c>
      <c r="Q831" s="1" t="s">
        <v>25</v>
      </c>
      <c r="R831" s="4">
        <v>8</v>
      </c>
      <c r="S831" s="5">
        <f t="shared" si="12"/>
        <v>834</v>
      </c>
    </row>
    <row r="832" spans="1:19" x14ac:dyDescent="0.3">
      <c r="A832" s="1">
        <v>10831</v>
      </c>
      <c r="B832" s="1">
        <v>2</v>
      </c>
      <c r="C832" s="1">
        <v>8</v>
      </c>
      <c r="D832" s="1" t="s">
        <v>544</v>
      </c>
      <c r="E832" s="28" t="s">
        <v>286</v>
      </c>
      <c r="F832" s="1" t="s">
        <v>93</v>
      </c>
      <c r="G832" s="1" t="s">
        <v>23</v>
      </c>
      <c r="H832" s="1">
        <v>4</v>
      </c>
      <c r="I832" s="1" t="s">
        <v>94</v>
      </c>
      <c r="J832" s="1" t="s">
        <v>31</v>
      </c>
      <c r="K832" s="2" t="s">
        <v>626</v>
      </c>
      <c r="L832" s="4">
        <v>491</v>
      </c>
      <c r="M832" s="4">
        <v>491</v>
      </c>
      <c r="N832" s="4">
        <v>1533</v>
      </c>
      <c r="O832" s="4">
        <v>1711</v>
      </c>
      <c r="P832" s="4">
        <v>71</v>
      </c>
      <c r="Q832" s="1" t="s">
        <v>25</v>
      </c>
      <c r="R832" s="4">
        <v>4</v>
      </c>
      <c r="S832" s="5">
        <f t="shared" si="12"/>
        <v>178</v>
      </c>
    </row>
    <row r="833" spans="1:19" x14ac:dyDescent="0.3">
      <c r="A833" s="1">
        <v>10832</v>
      </c>
      <c r="B833" s="1">
        <v>1</v>
      </c>
      <c r="C833" s="1">
        <v>6</v>
      </c>
      <c r="D833" s="1" t="s">
        <v>545</v>
      </c>
      <c r="E833" s="28" t="s">
        <v>111</v>
      </c>
      <c r="F833" s="1" t="s">
        <v>22</v>
      </c>
      <c r="G833" s="1" t="s">
        <v>23</v>
      </c>
      <c r="H833" s="1">
        <v>9</v>
      </c>
      <c r="I833" s="1" t="s">
        <v>52</v>
      </c>
      <c r="J833" s="1" t="s">
        <v>21</v>
      </c>
      <c r="K833" s="2" t="s">
        <v>263</v>
      </c>
      <c r="L833" s="4">
        <v>933</v>
      </c>
      <c r="M833" s="4">
        <v>390</v>
      </c>
      <c r="N833" s="4">
        <v>7526</v>
      </c>
      <c r="O833" s="4">
        <v>8015</v>
      </c>
      <c r="P833" s="4">
        <v>86</v>
      </c>
      <c r="Q833" s="1" t="s">
        <v>68</v>
      </c>
      <c r="R833" s="4">
        <v>5</v>
      </c>
      <c r="S833" s="5">
        <f t="shared" si="12"/>
        <v>489</v>
      </c>
    </row>
    <row r="834" spans="1:19" x14ac:dyDescent="0.3">
      <c r="A834" s="1">
        <v>10833</v>
      </c>
      <c r="B834" s="1">
        <v>2</v>
      </c>
      <c r="C834" s="1">
        <v>8</v>
      </c>
      <c r="D834" s="1" t="s">
        <v>546</v>
      </c>
      <c r="E834" s="28" t="s">
        <v>408</v>
      </c>
      <c r="F834" s="1" t="s">
        <v>66</v>
      </c>
      <c r="G834" s="1" t="s">
        <v>21</v>
      </c>
      <c r="H834" s="1">
        <v>10</v>
      </c>
      <c r="I834" s="1" t="s">
        <v>93</v>
      </c>
      <c r="J834" s="1" t="s">
        <v>23</v>
      </c>
      <c r="K834" s="2" t="s">
        <v>216</v>
      </c>
      <c r="L834" s="4">
        <v>668</v>
      </c>
      <c r="M834" s="4">
        <v>507</v>
      </c>
      <c r="N834" s="4">
        <v>1374</v>
      </c>
      <c r="O834" s="4">
        <v>1632</v>
      </c>
      <c r="P834" s="4">
        <v>65</v>
      </c>
      <c r="Q834" s="1" t="s">
        <v>68</v>
      </c>
      <c r="R834" s="4">
        <v>4</v>
      </c>
      <c r="S834" s="5">
        <f t="shared" si="12"/>
        <v>258</v>
      </c>
    </row>
    <row r="835" spans="1:19" x14ac:dyDescent="0.3">
      <c r="A835" s="1">
        <v>10834</v>
      </c>
      <c r="B835" s="1">
        <v>2</v>
      </c>
      <c r="C835" s="1">
        <v>4</v>
      </c>
      <c r="D835" s="1" t="s">
        <v>547</v>
      </c>
      <c r="E835" s="28" t="s">
        <v>270</v>
      </c>
      <c r="F835" s="1" t="s">
        <v>104</v>
      </c>
      <c r="G835" s="1" t="s">
        <v>21</v>
      </c>
      <c r="H835" s="1">
        <v>6</v>
      </c>
      <c r="I835" s="1" t="s">
        <v>105</v>
      </c>
      <c r="J835" s="1" t="s">
        <v>106</v>
      </c>
      <c r="K835" s="2" t="s">
        <v>221</v>
      </c>
      <c r="L835" s="4">
        <v>212</v>
      </c>
      <c r="M835" s="4">
        <v>212</v>
      </c>
      <c r="N835" s="4">
        <v>8274</v>
      </c>
      <c r="O835" s="4">
        <v>6710</v>
      </c>
      <c r="P835" s="4">
        <v>53</v>
      </c>
      <c r="Q835" s="1" t="s">
        <v>68</v>
      </c>
      <c r="R835" s="4">
        <v>7</v>
      </c>
      <c r="S835" s="5">
        <f t="shared" ref="S835:S898" si="13">O835-N835</f>
        <v>-1564</v>
      </c>
    </row>
    <row r="836" spans="1:19" x14ac:dyDescent="0.3">
      <c r="A836" s="1">
        <v>10835</v>
      </c>
      <c r="B836" s="1">
        <v>2</v>
      </c>
      <c r="C836" s="1">
        <v>7</v>
      </c>
      <c r="D836" s="1" t="s">
        <v>548</v>
      </c>
      <c r="E836" s="28" t="s">
        <v>272</v>
      </c>
      <c r="F836" s="1" t="s">
        <v>94</v>
      </c>
      <c r="G836" s="1" t="s">
        <v>31</v>
      </c>
      <c r="H836" s="1">
        <v>9</v>
      </c>
      <c r="I836" s="1" t="s">
        <v>89</v>
      </c>
      <c r="J836" s="1" t="s">
        <v>23</v>
      </c>
      <c r="K836" s="2" t="s">
        <v>51</v>
      </c>
      <c r="L836" s="4">
        <v>721</v>
      </c>
      <c r="M836" s="4">
        <v>312</v>
      </c>
      <c r="N836" s="4">
        <v>2555</v>
      </c>
      <c r="O836" s="4">
        <v>2685</v>
      </c>
      <c r="P836" s="4">
        <v>80</v>
      </c>
      <c r="Q836" s="1" t="s">
        <v>68</v>
      </c>
      <c r="R836" s="4">
        <v>6</v>
      </c>
      <c r="S836" s="5">
        <f t="shared" si="13"/>
        <v>130</v>
      </c>
    </row>
    <row r="837" spans="1:19" x14ac:dyDescent="0.3">
      <c r="A837" s="1">
        <v>10836</v>
      </c>
      <c r="B837" s="1">
        <v>2</v>
      </c>
      <c r="C837" s="1">
        <v>5</v>
      </c>
      <c r="D837" s="1" t="s">
        <v>549</v>
      </c>
      <c r="E837" s="28" t="s">
        <v>202</v>
      </c>
      <c r="F837" s="1" t="s">
        <v>35</v>
      </c>
      <c r="G837" s="1" t="s">
        <v>31</v>
      </c>
      <c r="H837" s="1">
        <v>8</v>
      </c>
      <c r="I837" s="1" t="s">
        <v>39</v>
      </c>
      <c r="J837" s="1" t="s">
        <v>31</v>
      </c>
      <c r="K837" s="2" t="s">
        <v>82</v>
      </c>
      <c r="L837" s="4">
        <v>703</v>
      </c>
      <c r="M837" s="4">
        <v>703</v>
      </c>
      <c r="N837" s="4">
        <v>5226</v>
      </c>
      <c r="O837" s="4">
        <v>5599</v>
      </c>
      <c r="P837" s="4">
        <v>76</v>
      </c>
      <c r="Q837" s="1" t="s">
        <v>68</v>
      </c>
      <c r="R837" s="4">
        <v>5</v>
      </c>
      <c r="S837" s="5">
        <f t="shared" si="13"/>
        <v>373</v>
      </c>
    </row>
    <row r="838" spans="1:19" x14ac:dyDescent="0.3">
      <c r="A838" s="1">
        <v>10837</v>
      </c>
      <c r="B838" s="1">
        <v>1</v>
      </c>
      <c r="C838" s="1">
        <v>7</v>
      </c>
      <c r="D838" s="1" t="s">
        <v>550</v>
      </c>
      <c r="E838" s="28" t="s">
        <v>222</v>
      </c>
      <c r="F838" s="1" t="s">
        <v>71</v>
      </c>
      <c r="G838" s="1" t="s">
        <v>21</v>
      </c>
      <c r="H838" s="1">
        <v>1</v>
      </c>
      <c r="I838" s="1" t="s">
        <v>104</v>
      </c>
      <c r="J838" s="1" t="s">
        <v>21</v>
      </c>
      <c r="K838" s="2" t="s">
        <v>418</v>
      </c>
      <c r="L838" s="4">
        <v>998</v>
      </c>
      <c r="M838" s="4">
        <v>302</v>
      </c>
      <c r="N838" s="4">
        <v>4291</v>
      </c>
      <c r="O838" s="4">
        <v>4453</v>
      </c>
      <c r="P838" s="4">
        <v>81</v>
      </c>
      <c r="Q838" s="1" t="s">
        <v>86</v>
      </c>
      <c r="R838" s="4">
        <v>5</v>
      </c>
      <c r="S838" s="5">
        <f t="shared" si="13"/>
        <v>162</v>
      </c>
    </row>
    <row r="839" spans="1:19" x14ac:dyDescent="0.3">
      <c r="A839" s="1">
        <v>10838</v>
      </c>
      <c r="B839" s="1">
        <v>1</v>
      </c>
      <c r="C839" s="1">
        <v>4</v>
      </c>
      <c r="D839" s="1" t="s">
        <v>551</v>
      </c>
      <c r="E839" s="28" t="s">
        <v>574</v>
      </c>
      <c r="F839" s="1" t="s">
        <v>105</v>
      </c>
      <c r="G839" s="1" t="s">
        <v>106</v>
      </c>
      <c r="H839" s="1">
        <v>1</v>
      </c>
      <c r="I839" s="1" t="s">
        <v>85</v>
      </c>
      <c r="J839" s="1" t="s">
        <v>29</v>
      </c>
      <c r="K839" s="2" t="s">
        <v>583</v>
      </c>
      <c r="L839" s="4">
        <v>1130</v>
      </c>
      <c r="M839" s="4">
        <v>636</v>
      </c>
      <c r="N839" s="4">
        <v>5040</v>
      </c>
      <c r="O839" s="4">
        <v>3126</v>
      </c>
      <c r="P839" s="4">
        <v>51</v>
      </c>
      <c r="Q839" s="1" t="s">
        <v>25</v>
      </c>
      <c r="R839" s="4">
        <v>6</v>
      </c>
      <c r="S839" s="5">
        <f t="shared" si="13"/>
        <v>-1914</v>
      </c>
    </row>
    <row r="840" spans="1:19" x14ac:dyDescent="0.3">
      <c r="A840" s="1">
        <v>10839</v>
      </c>
      <c r="B840" s="1">
        <v>1</v>
      </c>
      <c r="C840" s="1">
        <v>6</v>
      </c>
      <c r="D840" s="1" t="s">
        <v>552</v>
      </c>
      <c r="E840" s="28" t="s">
        <v>353</v>
      </c>
      <c r="F840" s="1" t="s">
        <v>20</v>
      </c>
      <c r="G840" s="1" t="s">
        <v>21</v>
      </c>
      <c r="H840" s="1">
        <v>3</v>
      </c>
      <c r="I840" s="1" t="s">
        <v>22</v>
      </c>
      <c r="J840" s="1" t="s">
        <v>23</v>
      </c>
      <c r="K840" s="2" t="s">
        <v>324</v>
      </c>
      <c r="L840" s="4">
        <v>219</v>
      </c>
      <c r="M840" s="4">
        <v>219</v>
      </c>
      <c r="N840" s="4">
        <v>485</v>
      </c>
      <c r="O840" s="4">
        <v>721</v>
      </c>
      <c r="P840" s="4">
        <v>86</v>
      </c>
      <c r="Q840" s="1" t="s">
        <v>25</v>
      </c>
      <c r="R840" s="4">
        <v>4</v>
      </c>
      <c r="S840" s="5">
        <f t="shared" si="13"/>
        <v>236</v>
      </c>
    </row>
    <row r="841" spans="1:19" x14ac:dyDescent="0.3">
      <c r="A841" s="1">
        <v>10840</v>
      </c>
      <c r="B841" s="1">
        <v>1</v>
      </c>
      <c r="C841" s="1">
        <v>6</v>
      </c>
      <c r="D841" s="1" t="s">
        <v>554</v>
      </c>
      <c r="E841" s="28" t="s">
        <v>118</v>
      </c>
      <c r="F841" s="1" t="s">
        <v>28</v>
      </c>
      <c r="G841" s="1" t="s">
        <v>29</v>
      </c>
      <c r="H841" s="1">
        <v>4</v>
      </c>
      <c r="I841" s="1" t="s">
        <v>30</v>
      </c>
      <c r="J841" s="1" t="s">
        <v>31</v>
      </c>
      <c r="K841" s="2" t="s">
        <v>103</v>
      </c>
      <c r="L841" s="4">
        <v>436</v>
      </c>
      <c r="M841" s="4">
        <v>436</v>
      </c>
      <c r="N841" s="4">
        <v>3312</v>
      </c>
      <c r="O841" s="4">
        <v>3901</v>
      </c>
      <c r="P841" s="4">
        <v>68</v>
      </c>
      <c r="Q841" s="1" t="s">
        <v>25</v>
      </c>
      <c r="R841" s="4">
        <v>3</v>
      </c>
      <c r="S841" s="5">
        <f t="shared" si="13"/>
        <v>589</v>
      </c>
    </row>
    <row r="842" spans="1:19" x14ac:dyDescent="0.3">
      <c r="A842" s="1">
        <v>10841</v>
      </c>
      <c r="B842" s="1">
        <v>1</v>
      </c>
      <c r="C842" s="1">
        <v>4</v>
      </c>
      <c r="D842" s="1" t="s">
        <v>555</v>
      </c>
      <c r="E842" s="28" t="s">
        <v>67</v>
      </c>
      <c r="F842" s="1" t="s">
        <v>30</v>
      </c>
      <c r="G842" s="1" t="s">
        <v>31</v>
      </c>
      <c r="H842" s="1">
        <v>8</v>
      </c>
      <c r="I842" s="1" t="s">
        <v>35</v>
      </c>
      <c r="J842" s="1" t="s">
        <v>31</v>
      </c>
      <c r="K842" s="2" t="s">
        <v>98</v>
      </c>
      <c r="L842" s="4">
        <v>379</v>
      </c>
      <c r="M842" s="4">
        <v>379</v>
      </c>
      <c r="N842" s="4">
        <v>3381</v>
      </c>
      <c r="O842" s="4">
        <v>1797</v>
      </c>
      <c r="P842" s="4">
        <v>62</v>
      </c>
      <c r="Q842" s="1" t="s">
        <v>68</v>
      </c>
      <c r="R842" s="4">
        <v>8</v>
      </c>
      <c r="S842" s="5">
        <f t="shared" si="13"/>
        <v>-1584</v>
      </c>
    </row>
    <row r="843" spans="1:19" x14ac:dyDescent="0.3">
      <c r="A843" s="1">
        <v>10842</v>
      </c>
      <c r="B843" s="1">
        <v>1</v>
      </c>
      <c r="C843" s="1">
        <v>4</v>
      </c>
      <c r="D843" s="1" t="s">
        <v>556</v>
      </c>
      <c r="E843" s="28" t="s">
        <v>381</v>
      </c>
      <c r="F843" s="1" t="s">
        <v>39</v>
      </c>
      <c r="G843" s="1" t="s">
        <v>31</v>
      </c>
      <c r="H843" s="1">
        <v>8</v>
      </c>
      <c r="I843" s="1" t="s">
        <v>40</v>
      </c>
      <c r="J843" s="1" t="s">
        <v>31</v>
      </c>
      <c r="K843" s="2" t="s">
        <v>270</v>
      </c>
      <c r="L843" s="4">
        <v>716</v>
      </c>
      <c r="M843" s="4">
        <v>445</v>
      </c>
      <c r="N843" s="4">
        <v>8317</v>
      </c>
      <c r="O843" s="4">
        <v>6058</v>
      </c>
      <c r="P843" s="4">
        <v>64</v>
      </c>
      <c r="Q843" s="1" t="s">
        <v>68</v>
      </c>
      <c r="R843" s="4">
        <v>2</v>
      </c>
      <c r="S843" s="5">
        <f t="shared" si="13"/>
        <v>-2259</v>
      </c>
    </row>
    <row r="844" spans="1:19" x14ac:dyDescent="0.3">
      <c r="A844" s="1">
        <v>10843</v>
      </c>
      <c r="B844" s="1">
        <v>1</v>
      </c>
      <c r="C844" s="1">
        <v>7</v>
      </c>
      <c r="D844" s="1" t="s">
        <v>557</v>
      </c>
      <c r="E844" s="28" t="s">
        <v>119</v>
      </c>
      <c r="F844" s="1" t="s">
        <v>43</v>
      </c>
      <c r="G844" s="1" t="s">
        <v>44</v>
      </c>
      <c r="H844" s="1">
        <v>3</v>
      </c>
      <c r="I844" s="1" t="s">
        <v>45</v>
      </c>
      <c r="J844" s="1" t="s">
        <v>31</v>
      </c>
      <c r="K844" s="2" t="s">
        <v>119</v>
      </c>
      <c r="L844" s="4">
        <v>523</v>
      </c>
      <c r="M844" s="4">
        <v>523</v>
      </c>
      <c r="N844" s="4">
        <v>8111</v>
      </c>
      <c r="O844" s="4">
        <v>8311</v>
      </c>
      <c r="P844" s="4">
        <v>67</v>
      </c>
      <c r="Q844" s="1" t="s">
        <v>25</v>
      </c>
      <c r="R844" s="4">
        <v>6</v>
      </c>
      <c r="S844" s="5">
        <f t="shared" si="13"/>
        <v>200</v>
      </c>
    </row>
    <row r="845" spans="1:19" x14ac:dyDescent="0.3">
      <c r="A845" s="1">
        <v>10844</v>
      </c>
      <c r="B845" s="1">
        <v>1</v>
      </c>
      <c r="C845" s="1">
        <v>6</v>
      </c>
      <c r="D845" s="1" t="s">
        <v>558</v>
      </c>
      <c r="E845" s="28" t="s">
        <v>286</v>
      </c>
      <c r="F845" s="1" t="s">
        <v>45</v>
      </c>
      <c r="G845" s="1" t="s">
        <v>31</v>
      </c>
      <c r="H845" s="1">
        <v>3</v>
      </c>
      <c r="I845" s="1" t="s">
        <v>48</v>
      </c>
      <c r="J845" s="1" t="s">
        <v>31</v>
      </c>
      <c r="K845" s="2" t="s">
        <v>226</v>
      </c>
      <c r="L845" s="4">
        <v>322</v>
      </c>
      <c r="M845" s="4">
        <v>322</v>
      </c>
      <c r="N845" s="4">
        <v>7741</v>
      </c>
      <c r="O845" s="4">
        <v>8195</v>
      </c>
      <c r="P845" s="4">
        <v>53</v>
      </c>
      <c r="Q845" s="1" t="s">
        <v>25</v>
      </c>
      <c r="R845" s="4">
        <v>9</v>
      </c>
      <c r="S845" s="5">
        <f t="shared" si="13"/>
        <v>454</v>
      </c>
    </row>
    <row r="846" spans="1:19" x14ac:dyDescent="0.3">
      <c r="A846" s="1">
        <v>10845</v>
      </c>
      <c r="B846" s="1">
        <v>2</v>
      </c>
      <c r="C846" s="1">
        <v>3</v>
      </c>
      <c r="D846" s="1" t="s">
        <v>559</v>
      </c>
      <c r="E846" s="28" t="s">
        <v>612</v>
      </c>
      <c r="F846" s="1" t="s">
        <v>52</v>
      </c>
      <c r="G846" s="1" t="s">
        <v>21</v>
      </c>
      <c r="H846" s="1">
        <v>1</v>
      </c>
      <c r="I846" s="1" t="s">
        <v>53</v>
      </c>
      <c r="J846" s="1" t="s">
        <v>44</v>
      </c>
      <c r="K846" s="2" t="s">
        <v>304</v>
      </c>
      <c r="L846" s="4">
        <v>392</v>
      </c>
      <c r="M846" s="4">
        <v>273</v>
      </c>
      <c r="N846" s="4">
        <v>2981</v>
      </c>
      <c r="O846" s="4">
        <v>3487</v>
      </c>
      <c r="P846" s="4">
        <v>95</v>
      </c>
      <c r="Q846" s="1" t="s">
        <v>25</v>
      </c>
      <c r="R846" s="4">
        <v>8</v>
      </c>
      <c r="S846" s="5">
        <f t="shared" si="13"/>
        <v>506</v>
      </c>
    </row>
    <row r="847" spans="1:19" x14ac:dyDescent="0.3">
      <c r="A847" s="1">
        <v>10846</v>
      </c>
      <c r="B847" s="1">
        <v>2</v>
      </c>
      <c r="C847" s="1">
        <v>6</v>
      </c>
      <c r="D847" s="1" t="s">
        <v>560</v>
      </c>
      <c r="E847" s="28" t="s">
        <v>606</v>
      </c>
      <c r="F847" s="1" t="s">
        <v>57</v>
      </c>
      <c r="G847" s="1" t="s">
        <v>44</v>
      </c>
      <c r="H847" s="1">
        <v>4</v>
      </c>
      <c r="I847" s="1" t="s">
        <v>28</v>
      </c>
      <c r="J847" s="1" t="s">
        <v>29</v>
      </c>
      <c r="K847" s="2" t="s">
        <v>226</v>
      </c>
      <c r="L847" s="4">
        <v>558</v>
      </c>
      <c r="M847" s="4">
        <v>480</v>
      </c>
      <c r="N847" s="4">
        <v>3998</v>
      </c>
      <c r="O847" s="4">
        <v>4392</v>
      </c>
      <c r="P847" s="4">
        <v>80</v>
      </c>
      <c r="Q847" s="1" t="s">
        <v>25</v>
      </c>
      <c r="R847" s="4">
        <v>3</v>
      </c>
      <c r="S847" s="5">
        <f t="shared" si="13"/>
        <v>394</v>
      </c>
    </row>
    <row r="848" spans="1:19" x14ac:dyDescent="0.3">
      <c r="A848" s="1">
        <v>10847</v>
      </c>
      <c r="B848" s="1">
        <v>2</v>
      </c>
      <c r="C848" s="1">
        <v>1</v>
      </c>
      <c r="D848" s="1" t="s">
        <v>561</v>
      </c>
      <c r="E848" s="28" t="s">
        <v>315</v>
      </c>
      <c r="F848" s="1" t="s">
        <v>61</v>
      </c>
      <c r="G848" s="1" t="s">
        <v>31</v>
      </c>
      <c r="H848" s="1">
        <v>1</v>
      </c>
      <c r="I848" s="1" t="s">
        <v>62</v>
      </c>
      <c r="J848" s="1" t="s">
        <v>29</v>
      </c>
      <c r="K848" s="2" t="s">
        <v>316</v>
      </c>
      <c r="L848" s="4">
        <v>577</v>
      </c>
      <c r="M848" s="4">
        <v>577</v>
      </c>
      <c r="N848" s="4">
        <v>8199</v>
      </c>
      <c r="O848" s="4">
        <v>13410</v>
      </c>
      <c r="P848" s="4">
        <v>85</v>
      </c>
      <c r="Q848" s="1" t="s">
        <v>25</v>
      </c>
      <c r="R848" s="4">
        <v>9</v>
      </c>
      <c r="S848" s="5">
        <f t="shared" si="13"/>
        <v>5211</v>
      </c>
    </row>
    <row r="849" spans="1:19" x14ac:dyDescent="0.3">
      <c r="A849" s="1">
        <v>10848</v>
      </c>
      <c r="B849" s="1">
        <v>2</v>
      </c>
      <c r="C849" s="1">
        <v>6</v>
      </c>
      <c r="D849" s="1" t="s">
        <v>562</v>
      </c>
      <c r="E849" s="28" t="s">
        <v>166</v>
      </c>
      <c r="F849" s="1" t="s">
        <v>53</v>
      </c>
      <c r="G849" s="1" t="s">
        <v>44</v>
      </c>
      <c r="H849" s="1">
        <v>2</v>
      </c>
      <c r="I849" s="1" t="s">
        <v>66</v>
      </c>
      <c r="J849" s="1" t="s">
        <v>21</v>
      </c>
      <c r="K849" s="2" t="s">
        <v>152</v>
      </c>
      <c r="L849" s="4">
        <v>1196</v>
      </c>
      <c r="M849" s="4">
        <v>586</v>
      </c>
      <c r="N849" s="4">
        <v>4547</v>
      </c>
      <c r="O849" s="4">
        <v>4794</v>
      </c>
      <c r="P849" s="4">
        <v>85</v>
      </c>
      <c r="Q849" s="1" t="s">
        <v>25</v>
      </c>
      <c r="R849" s="4">
        <v>8</v>
      </c>
      <c r="S849" s="5">
        <f t="shared" si="13"/>
        <v>247</v>
      </c>
    </row>
    <row r="850" spans="1:19" x14ac:dyDescent="0.3">
      <c r="A850" s="1">
        <v>10849</v>
      </c>
      <c r="B850" s="1">
        <v>1</v>
      </c>
      <c r="C850" s="1">
        <v>5</v>
      </c>
      <c r="D850" s="1" t="s">
        <v>563</v>
      </c>
      <c r="E850" s="28" t="s">
        <v>103</v>
      </c>
      <c r="F850" s="1" t="s">
        <v>62</v>
      </c>
      <c r="G850" s="1" t="s">
        <v>29</v>
      </c>
      <c r="H850" s="1">
        <v>2</v>
      </c>
      <c r="I850" s="1" t="s">
        <v>71</v>
      </c>
      <c r="J850" s="1" t="s">
        <v>21</v>
      </c>
      <c r="K850" s="2" t="s">
        <v>587</v>
      </c>
      <c r="L850" s="4">
        <v>885</v>
      </c>
      <c r="M850" s="4">
        <v>527</v>
      </c>
      <c r="N850" s="4">
        <v>7852</v>
      </c>
      <c r="O850" s="4">
        <v>8476</v>
      </c>
      <c r="P850" s="4">
        <v>74</v>
      </c>
      <c r="Q850" s="1" t="s">
        <v>25</v>
      </c>
      <c r="R850" s="4">
        <v>9</v>
      </c>
      <c r="S850" s="5">
        <f t="shared" si="13"/>
        <v>624</v>
      </c>
    </row>
    <row r="851" spans="1:19" x14ac:dyDescent="0.3">
      <c r="A851" s="1">
        <v>10850</v>
      </c>
      <c r="B851" s="1">
        <v>2</v>
      </c>
      <c r="C851" s="1">
        <v>2</v>
      </c>
      <c r="D851" s="1" t="s">
        <v>564</v>
      </c>
      <c r="E851" s="28" t="s">
        <v>298</v>
      </c>
      <c r="F851" s="1" t="s">
        <v>75</v>
      </c>
      <c r="G851" s="1" t="s">
        <v>29</v>
      </c>
      <c r="H851" s="1">
        <v>4</v>
      </c>
      <c r="I851" s="1" t="s">
        <v>61</v>
      </c>
      <c r="J851" s="1" t="s">
        <v>31</v>
      </c>
      <c r="K851" s="2" t="s">
        <v>499</v>
      </c>
      <c r="L851" s="4">
        <v>1180</v>
      </c>
      <c r="M851" s="4">
        <v>446</v>
      </c>
      <c r="N851" s="4">
        <v>4920</v>
      </c>
      <c r="O851" s="4">
        <v>5256</v>
      </c>
      <c r="P851" s="4">
        <v>86</v>
      </c>
      <c r="Q851" s="1" t="s">
        <v>25</v>
      </c>
      <c r="R851" s="4">
        <v>3</v>
      </c>
      <c r="S851" s="5">
        <f t="shared" si="13"/>
        <v>336</v>
      </c>
    </row>
    <row r="852" spans="1:19" x14ac:dyDescent="0.3">
      <c r="A852" s="1">
        <v>10851</v>
      </c>
      <c r="B852" s="1">
        <v>1</v>
      </c>
      <c r="C852" s="1">
        <v>2</v>
      </c>
      <c r="D852" s="1" t="s">
        <v>565</v>
      </c>
      <c r="E852" s="28" t="s">
        <v>298</v>
      </c>
      <c r="F852" s="1" t="s">
        <v>48</v>
      </c>
      <c r="G852" s="1" t="s">
        <v>31</v>
      </c>
      <c r="H852" s="1">
        <v>2</v>
      </c>
      <c r="I852" s="1" t="s">
        <v>43</v>
      </c>
      <c r="J852" s="1" t="s">
        <v>44</v>
      </c>
      <c r="K852" s="2" t="s">
        <v>498</v>
      </c>
      <c r="L852" s="4">
        <v>823</v>
      </c>
      <c r="M852" s="4">
        <v>501</v>
      </c>
      <c r="N852" s="4">
        <v>7050</v>
      </c>
      <c r="O852" s="4">
        <v>7512</v>
      </c>
      <c r="P852" s="4">
        <v>90</v>
      </c>
      <c r="Q852" s="1" t="s">
        <v>25</v>
      </c>
      <c r="R852" s="4">
        <v>4</v>
      </c>
      <c r="S852" s="5">
        <f t="shared" si="13"/>
        <v>462</v>
      </c>
    </row>
    <row r="853" spans="1:19" x14ac:dyDescent="0.3">
      <c r="A853" s="1">
        <v>10852</v>
      </c>
      <c r="B853" s="1">
        <v>1</v>
      </c>
      <c r="C853" s="1">
        <v>3</v>
      </c>
      <c r="D853" s="1" t="s">
        <v>566</v>
      </c>
      <c r="E853" s="28" t="s">
        <v>139</v>
      </c>
      <c r="F853" s="1" t="s">
        <v>40</v>
      </c>
      <c r="G853" s="1" t="s">
        <v>31</v>
      </c>
      <c r="H853" s="1">
        <v>6</v>
      </c>
      <c r="I853" s="1" t="s">
        <v>75</v>
      </c>
      <c r="J853" s="1" t="s">
        <v>29</v>
      </c>
      <c r="K853" s="2" t="s">
        <v>339</v>
      </c>
      <c r="L853" s="4">
        <v>1098</v>
      </c>
      <c r="M853" s="4">
        <v>786</v>
      </c>
      <c r="N853" s="4">
        <v>1243</v>
      </c>
      <c r="O853" s="4">
        <v>2060</v>
      </c>
      <c r="P853" s="4">
        <v>84</v>
      </c>
      <c r="Q853" s="1" t="s">
        <v>68</v>
      </c>
      <c r="R853" s="4">
        <v>2</v>
      </c>
      <c r="S853" s="5">
        <f t="shared" si="13"/>
        <v>817</v>
      </c>
    </row>
    <row r="854" spans="1:19" x14ac:dyDescent="0.3">
      <c r="A854" s="1">
        <v>10853</v>
      </c>
      <c r="B854" s="1">
        <v>1</v>
      </c>
      <c r="C854" s="1">
        <v>4</v>
      </c>
      <c r="D854" s="1" t="s">
        <v>568</v>
      </c>
      <c r="E854" s="28" t="s">
        <v>283</v>
      </c>
      <c r="F854" s="1" t="s">
        <v>85</v>
      </c>
      <c r="G854" s="1" t="s">
        <v>29</v>
      </c>
      <c r="H854" s="1">
        <v>8</v>
      </c>
      <c r="I854" s="1" t="s">
        <v>20</v>
      </c>
      <c r="J854" s="1" t="s">
        <v>21</v>
      </c>
      <c r="K854" s="2" t="s">
        <v>316</v>
      </c>
      <c r="L854" s="4">
        <v>332</v>
      </c>
      <c r="M854" s="4">
        <v>310</v>
      </c>
      <c r="N854" s="4">
        <v>5580</v>
      </c>
      <c r="O854" s="4">
        <v>3966</v>
      </c>
      <c r="P854" s="4">
        <v>54</v>
      </c>
      <c r="Q854" s="1" t="s">
        <v>68</v>
      </c>
      <c r="R854" s="4">
        <v>5</v>
      </c>
      <c r="S854" s="5">
        <f t="shared" si="13"/>
        <v>-1614</v>
      </c>
    </row>
    <row r="855" spans="1:19" x14ac:dyDescent="0.3">
      <c r="A855" s="1">
        <v>10854</v>
      </c>
      <c r="B855" s="1">
        <v>1</v>
      </c>
      <c r="C855" s="1">
        <v>2</v>
      </c>
      <c r="D855" s="1" t="s">
        <v>569</v>
      </c>
      <c r="E855" s="28" t="s">
        <v>424</v>
      </c>
      <c r="F855" s="1" t="s">
        <v>89</v>
      </c>
      <c r="G855" s="1" t="s">
        <v>23</v>
      </c>
      <c r="H855" s="1">
        <v>10</v>
      </c>
      <c r="I855" s="1" t="s">
        <v>57</v>
      </c>
      <c r="J855" s="1" t="s">
        <v>44</v>
      </c>
      <c r="K855" s="2" t="s">
        <v>204</v>
      </c>
      <c r="L855" s="4">
        <v>581</v>
      </c>
      <c r="M855" s="4">
        <v>581</v>
      </c>
      <c r="N855" s="4">
        <v>1295</v>
      </c>
      <c r="O855" s="4">
        <v>2006</v>
      </c>
      <c r="P855" s="4">
        <v>51</v>
      </c>
      <c r="Q855" s="1" t="s">
        <v>68</v>
      </c>
      <c r="R855" s="4">
        <v>9</v>
      </c>
      <c r="S855" s="5">
        <f t="shared" si="13"/>
        <v>711</v>
      </c>
    </row>
    <row r="856" spans="1:19" x14ac:dyDescent="0.3">
      <c r="A856" s="1">
        <v>10855</v>
      </c>
      <c r="B856" s="1">
        <v>1</v>
      </c>
      <c r="C856" s="1">
        <v>3</v>
      </c>
      <c r="D856" s="1" t="s">
        <v>570</v>
      </c>
      <c r="E856" s="28" t="s">
        <v>141</v>
      </c>
      <c r="F856" s="1" t="s">
        <v>93</v>
      </c>
      <c r="G856" s="1" t="s">
        <v>23</v>
      </c>
      <c r="H856" s="1">
        <v>6</v>
      </c>
      <c r="I856" s="1" t="s">
        <v>94</v>
      </c>
      <c r="J856" s="1" t="s">
        <v>31</v>
      </c>
      <c r="K856" s="2" t="s">
        <v>211</v>
      </c>
      <c r="L856" s="4">
        <v>742</v>
      </c>
      <c r="M856" s="4">
        <v>434</v>
      </c>
      <c r="N856" s="4">
        <v>6376</v>
      </c>
      <c r="O856" s="4">
        <v>7001</v>
      </c>
      <c r="P856" s="4">
        <v>93</v>
      </c>
      <c r="Q856" s="1" t="s">
        <v>68</v>
      </c>
      <c r="R856" s="4">
        <v>2</v>
      </c>
      <c r="S856" s="5">
        <f t="shared" si="13"/>
        <v>625</v>
      </c>
    </row>
    <row r="857" spans="1:19" x14ac:dyDescent="0.3">
      <c r="A857" s="1">
        <v>10856</v>
      </c>
      <c r="B857" s="1">
        <v>1</v>
      </c>
      <c r="C857" s="1">
        <v>6</v>
      </c>
      <c r="D857" s="1" t="s">
        <v>571</v>
      </c>
      <c r="E857" s="28" t="s">
        <v>530</v>
      </c>
      <c r="F857" s="1" t="s">
        <v>22</v>
      </c>
      <c r="G857" s="1" t="s">
        <v>23</v>
      </c>
      <c r="H857" s="1">
        <v>10</v>
      </c>
      <c r="I857" s="1" t="s">
        <v>52</v>
      </c>
      <c r="J857" s="1" t="s">
        <v>21</v>
      </c>
      <c r="K857" s="2" t="s">
        <v>82</v>
      </c>
      <c r="L857" s="4">
        <v>342</v>
      </c>
      <c r="M857" s="4">
        <v>253</v>
      </c>
      <c r="N857" s="4">
        <v>6202</v>
      </c>
      <c r="O857" s="4">
        <v>6946</v>
      </c>
      <c r="P857" s="4">
        <v>83</v>
      </c>
      <c r="Q857" s="1" t="s">
        <v>68</v>
      </c>
      <c r="R857" s="4">
        <v>3</v>
      </c>
      <c r="S857" s="5">
        <f t="shared" si="13"/>
        <v>744</v>
      </c>
    </row>
    <row r="858" spans="1:19" x14ac:dyDescent="0.3">
      <c r="A858" s="1">
        <v>10857</v>
      </c>
      <c r="B858" s="1">
        <v>2</v>
      </c>
      <c r="C858" s="1">
        <v>6</v>
      </c>
      <c r="D858" s="1" t="s">
        <v>572</v>
      </c>
      <c r="E858" s="28" t="s">
        <v>352</v>
      </c>
      <c r="F858" s="1" t="s">
        <v>66</v>
      </c>
      <c r="G858" s="1" t="s">
        <v>21</v>
      </c>
      <c r="H858" s="1">
        <v>2</v>
      </c>
      <c r="I858" s="1" t="s">
        <v>93</v>
      </c>
      <c r="J858" s="1" t="s">
        <v>23</v>
      </c>
      <c r="K858" s="2" t="s">
        <v>353</v>
      </c>
      <c r="L858" s="4">
        <v>274</v>
      </c>
      <c r="M858" s="4">
        <v>274</v>
      </c>
      <c r="N858" s="4">
        <v>7657</v>
      </c>
      <c r="O858" s="4">
        <v>8611</v>
      </c>
      <c r="P858" s="4">
        <v>98</v>
      </c>
      <c r="Q858" s="1" t="s">
        <v>86</v>
      </c>
      <c r="R858" s="4">
        <v>3</v>
      </c>
      <c r="S858" s="5">
        <f t="shared" si="13"/>
        <v>954</v>
      </c>
    </row>
    <row r="859" spans="1:19" x14ac:dyDescent="0.3">
      <c r="A859" s="1">
        <v>10858</v>
      </c>
      <c r="B859" s="1">
        <v>2</v>
      </c>
      <c r="C859" s="1">
        <v>2</v>
      </c>
      <c r="D859" s="1" t="s">
        <v>573</v>
      </c>
      <c r="E859" s="28" t="s">
        <v>155</v>
      </c>
      <c r="F859" s="1" t="s">
        <v>104</v>
      </c>
      <c r="G859" s="1" t="s">
        <v>21</v>
      </c>
      <c r="H859" s="1">
        <v>4</v>
      </c>
      <c r="I859" s="1" t="s">
        <v>105</v>
      </c>
      <c r="J859" s="1" t="s">
        <v>106</v>
      </c>
      <c r="K859" s="2" t="s">
        <v>627</v>
      </c>
      <c r="L859" s="4">
        <v>225</v>
      </c>
      <c r="M859" s="4">
        <v>217</v>
      </c>
      <c r="N859" s="4">
        <v>4648</v>
      </c>
      <c r="O859" s="4">
        <v>4915</v>
      </c>
      <c r="P859" s="4">
        <v>87</v>
      </c>
      <c r="Q859" s="1" t="s">
        <v>25</v>
      </c>
      <c r="R859" s="4">
        <v>9</v>
      </c>
      <c r="S859" s="5">
        <f t="shared" si="13"/>
        <v>267</v>
      </c>
    </row>
    <row r="860" spans="1:19" x14ac:dyDescent="0.3">
      <c r="A860" s="1">
        <v>10859</v>
      </c>
      <c r="B860" s="1">
        <v>2</v>
      </c>
      <c r="C860" s="1">
        <v>6</v>
      </c>
      <c r="D860" s="1" t="s">
        <v>575</v>
      </c>
      <c r="E860" s="28" t="s">
        <v>238</v>
      </c>
      <c r="F860" s="1" t="s">
        <v>94</v>
      </c>
      <c r="G860" s="1" t="s">
        <v>31</v>
      </c>
      <c r="H860" s="1">
        <v>1</v>
      </c>
      <c r="I860" s="1" t="s">
        <v>89</v>
      </c>
      <c r="J860" s="1" t="s">
        <v>23</v>
      </c>
      <c r="K860" s="2" t="s">
        <v>124</v>
      </c>
      <c r="L860" s="4">
        <v>225</v>
      </c>
      <c r="M860" s="4">
        <v>225</v>
      </c>
      <c r="N860" s="4">
        <v>6466</v>
      </c>
      <c r="O860" s="4">
        <v>7168</v>
      </c>
      <c r="P860" s="4">
        <v>57</v>
      </c>
      <c r="Q860" s="1" t="s">
        <v>25</v>
      </c>
      <c r="R860" s="4">
        <v>1</v>
      </c>
      <c r="S860" s="5">
        <f t="shared" si="13"/>
        <v>702</v>
      </c>
    </row>
    <row r="861" spans="1:19" x14ac:dyDescent="0.3">
      <c r="A861" s="1">
        <v>10860</v>
      </c>
      <c r="B861" s="1">
        <v>1</v>
      </c>
      <c r="C861" s="1">
        <v>4</v>
      </c>
      <c r="D861" s="1" t="s">
        <v>576</v>
      </c>
      <c r="E861" s="28" t="s">
        <v>337</v>
      </c>
      <c r="F861" s="1" t="s">
        <v>35</v>
      </c>
      <c r="G861" s="1" t="s">
        <v>31</v>
      </c>
      <c r="H861" s="1">
        <v>2</v>
      </c>
      <c r="I861" s="1" t="s">
        <v>39</v>
      </c>
      <c r="J861" s="1" t="s">
        <v>31</v>
      </c>
      <c r="K861" s="2" t="s">
        <v>430</v>
      </c>
      <c r="L861" s="4">
        <v>1041</v>
      </c>
      <c r="M861" s="4">
        <v>202</v>
      </c>
      <c r="N861" s="4">
        <v>7832</v>
      </c>
      <c r="O861" s="4">
        <v>5575</v>
      </c>
      <c r="P861" s="4">
        <v>94</v>
      </c>
      <c r="Q861" s="1" t="s">
        <v>25</v>
      </c>
      <c r="R861" s="4">
        <v>2</v>
      </c>
      <c r="S861" s="5">
        <f t="shared" si="13"/>
        <v>-2257</v>
      </c>
    </row>
    <row r="862" spans="1:19" x14ac:dyDescent="0.3">
      <c r="A862" s="1">
        <v>10861</v>
      </c>
      <c r="B862" s="1">
        <v>1</v>
      </c>
      <c r="C862" s="1">
        <v>5</v>
      </c>
      <c r="D862" s="1" t="s">
        <v>578</v>
      </c>
      <c r="E862" s="28" t="s">
        <v>122</v>
      </c>
      <c r="F862" s="1" t="s">
        <v>105</v>
      </c>
      <c r="G862" s="1" t="s">
        <v>106</v>
      </c>
      <c r="H862" s="1">
        <v>10</v>
      </c>
      <c r="I862" s="1" t="s">
        <v>85</v>
      </c>
      <c r="J862" s="1" t="s">
        <v>29</v>
      </c>
      <c r="K862" s="2" t="s">
        <v>158</v>
      </c>
      <c r="L862" s="4">
        <v>1100</v>
      </c>
      <c r="M862" s="4">
        <v>351</v>
      </c>
      <c r="N862" s="4">
        <v>7715</v>
      </c>
      <c r="O862" s="4">
        <v>7855</v>
      </c>
      <c r="P862" s="4">
        <v>61</v>
      </c>
      <c r="Q862" s="1" t="s">
        <v>68</v>
      </c>
      <c r="R862" s="4">
        <v>3</v>
      </c>
      <c r="S862" s="5">
        <f t="shared" si="13"/>
        <v>140</v>
      </c>
    </row>
    <row r="863" spans="1:19" x14ac:dyDescent="0.3">
      <c r="A863" s="1">
        <v>10862</v>
      </c>
      <c r="B863" s="1">
        <v>1</v>
      </c>
      <c r="C863" s="1">
        <v>2</v>
      </c>
      <c r="D863" s="1" t="s">
        <v>579</v>
      </c>
      <c r="E863" s="28" t="s">
        <v>221</v>
      </c>
      <c r="F863" s="1" t="s">
        <v>20</v>
      </c>
      <c r="G863" s="1" t="s">
        <v>21</v>
      </c>
      <c r="H863" s="1">
        <v>4</v>
      </c>
      <c r="I863" s="1" t="s">
        <v>22</v>
      </c>
      <c r="J863" s="1" t="s">
        <v>23</v>
      </c>
      <c r="K863" s="2" t="s">
        <v>623</v>
      </c>
      <c r="L863" s="4">
        <v>498</v>
      </c>
      <c r="M863" s="4">
        <v>498</v>
      </c>
      <c r="N863" s="4">
        <v>4017</v>
      </c>
      <c r="O863" s="4">
        <v>4431</v>
      </c>
      <c r="P863" s="4">
        <v>78</v>
      </c>
      <c r="Q863" s="1" t="s">
        <v>25</v>
      </c>
      <c r="R863" s="4">
        <v>3</v>
      </c>
      <c r="S863" s="5">
        <f t="shared" si="13"/>
        <v>414</v>
      </c>
    </row>
    <row r="864" spans="1:19" x14ac:dyDescent="0.3">
      <c r="A864" s="1">
        <v>10863</v>
      </c>
      <c r="B864" s="1">
        <v>2</v>
      </c>
      <c r="C864" s="1">
        <v>3</v>
      </c>
      <c r="D864" s="1" t="s">
        <v>580</v>
      </c>
      <c r="E864" s="28" t="s">
        <v>614</v>
      </c>
      <c r="F864" s="1" t="s">
        <v>28</v>
      </c>
      <c r="G864" s="1" t="s">
        <v>29</v>
      </c>
      <c r="H864" s="1">
        <v>2</v>
      </c>
      <c r="I864" s="1" t="s">
        <v>30</v>
      </c>
      <c r="J864" s="1" t="s">
        <v>31</v>
      </c>
      <c r="K864" s="2" t="s">
        <v>155</v>
      </c>
      <c r="L864" s="4">
        <v>796</v>
      </c>
      <c r="M864" s="4">
        <v>286</v>
      </c>
      <c r="N864" s="4">
        <v>2817</v>
      </c>
      <c r="O864" s="4">
        <v>3254</v>
      </c>
      <c r="P864" s="4">
        <v>54</v>
      </c>
      <c r="Q864" s="1" t="s">
        <v>25</v>
      </c>
      <c r="R864" s="4">
        <v>7</v>
      </c>
      <c r="S864" s="5">
        <f t="shared" si="13"/>
        <v>437</v>
      </c>
    </row>
    <row r="865" spans="1:19" x14ac:dyDescent="0.3">
      <c r="A865" s="1">
        <v>10864</v>
      </c>
      <c r="B865" s="1">
        <v>1</v>
      </c>
      <c r="C865" s="1">
        <v>1</v>
      </c>
      <c r="D865" s="1" t="s">
        <v>581</v>
      </c>
      <c r="E865" s="28" t="s">
        <v>624</v>
      </c>
      <c r="F865" s="1" t="s">
        <v>30</v>
      </c>
      <c r="G865" s="1" t="s">
        <v>31</v>
      </c>
      <c r="H865" s="1">
        <v>1</v>
      </c>
      <c r="I865" s="1" t="s">
        <v>35</v>
      </c>
      <c r="J865" s="1" t="s">
        <v>31</v>
      </c>
      <c r="K865" s="2" t="s">
        <v>285</v>
      </c>
      <c r="L865" s="4">
        <v>748</v>
      </c>
      <c r="M865" s="4">
        <v>324</v>
      </c>
      <c r="N865" s="4">
        <v>892</v>
      </c>
      <c r="O865" s="4">
        <v>5621</v>
      </c>
      <c r="P865" s="4">
        <v>92</v>
      </c>
      <c r="Q865" s="1" t="s">
        <v>25</v>
      </c>
      <c r="R865" s="4">
        <v>1</v>
      </c>
      <c r="S865" s="5">
        <f t="shared" si="13"/>
        <v>4729</v>
      </c>
    </row>
    <row r="866" spans="1:19" x14ac:dyDescent="0.3">
      <c r="A866" s="1">
        <v>10865</v>
      </c>
      <c r="B866" s="1">
        <v>2</v>
      </c>
      <c r="C866" s="1">
        <v>3</v>
      </c>
      <c r="D866" s="1" t="s">
        <v>582</v>
      </c>
      <c r="E866" s="28" t="s">
        <v>365</v>
      </c>
      <c r="F866" s="1" t="s">
        <v>39</v>
      </c>
      <c r="G866" s="1" t="s">
        <v>31</v>
      </c>
      <c r="H866" s="1">
        <v>1</v>
      </c>
      <c r="I866" s="1" t="s">
        <v>40</v>
      </c>
      <c r="J866" s="1" t="s">
        <v>31</v>
      </c>
      <c r="K866" s="2" t="s">
        <v>444</v>
      </c>
      <c r="L866" s="4">
        <v>519</v>
      </c>
      <c r="M866" s="4">
        <v>519</v>
      </c>
      <c r="N866" s="4">
        <v>7925</v>
      </c>
      <c r="O866" s="4">
        <v>8692</v>
      </c>
      <c r="P866" s="4">
        <v>69</v>
      </c>
      <c r="Q866" s="1" t="s">
        <v>25</v>
      </c>
      <c r="R866" s="4">
        <v>3</v>
      </c>
      <c r="S866" s="5">
        <f t="shared" si="13"/>
        <v>767</v>
      </c>
    </row>
    <row r="867" spans="1:19" x14ac:dyDescent="0.3">
      <c r="A867" s="1">
        <v>10866</v>
      </c>
      <c r="B867" s="1">
        <v>2</v>
      </c>
      <c r="C867" s="1">
        <v>6</v>
      </c>
      <c r="D867" s="1" t="s">
        <v>584</v>
      </c>
      <c r="E867" s="28" t="s">
        <v>399</v>
      </c>
      <c r="F867" s="1" t="s">
        <v>43</v>
      </c>
      <c r="G867" s="1" t="s">
        <v>44</v>
      </c>
      <c r="H867" s="1">
        <v>4</v>
      </c>
      <c r="I867" s="1" t="s">
        <v>45</v>
      </c>
      <c r="J867" s="1" t="s">
        <v>31</v>
      </c>
      <c r="K867" s="2" t="s">
        <v>299</v>
      </c>
      <c r="L867" s="4">
        <v>685</v>
      </c>
      <c r="M867" s="4">
        <v>568</v>
      </c>
      <c r="N867" s="4">
        <v>4627</v>
      </c>
      <c r="O867" s="4">
        <v>5322</v>
      </c>
      <c r="P867" s="4">
        <v>68</v>
      </c>
      <c r="Q867" s="1" t="s">
        <v>25</v>
      </c>
      <c r="R867" s="4">
        <v>5</v>
      </c>
      <c r="S867" s="5">
        <f t="shared" si="13"/>
        <v>695</v>
      </c>
    </row>
    <row r="868" spans="1:19" x14ac:dyDescent="0.3">
      <c r="A868" s="1">
        <v>10867</v>
      </c>
      <c r="B868" s="1">
        <v>1</v>
      </c>
      <c r="C868" s="1">
        <v>5</v>
      </c>
      <c r="D868" s="1" t="s">
        <v>585</v>
      </c>
      <c r="E868" s="28" t="s">
        <v>125</v>
      </c>
      <c r="F868" s="1" t="s">
        <v>45</v>
      </c>
      <c r="G868" s="1" t="s">
        <v>31</v>
      </c>
      <c r="H868" s="1">
        <v>2</v>
      </c>
      <c r="I868" s="1" t="s">
        <v>48</v>
      </c>
      <c r="J868" s="1" t="s">
        <v>31</v>
      </c>
      <c r="K868" s="2" t="s">
        <v>274</v>
      </c>
      <c r="L868" s="4">
        <v>288</v>
      </c>
      <c r="M868" s="4">
        <v>288</v>
      </c>
      <c r="N868" s="4">
        <v>50</v>
      </c>
      <c r="O868" s="4">
        <v>218</v>
      </c>
      <c r="P868" s="4">
        <v>88</v>
      </c>
      <c r="Q868" s="1" t="s">
        <v>25</v>
      </c>
      <c r="R868" s="4">
        <v>2</v>
      </c>
      <c r="S868" s="5">
        <f t="shared" si="13"/>
        <v>168</v>
      </c>
    </row>
    <row r="869" spans="1:19" x14ac:dyDescent="0.3">
      <c r="A869" s="1">
        <v>10868</v>
      </c>
      <c r="B869" s="1">
        <v>1</v>
      </c>
      <c r="C869" s="1">
        <v>5</v>
      </c>
      <c r="D869" s="1" t="s">
        <v>586</v>
      </c>
      <c r="E869" s="28" t="s">
        <v>332</v>
      </c>
      <c r="F869" s="1" t="s">
        <v>52</v>
      </c>
      <c r="G869" s="1" t="s">
        <v>21</v>
      </c>
      <c r="H869" s="1">
        <v>4</v>
      </c>
      <c r="I869" s="1" t="s">
        <v>53</v>
      </c>
      <c r="J869" s="1" t="s">
        <v>44</v>
      </c>
      <c r="K869" s="2" t="s">
        <v>333</v>
      </c>
      <c r="L869" s="4">
        <v>500</v>
      </c>
      <c r="M869" s="4">
        <v>500</v>
      </c>
      <c r="N869" s="4">
        <v>2220</v>
      </c>
      <c r="O869" s="4">
        <v>3166</v>
      </c>
      <c r="P869" s="4">
        <v>87</v>
      </c>
      <c r="Q869" s="1" t="s">
        <v>25</v>
      </c>
      <c r="R869" s="4">
        <v>6</v>
      </c>
      <c r="S869" s="5">
        <f t="shared" si="13"/>
        <v>946</v>
      </c>
    </row>
    <row r="870" spans="1:19" x14ac:dyDescent="0.3">
      <c r="A870" s="1">
        <v>10869</v>
      </c>
      <c r="B870" s="1">
        <v>2</v>
      </c>
      <c r="C870" s="1">
        <v>5</v>
      </c>
      <c r="D870" s="1" t="s">
        <v>588</v>
      </c>
      <c r="E870" s="28" t="s">
        <v>253</v>
      </c>
      <c r="F870" s="1" t="s">
        <v>57</v>
      </c>
      <c r="G870" s="1" t="s">
        <v>44</v>
      </c>
      <c r="H870" s="1">
        <v>2</v>
      </c>
      <c r="I870" s="1" t="s">
        <v>28</v>
      </c>
      <c r="J870" s="1" t="s">
        <v>29</v>
      </c>
      <c r="K870" s="2" t="s">
        <v>51</v>
      </c>
      <c r="L870" s="4">
        <v>1166</v>
      </c>
      <c r="M870" s="4">
        <v>321</v>
      </c>
      <c r="N870" s="4">
        <v>4576</v>
      </c>
      <c r="O870" s="4">
        <v>4752</v>
      </c>
      <c r="P870" s="4">
        <v>82</v>
      </c>
      <c r="Q870" s="1" t="s">
        <v>25</v>
      </c>
      <c r="R870" s="4">
        <v>1</v>
      </c>
      <c r="S870" s="5">
        <f t="shared" si="13"/>
        <v>176</v>
      </c>
    </row>
    <row r="871" spans="1:19" x14ac:dyDescent="0.3">
      <c r="A871" s="1">
        <v>10870</v>
      </c>
      <c r="B871" s="1">
        <v>1</v>
      </c>
      <c r="C871" s="1">
        <v>3</v>
      </c>
      <c r="D871" s="1" t="s">
        <v>589</v>
      </c>
      <c r="E871" s="28" t="s">
        <v>132</v>
      </c>
      <c r="F871" s="1" t="s">
        <v>61</v>
      </c>
      <c r="G871" s="1" t="s">
        <v>31</v>
      </c>
      <c r="H871" s="1">
        <v>2</v>
      </c>
      <c r="I871" s="1" t="s">
        <v>62</v>
      </c>
      <c r="J871" s="1" t="s">
        <v>29</v>
      </c>
      <c r="K871" s="2" t="s">
        <v>132</v>
      </c>
      <c r="L871" s="4">
        <v>214</v>
      </c>
      <c r="M871" s="4">
        <v>214</v>
      </c>
      <c r="N871" s="4">
        <v>3667</v>
      </c>
      <c r="O871" s="4">
        <v>3832</v>
      </c>
      <c r="P871" s="4">
        <v>64</v>
      </c>
      <c r="Q871" s="1" t="s">
        <v>25</v>
      </c>
      <c r="R871" s="4">
        <v>6</v>
      </c>
      <c r="S871" s="5">
        <f t="shared" si="13"/>
        <v>165</v>
      </c>
    </row>
    <row r="872" spans="1:19" x14ac:dyDescent="0.3">
      <c r="A872" s="1">
        <v>10871</v>
      </c>
      <c r="B872" s="1">
        <v>2</v>
      </c>
      <c r="C872" s="1">
        <v>3</v>
      </c>
      <c r="D872" s="1" t="s">
        <v>590</v>
      </c>
      <c r="E872" s="28" t="s">
        <v>49</v>
      </c>
      <c r="F872" s="1" t="s">
        <v>53</v>
      </c>
      <c r="G872" s="1" t="s">
        <v>44</v>
      </c>
      <c r="H872" s="1">
        <v>5</v>
      </c>
      <c r="I872" s="1" t="s">
        <v>66</v>
      </c>
      <c r="J872" s="1" t="s">
        <v>21</v>
      </c>
      <c r="K872" s="2" t="s">
        <v>606</v>
      </c>
      <c r="L872" s="4">
        <v>433</v>
      </c>
      <c r="M872" s="4">
        <v>421</v>
      </c>
      <c r="N872" s="4">
        <v>5900</v>
      </c>
      <c r="O872" s="4">
        <v>6025</v>
      </c>
      <c r="P872" s="4">
        <v>74</v>
      </c>
      <c r="Q872" s="1" t="s">
        <v>68</v>
      </c>
      <c r="R872" s="4">
        <v>6</v>
      </c>
      <c r="S872" s="5">
        <f t="shared" si="13"/>
        <v>125</v>
      </c>
    </row>
    <row r="873" spans="1:19" x14ac:dyDescent="0.3">
      <c r="A873" s="1">
        <v>10872</v>
      </c>
      <c r="B873" s="1">
        <v>1</v>
      </c>
      <c r="C873" s="1">
        <v>4</v>
      </c>
      <c r="D873" s="1" t="s">
        <v>591</v>
      </c>
      <c r="E873" s="28" t="s">
        <v>141</v>
      </c>
      <c r="F873" s="1" t="s">
        <v>62</v>
      </c>
      <c r="G873" s="1" t="s">
        <v>29</v>
      </c>
      <c r="H873" s="1">
        <v>7</v>
      </c>
      <c r="I873" s="1" t="s">
        <v>71</v>
      </c>
      <c r="J873" s="1" t="s">
        <v>21</v>
      </c>
      <c r="K873" s="2" t="s">
        <v>142</v>
      </c>
      <c r="L873" s="4">
        <v>238</v>
      </c>
      <c r="M873" s="4">
        <v>238</v>
      </c>
      <c r="N873" s="4">
        <v>5288</v>
      </c>
      <c r="O873" s="4">
        <v>3463</v>
      </c>
      <c r="P873" s="4">
        <v>68</v>
      </c>
      <c r="Q873" s="1" t="s">
        <v>68</v>
      </c>
      <c r="R873" s="4">
        <v>10</v>
      </c>
      <c r="S873" s="5">
        <f t="shared" si="13"/>
        <v>-1825</v>
      </c>
    </row>
    <row r="874" spans="1:19" x14ac:dyDescent="0.3">
      <c r="A874" s="1">
        <v>10873</v>
      </c>
      <c r="B874" s="1">
        <v>1</v>
      </c>
      <c r="C874" s="1">
        <v>3</v>
      </c>
      <c r="D874" s="1" t="s">
        <v>592</v>
      </c>
      <c r="E874" s="28" t="s">
        <v>163</v>
      </c>
      <c r="F874" s="1" t="s">
        <v>75</v>
      </c>
      <c r="G874" s="1" t="s">
        <v>29</v>
      </c>
      <c r="H874" s="1">
        <v>7</v>
      </c>
      <c r="I874" s="1" t="s">
        <v>61</v>
      </c>
      <c r="J874" s="1" t="s">
        <v>31</v>
      </c>
      <c r="K874" s="2" t="s">
        <v>291</v>
      </c>
      <c r="L874" s="4">
        <v>864</v>
      </c>
      <c r="M874" s="4">
        <v>784</v>
      </c>
      <c r="N874" s="4">
        <v>7594</v>
      </c>
      <c r="O874" s="4">
        <v>7841</v>
      </c>
      <c r="P874" s="4">
        <v>98</v>
      </c>
      <c r="Q874" s="1" t="s">
        <v>68</v>
      </c>
      <c r="R874" s="4">
        <v>9</v>
      </c>
      <c r="S874" s="5">
        <f t="shared" si="13"/>
        <v>247</v>
      </c>
    </row>
    <row r="875" spans="1:19" x14ac:dyDescent="0.3">
      <c r="A875" s="1">
        <v>10874</v>
      </c>
      <c r="B875" s="1">
        <v>1</v>
      </c>
      <c r="C875" s="1">
        <v>5</v>
      </c>
      <c r="D875" s="1" t="s">
        <v>593</v>
      </c>
      <c r="E875" s="28" t="s">
        <v>200</v>
      </c>
      <c r="F875" s="1" t="s">
        <v>48</v>
      </c>
      <c r="G875" s="1" t="s">
        <v>31</v>
      </c>
      <c r="H875" s="1">
        <v>8</v>
      </c>
      <c r="I875" s="1" t="s">
        <v>43</v>
      </c>
      <c r="J875" s="1" t="s">
        <v>44</v>
      </c>
      <c r="K875" s="2" t="s">
        <v>270</v>
      </c>
      <c r="L875" s="4">
        <v>213</v>
      </c>
      <c r="M875" s="4">
        <v>213</v>
      </c>
      <c r="N875" s="4">
        <v>2144</v>
      </c>
      <c r="O875" s="4">
        <v>2835</v>
      </c>
      <c r="P875" s="4">
        <v>69</v>
      </c>
      <c r="Q875" s="1" t="s">
        <v>68</v>
      </c>
      <c r="R875" s="4">
        <v>5</v>
      </c>
      <c r="S875" s="5">
        <f t="shared" si="13"/>
        <v>691</v>
      </c>
    </row>
    <row r="876" spans="1:19" x14ac:dyDescent="0.3">
      <c r="A876" s="1">
        <v>10875</v>
      </c>
      <c r="B876" s="1">
        <v>1</v>
      </c>
      <c r="C876" s="1">
        <v>6</v>
      </c>
      <c r="D876" s="1" t="s">
        <v>595</v>
      </c>
      <c r="E876" s="28" t="s">
        <v>132</v>
      </c>
      <c r="F876" s="1" t="s">
        <v>85</v>
      </c>
      <c r="G876" s="1" t="s">
        <v>29</v>
      </c>
      <c r="H876" s="1">
        <v>1</v>
      </c>
      <c r="I876" s="1" t="s">
        <v>20</v>
      </c>
      <c r="J876" s="1" t="s">
        <v>21</v>
      </c>
      <c r="K876" s="2" t="s">
        <v>206</v>
      </c>
      <c r="L876" s="4">
        <v>488</v>
      </c>
      <c r="M876" s="4">
        <v>233</v>
      </c>
      <c r="N876" s="4">
        <v>484</v>
      </c>
      <c r="O876" s="4">
        <v>698</v>
      </c>
      <c r="P876" s="4">
        <v>96</v>
      </c>
      <c r="Q876" s="1" t="s">
        <v>86</v>
      </c>
      <c r="R876" s="4">
        <v>3</v>
      </c>
      <c r="S876" s="5">
        <f t="shared" si="13"/>
        <v>214</v>
      </c>
    </row>
    <row r="877" spans="1:19" x14ac:dyDescent="0.3">
      <c r="A877" s="1">
        <v>10876</v>
      </c>
      <c r="B877" s="1">
        <v>1</v>
      </c>
      <c r="C877" s="1">
        <v>1</v>
      </c>
      <c r="D877" s="1" t="s">
        <v>596</v>
      </c>
      <c r="E877" s="28" t="s">
        <v>38</v>
      </c>
      <c r="F877" s="1" t="s">
        <v>89</v>
      </c>
      <c r="G877" s="1" t="s">
        <v>23</v>
      </c>
      <c r="H877" s="1">
        <v>2</v>
      </c>
      <c r="I877" s="1" t="s">
        <v>57</v>
      </c>
      <c r="J877" s="1" t="s">
        <v>44</v>
      </c>
      <c r="K877" s="2" t="s">
        <v>139</v>
      </c>
      <c r="L877" s="4">
        <v>696</v>
      </c>
      <c r="M877" s="4">
        <v>671</v>
      </c>
      <c r="N877" s="4">
        <v>2547</v>
      </c>
      <c r="O877" s="4">
        <v>7963</v>
      </c>
      <c r="P877" s="4">
        <v>71</v>
      </c>
      <c r="Q877" s="1" t="s">
        <v>25</v>
      </c>
      <c r="R877" s="4">
        <v>1</v>
      </c>
      <c r="S877" s="5">
        <f t="shared" si="13"/>
        <v>5416</v>
      </c>
    </row>
    <row r="878" spans="1:19" x14ac:dyDescent="0.3">
      <c r="A878" s="1">
        <v>10877</v>
      </c>
      <c r="B878" s="1">
        <v>1</v>
      </c>
      <c r="C878" s="1">
        <v>2</v>
      </c>
      <c r="D878" s="1" t="s">
        <v>598</v>
      </c>
      <c r="E878" s="28" t="s">
        <v>296</v>
      </c>
      <c r="F878" s="1" t="s">
        <v>93</v>
      </c>
      <c r="G878" s="1" t="s">
        <v>23</v>
      </c>
      <c r="H878" s="1">
        <v>1</v>
      </c>
      <c r="I878" s="1" t="s">
        <v>94</v>
      </c>
      <c r="J878" s="1" t="s">
        <v>31</v>
      </c>
      <c r="K878" s="2" t="s">
        <v>125</v>
      </c>
      <c r="L878" s="4">
        <v>1186</v>
      </c>
      <c r="M878" s="4">
        <v>606</v>
      </c>
      <c r="N878" s="4">
        <v>5584</v>
      </c>
      <c r="O878" s="4">
        <v>6366</v>
      </c>
      <c r="P878" s="4">
        <v>60</v>
      </c>
      <c r="Q878" s="1" t="s">
        <v>25</v>
      </c>
      <c r="R878" s="4">
        <v>7</v>
      </c>
      <c r="S878" s="5">
        <f t="shared" si="13"/>
        <v>782</v>
      </c>
    </row>
    <row r="879" spans="1:19" x14ac:dyDescent="0.3">
      <c r="A879" s="1">
        <v>10878</v>
      </c>
      <c r="B879" s="1">
        <v>1</v>
      </c>
      <c r="C879" s="1">
        <v>2</v>
      </c>
      <c r="D879" s="1" t="s">
        <v>599</v>
      </c>
      <c r="E879" s="28" t="s">
        <v>274</v>
      </c>
      <c r="F879" s="1" t="s">
        <v>22</v>
      </c>
      <c r="G879" s="1" t="s">
        <v>23</v>
      </c>
      <c r="H879" s="1">
        <v>3</v>
      </c>
      <c r="I879" s="1" t="s">
        <v>52</v>
      </c>
      <c r="J879" s="1" t="s">
        <v>21</v>
      </c>
      <c r="K879" s="2" t="s">
        <v>129</v>
      </c>
      <c r="L879" s="4">
        <v>759</v>
      </c>
      <c r="M879" s="4">
        <v>759</v>
      </c>
      <c r="N879" s="4">
        <v>322</v>
      </c>
      <c r="O879" s="4">
        <v>765</v>
      </c>
      <c r="P879" s="4">
        <v>53</v>
      </c>
      <c r="Q879" s="1" t="s">
        <v>25</v>
      </c>
      <c r="R879" s="4">
        <v>8</v>
      </c>
      <c r="S879" s="5">
        <f t="shared" si="13"/>
        <v>443</v>
      </c>
    </row>
    <row r="880" spans="1:19" x14ac:dyDescent="0.3">
      <c r="A880" s="1">
        <v>10879</v>
      </c>
      <c r="B880" s="1">
        <v>2</v>
      </c>
      <c r="C880" s="1">
        <v>3</v>
      </c>
      <c r="D880" s="1" t="s">
        <v>600</v>
      </c>
      <c r="E880" s="28" t="s">
        <v>227</v>
      </c>
      <c r="F880" s="1" t="s">
        <v>66</v>
      </c>
      <c r="G880" s="1" t="s">
        <v>21</v>
      </c>
      <c r="H880" s="1">
        <v>5</v>
      </c>
      <c r="I880" s="1" t="s">
        <v>93</v>
      </c>
      <c r="J880" s="1" t="s">
        <v>23</v>
      </c>
      <c r="K880" s="2" t="s">
        <v>224</v>
      </c>
      <c r="L880" s="4">
        <v>726</v>
      </c>
      <c r="M880" s="4">
        <v>726</v>
      </c>
      <c r="N880" s="4">
        <v>5069</v>
      </c>
      <c r="O880" s="4">
        <v>5859</v>
      </c>
      <c r="P880" s="4">
        <v>50</v>
      </c>
      <c r="Q880" s="1" t="s">
        <v>68</v>
      </c>
      <c r="R880" s="4">
        <v>3</v>
      </c>
      <c r="S880" s="5">
        <f t="shared" si="13"/>
        <v>790</v>
      </c>
    </row>
    <row r="881" spans="1:19" x14ac:dyDescent="0.3">
      <c r="A881" s="1">
        <v>10880</v>
      </c>
      <c r="B881" s="1">
        <v>1</v>
      </c>
      <c r="C881" s="1">
        <v>2</v>
      </c>
      <c r="D881" s="1" t="s">
        <v>601</v>
      </c>
      <c r="E881" s="28" t="s">
        <v>229</v>
      </c>
      <c r="F881" s="1" t="s">
        <v>104</v>
      </c>
      <c r="G881" s="1" t="s">
        <v>21</v>
      </c>
      <c r="H881" s="1">
        <v>6</v>
      </c>
      <c r="I881" s="1" t="s">
        <v>105</v>
      </c>
      <c r="J881" s="1" t="s">
        <v>106</v>
      </c>
      <c r="K881" s="2" t="s">
        <v>166</v>
      </c>
      <c r="L881" s="4">
        <v>936</v>
      </c>
      <c r="M881" s="4">
        <v>237</v>
      </c>
      <c r="N881" s="4">
        <v>7156</v>
      </c>
      <c r="O881" s="4">
        <v>7730</v>
      </c>
      <c r="P881" s="4">
        <v>85</v>
      </c>
      <c r="Q881" s="1" t="s">
        <v>68</v>
      </c>
      <c r="R881" s="4">
        <v>5</v>
      </c>
      <c r="S881" s="5">
        <f t="shared" si="13"/>
        <v>574</v>
      </c>
    </row>
    <row r="882" spans="1:19" x14ac:dyDescent="0.3">
      <c r="A882" s="1">
        <v>10881</v>
      </c>
      <c r="B882" s="1">
        <v>1</v>
      </c>
      <c r="C882" s="1">
        <v>4</v>
      </c>
      <c r="D882" s="1" t="s">
        <v>602</v>
      </c>
      <c r="E882" s="28" t="s">
        <v>211</v>
      </c>
      <c r="F882" s="1" t="s">
        <v>94</v>
      </c>
      <c r="G882" s="1" t="s">
        <v>31</v>
      </c>
      <c r="H882" s="1">
        <v>4</v>
      </c>
      <c r="I882" s="1" t="s">
        <v>89</v>
      </c>
      <c r="J882" s="1" t="s">
        <v>23</v>
      </c>
      <c r="K882" s="2" t="s">
        <v>142</v>
      </c>
      <c r="L882" s="4">
        <v>1175</v>
      </c>
      <c r="M882" s="4">
        <v>582</v>
      </c>
      <c r="N882" s="4">
        <v>4810</v>
      </c>
      <c r="O882" s="4">
        <v>3138</v>
      </c>
      <c r="P882" s="4">
        <v>51</v>
      </c>
      <c r="Q882" s="1" t="s">
        <v>25</v>
      </c>
      <c r="R882" s="4">
        <v>3</v>
      </c>
      <c r="S882" s="5">
        <f t="shared" si="13"/>
        <v>-1672</v>
      </c>
    </row>
    <row r="883" spans="1:19" x14ac:dyDescent="0.3">
      <c r="A883" s="1">
        <v>10882</v>
      </c>
      <c r="B883" s="1">
        <v>2</v>
      </c>
      <c r="C883" s="1">
        <v>1</v>
      </c>
      <c r="D883" s="1" t="s">
        <v>603</v>
      </c>
      <c r="E883" s="28" t="s">
        <v>608</v>
      </c>
      <c r="F883" s="1" t="s">
        <v>35</v>
      </c>
      <c r="G883" s="1" t="s">
        <v>31</v>
      </c>
      <c r="H883" s="1">
        <v>4</v>
      </c>
      <c r="I883" s="1" t="s">
        <v>39</v>
      </c>
      <c r="J883" s="1" t="s">
        <v>31</v>
      </c>
      <c r="K883" s="2" t="s">
        <v>614</v>
      </c>
      <c r="L883" s="4">
        <v>968</v>
      </c>
      <c r="M883" s="4">
        <v>560</v>
      </c>
      <c r="N883" s="4">
        <v>5665</v>
      </c>
      <c r="O883" s="4">
        <v>9800</v>
      </c>
      <c r="P883" s="4">
        <v>97</v>
      </c>
      <c r="Q883" s="1" t="s">
        <v>25</v>
      </c>
      <c r="R883" s="4">
        <v>8</v>
      </c>
      <c r="S883" s="5">
        <f t="shared" si="13"/>
        <v>4135</v>
      </c>
    </row>
    <row r="884" spans="1:19" x14ac:dyDescent="0.3">
      <c r="A884" s="1">
        <v>10883</v>
      </c>
      <c r="B884" s="1">
        <v>2</v>
      </c>
      <c r="C884" s="1">
        <v>6</v>
      </c>
      <c r="D884" s="1" t="s">
        <v>604</v>
      </c>
      <c r="E884" s="28" t="s">
        <v>264</v>
      </c>
      <c r="F884" s="1" t="s">
        <v>71</v>
      </c>
      <c r="G884" s="1" t="s">
        <v>21</v>
      </c>
      <c r="H884" s="1">
        <v>1</v>
      </c>
      <c r="I884" s="1" t="s">
        <v>104</v>
      </c>
      <c r="J884" s="1" t="s">
        <v>21</v>
      </c>
      <c r="K884" s="2" t="s">
        <v>615</v>
      </c>
      <c r="L884" s="4">
        <v>755</v>
      </c>
      <c r="M884" s="4">
        <v>397</v>
      </c>
      <c r="N884" s="4">
        <v>5933</v>
      </c>
      <c r="O884" s="4">
        <v>6638</v>
      </c>
      <c r="P884" s="4">
        <v>54</v>
      </c>
      <c r="Q884" s="1" t="s">
        <v>25</v>
      </c>
      <c r="R884" s="4">
        <v>9</v>
      </c>
      <c r="S884" s="5">
        <f t="shared" si="13"/>
        <v>705</v>
      </c>
    </row>
    <row r="885" spans="1:19" x14ac:dyDescent="0.3">
      <c r="A885" s="1">
        <v>10884</v>
      </c>
      <c r="B885" s="1">
        <v>1</v>
      </c>
      <c r="C885" s="1">
        <v>4</v>
      </c>
      <c r="D885" s="1" t="s">
        <v>605</v>
      </c>
      <c r="E885" s="28" t="s">
        <v>309</v>
      </c>
      <c r="F885" s="1" t="s">
        <v>105</v>
      </c>
      <c r="G885" s="1" t="s">
        <v>106</v>
      </c>
      <c r="H885" s="1">
        <v>3</v>
      </c>
      <c r="I885" s="1" t="s">
        <v>85</v>
      </c>
      <c r="J885" s="1" t="s">
        <v>29</v>
      </c>
      <c r="K885" s="2" t="s">
        <v>164</v>
      </c>
      <c r="L885" s="4">
        <v>470</v>
      </c>
      <c r="M885" s="4">
        <v>470</v>
      </c>
      <c r="N885" s="4">
        <v>3411</v>
      </c>
      <c r="O885" s="4">
        <v>1098</v>
      </c>
      <c r="P885" s="4">
        <v>51</v>
      </c>
      <c r="Q885" s="1" t="s">
        <v>25</v>
      </c>
      <c r="R885" s="4">
        <v>5</v>
      </c>
      <c r="S885" s="5">
        <f t="shared" si="13"/>
        <v>-2313</v>
      </c>
    </row>
    <row r="886" spans="1:19" x14ac:dyDescent="0.3">
      <c r="A886" s="1">
        <v>10885</v>
      </c>
      <c r="B886" s="1">
        <v>2</v>
      </c>
      <c r="C886" s="1">
        <v>5</v>
      </c>
      <c r="D886" s="1" t="s">
        <v>18</v>
      </c>
      <c r="E886" s="28" t="s">
        <v>530</v>
      </c>
      <c r="F886" s="1" t="s">
        <v>20</v>
      </c>
      <c r="G886" s="1" t="s">
        <v>21</v>
      </c>
      <c r="H886" s="1">
        <v>4</v>
      </c>
      <c r="I886" s="1" t="s">
        <v>22</v>
      </c>
      <c r="J886" s="1" t="s">
        <v>23</v>
      </c>
      <c r="K886" s="2" t="s">
        <v>531</v>
      </c>
      <c r="L886" s="4">
        <v>736</v>
      </c>
      <c r="M886" s="4">
        <v>353</v>
      </c>
      <c r="N886" s="4">
        <v>1214</v>
      </c>
      <c r="O886" s="4">
        <v>2153</v>
      </c>
      <c r="P886" s="4">
        <v>97</v>
      </c>
      <c r="Q886" s="1" t="s">
        <v>25</v>
      </c>
      <c r="R886" s="4">
        <v>4</v>
      </c>
      <c r="S886" s="5">
        <f t="shared" si="13"/>
        <v>939</v>
      </c>
    </row>
    <row r="887" spans="1:19" x14ac:dyDescent="0.3">
      <c r="A887" s="1">
        <v>10886</v>
      </c>
      <c r="B887" s="1">
        <v>2</v>
      </c>
      <c r="C887" s="1">
        <v>4</v>
      </c>
      <c r="D887" s="1" t="s">
        <v>26</v>
      </c>
      <c r="E887" s="28" t="s">
        <v>42</v>
      </c>
      <c r="F887" s="1" t="s">
        <v>28</v>
      </c>
      <c r="G887" s="1" t="s">
        <v>29</v>
      </c>
      <c r="H887" s="1">
        <v>1</v>
      </c>
      <c r="I887" s="1" t="s">
        <v>30</v>
      </c>
      <c r="J887" s="1" t="s">
        <v>31</v>
      </c>
      <c r="K887" s="2" t="s">
        <v>27</v>
      </c>
      <c r="L887" s="4">
        <v>669</v>
      </c>
      <c r="M887" s="4">
        <v>572</v>
      </c>
      <c r="N887" s="4">
        <v>8067</v>
      </c>
      <c r="O887" s="4">
        <v>6342</v>
      </c>
      <c r="P887" s="4">
        <v>50</v>
      </c>
      <c r="Q887" s="1" t="s">
        <v>25</v>
      </c>
      <c r="R887" s="4">
        <v>6</v>
      </c>
      <c r="S887" s="5">
        <f t="shared" si="13"/>
        <v>-1725</v>
      </c>
    </row>
    <row r="888" spans="1:19" x14ac:dyDescent="0.3">
      <c r="A888" s="1">
        <v>10887</v>
      </c>
      <c r="B888" s="1">
        <v>1</v>
      </c>
      <c r="C888" s="1">
        <v>1</v>
      </c>
      <c r="D888" s="1" t="s">
        <v>33</v>
      </c>
      <c r="E888" s="28" t="s">
        <v>253</v>
      </c>
      <c r="F888" s="1" t="s">
        <v>30</v>
      </c>
      <c r="G888" s="1" t="s">
        <v>31</v>
      </c>
      <c r="H888" s="1">
        <v>3</v>
      </c>
      <c r="I888" s="1" t="s">
        <v>35</v>
      </c>
      <c r="J888" s="1" t="s">
        <v>31</v>
      </c>
      <c r="K888" s="2" t="s">
        <v>121</v>
      </c>
      <c r="L888" s="4">
        <v>565</v>
      </c>
      <c r="M888" s="4">
        <v>205</v>
      </c>
      <c r="N888" s="4">
        <v>852</v>
      </c>
      <c r="O888" s="4">
        <v>5815</v>
      </c>
      <c r="P888" s="4">
        <v>98</v>
      </c>
      <c r="Q888" s="1" t="s">
        <v>25</v>
      </c>
      <c r="R888" s="4">
        <v>7</v>
      </c>
      <c r="S888" s="5">
        <f t="shared" si="13"/>
        <v>4963</v>
      </c>
    </row>
    <row r="889" spans="1:19" x14ac:dyDescent="0.3">
      <c r="A889" s="1">
        <v>10888</v>
      </c>
      <c r="B889" s="1">
        <v>2</v>
      </c>
      <c r="C889" s="1">
        <v>3</v>
      </c>
      <c r="D889" s="1" t="s">
        <v>41</v>
      </c>
      <c r="E889" s="28" t="s">
        <v>103</v>
      </c>
      <c r="F889" s="1" t="s">
        <v>43</v>
      </c>
      <c r="G889" s="1" t="s">
        <v>44</v>
      </c>
      <c r="H889" s="1">
        <v>1</v>
      </c>
      <c r="I889" s="1" t="s">
        <v>45</v>
      </c>
      <c r="J889" s="1" t="s">
        <v>31</v>
      </c>
      <c r="K889" s="2" t="s">
        <v>103</v>
      </c>
      <c r="L889" s="4">
        <v>898</v>
      </c>
      <c r="M889" s="4">
        <v>309</v>
      </c>
      <c r="N889" s="4">
        <v>1487</v>
      </c>
      <c r="O889" s="4">
        <v>2112</v>
      </c>
      <c r="P889" s="4">
        <v>100</v>
      </c>
      <c r="Q889" s="1" t="s">
        <v>25</v>
      </c>
      <c r="R889" s="4">
        <v>6</v>
      </c>
      <c r="S889" s="5">
        <f t="shared" si="13"/>
        <v>625</v>
      </c>
    </row>
    <row r="890" spans="1:19" x14ac:dyDescent="0.3">
      <c r="A890" s="1">
        <v>10889</v>
      </c>
      <c r="B890" s="1">
        <v>2</v>
      </c>
      <c r="C890" s="1">
        <v>5</v>
      </c>
      <c r="D890" s="1" t="s">
        <v>46</v>
      </c>
      <c r="E890" s="28" t="s">
        <v>197</v>
      </c>
      <c r="F890" s="1" t="s">
        <v>45</v>
      </c>
      <c r="G890" s="1" t="s">
        <v>31</v>
      </c>
      <c r="H890" s="1">
        <v>10</v>
      </c>
      <c r="I890" s="1" t="s">
        <v>48</v>
      </c>
      <c r="J890" s="1" t="s">
        <v>31</v>
      </c>
      <c r="K890" s="2" t="s">
        <v>231</v>
      </c>
      <c r="L890" s="4">
        <v>1155</v>
      </c>
      <c r="M890" s="4">
        <v>612</v>
      </c>
      <c r="N890" s="4">
        <v>5656</v>
      </c>
      <c r="O890" s="4">
        <v>6194</v>
      </c>
      <c r="P890" s="4">
        <v>100</v>
      </c>
      <c r="Q890" s="1" t="s">
        <v>68</v>
      </c>
      <c r="R890" s="4">
        <v>1</v>
      </c>
      <c r="S890" s="5">
        <f t="shared" si="13"/>
        <v>538</v>
      </c>
    </row>
    <row r="891" spans="1:19" x14ac:dyDescent="0.3">
      <c r="A891" s="1">
        <v>10890</v>
      </c>
      <c r="B891" s="1">
        <v>2</v>
      </c>
      <c r="C891" s="1">
        <v>2</v>
      </c>
      <c r="D891" s="1" t="s">
        <v>50</v>
      </c>
      <c r="E891" s="28" t="s">
        <v>278</v>
      </c>
      <c r="F891" s="1" t="s">
        <v>52</v>
      </c>
      <c r="G891" s="1" t="s">
        <v>21</v>
      </c>
      <c r="H891" s="1">
        <v>6</v>
      </c>
      <c r="I891" s="1" t="s">
        <v>53</v>
      </c>
      <c r="J891" s="1" t="s">
        <v>44</v>
      </c>
      <c r="K891" s="2" t="s">
        <v>176</v>
      </c>
      <c r="L891" s="4">
        <v>450</v>
      </c>
      <c r="M891" s="4">
        <v>450</v>
      </c>
      <c r="N891" s="4">
        <v>5092</v>
      </c>
      <c r="O891" s="4">
        <v>5456</v>
      </c>
      <c r="P891" s="4">
        <v>80</v>
      </c>
      <c r="Q891" s="1" t="s">
        <v>68</v>
      </c>
      <c r="R891" s="4">
        <v>2</v>
      </c>
      <c r="S891" s="5">
        <f t="shared" si="13"/>
        <v>364</v>
      </c>
    </row>
    <row r="892" spans="1:19" x14ac:dyDescent="0.3">
      <c r="A892" s="1">
        <v>10891</v>
      </c>
      <c r="B892" s="1">
        <v>1</v>
      </c>
      <c r="C892" s="1">
        <v>6</v>
      </c>
      <c r="D892" s="1" t="s">
        <v>55</v>
      </c>
      <c r="E892" s="28" t="s">
        <v>291</v>
      </c>
      <c r="F892" s="1" t="s">
        <v>57</v>
      </c>
      <c r="G892" s="1" t="s">
        <v>44</v>
      </c>
      <c r="H892" s="1">
        <v>6</v>
      </c>
      <c r="I892" s="1" t="s">
        <v>28</v>
      </c>
      <c r="J892" s="1" t="s">
        <v>29</v>
      </c>
      <c r="K892" s="2" t="s">
        <v>333</v>
      </c>
      <c r="L892" s="4">
        <v>782</v>
      </c>
      <c r="M892" s="4">
        <v>270</v>
      </c>
      <c r="N892" s="4">
        <v>3184</v>
      </c>
      <c r="O892" s="4">
        <v>3743</v>
      </c>
      <c r="P892" s="4">
        <v>62</v>
      </c>
      <c r="Q892" s="1" t="s">
        <v>68</v>
      </c>
      <c r="R892" s="4">
        <v>7</v>
      </c>
      <c r="S892" s="5">
        <f t="shared" si="13"/>
        <v>559</v>
      </c>
    </row>
    <row r="893" spans="1:19" x14ac:dyDescent="0.3">
      <c r="A893" s="1">
        <v>10892</v>
      </c>
      <c r="B893" s="1">
        <v>2</v>
      </c>
      <c r="C893" s="1">
        <v>6</v>
      </c>
      <c r="D893" s="1" t="s">
        <v>59</v>
      </c>
      <c r="E893" s="28" t="s">
        <v>367</v>
      </c>
      <c r="F893" s="1" t="s">
        <v>61</v>
      </c>
      <c r="G893" s="1" t="s">
        <v>31</v>
      </c>
      <c r="H893" s="1">
        <v>8</v>
      </c>
      <c r="I893" s="1" t="s">
        <v>62</v>
      </c>
      <c r="J893" s="1" t="s">
        <v>29</v>
      </c>
      <c r="K893" s="2" t="s">
        <v>437</v>
      </c>
      <c r="L893" s="4">
        <v>1148</v>
      </c>
      <c r="M893" s="4">
        <v>701</v>
      </c>
      <c r="N893" s="4">
        <v>1379</v>
      </c>
      <c r="O893" s="4">
        <v>1587</v>
      </c>
      <c r="P893" s="4">
        <v>98</v>
      </c>
      <c r="Q893" s="1" t="s">
        <v>68</v>
      </c>
      <c r="R893" s="4">
        <v>5</v>
      </c>
      <c r="S893" s="5">
        <f t="shared" si="13"/>
        <v>208</v>
      </c>
    </row>
    <row r="894" spans="1:19" x14ac:dyDescent="0.3">
      <c r="A894" s="1">
        <v>10893</v>
      </c>
      <c r="B894" s="1">
        <v>2</v>
      </c>
      <c r="C894" s="1">
        <v>4</v>
      </c>
      <c r="D894" s="1" t="s">
        <v>64</v>
      </c>
      <c r="E894" s="28" t="s">
        <v>413</v>
      </c>
      <c r="F894" s="1" t="s">
        <v>53</v>
      </c>
      <c r="G894" s="1" t="s">
        <v>44</v>
      </c>
      <c r="H894" s="1">
        <v>7</v>
      </c>
      <c r="I894" s="1" t="s">
        <v>66</v>
      </c>
      <c r="J894" s="1" t="s">
        <v>21</v>
      </c>
      <c r="K894" s="2" t="s">
        <v>82</v>
      </c>
      <c r="L894" s="4">
        <v>655</v>
      </c>
      <c r="M894" s="4">
        <v>438</v>
      </c>
      <c r="N894" s="4">
        <v>2346</v>
      </c>
      <c r="O894" s="4">
        <v>274</v>
      </c>
      <c r="P894" s="4">
        <v>58</v>
      </c>
      <c r="Q894" s="1" t="s">
        <v>68</v>
      </c>
      <c r="R894" s="4">
        <v>5</v>
      </c>
      <c r="S894" s="5">
        <f t="shared" si="13"/>
        <v>-2072</v>
      </c>
    </row>
    <row r="895" spans="1:19" x14ac:dyDescent="0.3">
      <c r="A895" s="1">
        <v>10894</v>
      </c>
      <c r="B895" s="1">
        <v>2</v>
      </c>
      <c r="C895" s="1">
        <v>6</v>
      </c>
      <c r="D895" s="1" t="s">
        <v>69</v>
      </c>
      <c r="E895" s="28" t="s">
        <v>290</v>
      </c>
      <c r="F895" s="1" t="s">
        <v>62</v>
      </c>
      <c r="G895" s="1" t="s">
        <v>29</v>
      </c>
      <c r="H895" s="1">
        <v>1</v>
      </c>
      <c r="I895" s="1" t="s">
        <v>71</v>
      </c>
      <c r="J895" s="1" t="s">
        <v>21</v>
      </c>
      <c r="K895" s="2" t="s">
        <v>268</v>
      </c>
      <c r="L895" s="4">
        <v>755</v>
      </c>
      <c r="M895" s="4">
        <v>205</v>
      </c>
      <c r="N895" s="4">
        <v>3664</v>
      </c>
      <c r="O895" s="4">
        <v>4519</v>
      </c>
      <c r="P895" s="4">
        <v>81</v>
      </c>
      <c r="Q895" s="1" t="s">
        <v>86</v>
      </c>
      <c r="R895" s="4">
        <v>4</v>
      </c>
      <c r="S895" s="5">
        <f t="shared" si="13"/>
        <v>855</v>
      </c>
    </row>
    <row r="896" spans="1:19" x14ac:dyDescent="0.3">
      <c r="A896" s="1">
        <v>10895</v>
      </c>
      <c r="B896" s="1">
        <v>1</v>
      </c>
      <c r="C896" s="1">
        <v>6</v>
      </c>
      <c r="D896" s="1" t="s">
        <v>73</v>
      </c>
      <c r="E896" s="28" t="s">
        <v>211</v>
      </c>
      <c r="F896" s="1" t="s">
        <v>75</v>
      </c>
      <c r="G896" s="1" t="s">
        <v>29</v>
      </c>
      <c r="H896" s="1">
        <v>4</v>
      </c>
      <c r="I896" s="1" t="s">
        <v>61</v>
      </c>
      <c r="J896" s="1" t="s">
        <v>31</v>
      </c>
      <c r="K896" s="2" t="s">
        <v>307</v>
      </c>
      <c r="L896" s="4">
        <v>751</v>
      </c>
      <c r="M896" s="4">
        <v>612</v>
      </c>
      <c r="N896" s="4">
        <v>5730</v>
      </c>
      <c r="O896" s="4">
        <v>6395</v>
      </c>
      <c r="P896" s="4">
        <v>98</v>
      </c>
      <c r="Q896" s="1" t="s">
        <v>25</v>
      </c>
      <c r="R896" s="4">
        <v>8</v>
      </c>
      <c r="S896" s="5">
        <f t="shared" si="13"/>
        <v>665</v>
      </c>
    </row>
    <row r="897" spans="1:19" x14ac:dyDescent="0.3">
      <c r="A897" s="1">
        <v>10896</v>
      </c>
      <c r="B897" s="1">
        <v>2</v>
      </c>
      <c r="C897" s="1">
        <v>2</v>
      </c>
      <c r="D897" s="1" t="s">
        <v>77</v>
      </c>
      <c r="E897" s="28" t="s">
        <v>430</v>
      </c>
      <c r="F897" s="1" t="s">
        <v>48</v>
      </c>
      <c r="G897" s="1" t="s">
        <v>31</v>
      </c>
      <c r="H897" s="1">
        <v>3</v>
      </c>
      <c r="I897" s="1" t="s">
        <v>43</v>
      </c>
      <c r="J897" s="1" t="s">
        <v>44</v>
      </c>
      <c r="K897" s="2" t="s">
        <v>453</v>
      </c>
      <c r="L897" s="4">
        <v>763</v>
      </c>
      <c r="M897" s="4">
        <v>655</v>
      </c>
      <c r="N897" s="4">
        <v>884</v>
      </c>
      <c r="O897" s="4">
        <v>1342</v>
      </c>
      <c r="P897" s="4">
        <v>57</v>
      </c>
      <c r="Q897" s="1" t="s">
        <v>25</v>
      </c>
      <c r="R897" s="4">
        <v>1</v>
      </c>
      <c r="S897" s="5">
        <f t="shared" si="13"/>
        <v>458</v>
      </c>
    </row>
    <row r="898" spans="1:19" x14ac:dyDescent="0.3">
      <c r="A898" s="1">
        <v>10897</v>
      </c>
      <c r="B898" s="1">
        <v>2</v>
      </c>
      <c r="C898" s="1">
        <v>3</v>
      </c>
      <c r="D898" s="1" t="s">
        <v>80</v>
      </c>
      <c r="E898" s="28" t="s">
        <v>70</v>
      </c>
      <c r="F898" s="1" t="s">
        <v>40</v>
      </c>
      <c r="G898" s="1" t="s">
        <v>31</v>
      </c>
      <c r="H898" s="1">
        <v>4</v>
      </c>
      <c r="I898" s="1" t="s">
        <v>75</v>
      </c>
      <c r="J898" s="1" t="s">
        <v>29</v>
      </c>
      <c r="K898" s="2" t="s">
        <v>257</v>
      </c>
      <c r="L898" s="4">
        <v>954</v>
      </c>
      <c r="M898" s="4">
        <v>515</v>
      </c>
      <c r="N898" s="4">
        <v>5908</v>
      </c>
      <c r="O898" s="4">
        <v>6900</v>
      </c>
      <c r="P898" s="4">
        <v>54</v>
      </c>
      <c r="Q898" s="1" t="s">
        <v>25</v>
      </c>
      <c r="R898" s="4">
        <v>4</v>
      </c>
      <c r="S898" s="5">
        <f t="shared" si="13"/>
        <v>992</v>
      </c>
    </row>
    <row r="899" spans="1:19" x14ac:dyDescent="0.3">
      <c r="A899" s="1">
        <v>10898</v>
      </c>
      <c r="B899" s="1">
        <v>2</v>
      </c>
      <c r="C899" s="1">
        <v>4</v>
      </c>
      <c r="D899" s="1" t="s">
        <v>83</v>
      </c>
      <c r="E899" s="28" t="s">
        <v>164</v>
      </c>
      <c r="F899" s="1" t="s">
        <v>85</v>
      </c>
      <c r="G899" s="1" t="s">
        <v>29</v>
      </c>
      <c r="H899" s="1">
        <v>5</v>
      </c>
      <c r="I899" s="1" t="s">
        <v>20</v>
      </c>
      <c r="J899" s="1" t="s">
        <v>21</v>
      </c>
      <c r="K899" s="2" t="s">
        <v>268</v>
      </c>
      <c r="L899" s="4">
        <v>986</v>
      </c>
      <c r="M899" s="4">
        <v>518</v>
      </c>
      <c r="N899" s="4">
        <v>8523</v>
      </c>
      <c r="O899" s="4">
        <v>6370</v>
      </c>
      <c r="P899" s="4">
        <v>92</v>
      </c>
      <c r="Q899" s="1" t="s">
        <v>68</v>
      </c>
      <c r="R899" s="4">
        <v>5</v>
      </c>
      <c r="S899" s="5">
        <f t="shared" ref="S899:S962" si="14">O899-N899</f>
        <v>-2153</v>
      </c>
    </row>
    <row r="900" spans="1:19" x14ac:dyDescent="0.3">
      <c r="A900" s="1">
        <v>10899</v>
      </c>
      <c r="B900" s="1">
        <v>2</v>
      </c>
      <c r="C900" s="1">
        <v>4</v>
      </c>
      <c r="D900" s="1" t="s">
        <v>87</v>
      </c>
      <c r="E900" s="28" t="s">
        <v>214</v>
      </c>
      <c r="F900" s="1" t="s">
        <v>89</v>
      </c>
      <c r="G900" s="1" t="s">
        <v>23</v>
      </c>
      <c r="H900" s="1">
        <v>5</v>
      </c>
      <c r="I900" s="1" t="s">
        <v>57</v>
      </c>
      <c r="J900" s="1" t="s">
        <v>44</v>
      </c>
      <c r="K900" s="2" t="s">
        <v>302</v>
      </c>
      <c r="L900" s="4">
        <v>1065</v>
      </c>
      <c r="M900" s="4">
        <v>389</v>
      </c>
      <c r="N900" s="4">
        <v>3912</v>
      </c>
      <c r="O900" s="4">
        <v>1660</v>
      </c>
      <c r="P900" s="4">
        <v>75</v>
      </c>
      <c r="Q900" s="1" t="s">
        <v>68</v>
      </c>
      <c r="R900" s="4">
        <v>9</v>
      </c>
      <c r="S900" s="5">
        <f t="shared" si="14"/>
        <v>-2252</v>
      </c>
    </row>
    <row r="901" spans="1:19" x14ac:dyDescent="0.3">
      <c r="A901" s="1">
        <v>10900</v>
      </c>
      <c r="B901" s="1">
        <v>1</v>
      </c>
      <c r="C901" s="1">
        <v>2</v>
      </c>
      <c r="D901" s="1" t="s">
        <v>91</v>
      </c>
      <c r="E901" s="28" t="s">
        <v>467</v>
      </c>
      <c r="F901" s="1" t="s">
        <v>93</v>
      </c>
      <c r="G901" s="1" t="s">
        <v>23</v>
      </c>
      <c r="H901" s="1">
        <v>2</v>
      </c>
      <c r="I901" s="1" t="s">
        <v>94</v>
      </c>
      <c r="J901" s="1" t="s">
        <v>31</v>
      </c>
      <c r="K901" s="2" t="s">
        <v>144</v>
      </c>
      <c r="L901" s="4">
        <v>881</v>
      </c>
      <c r="M901" s="4">
        <v>760</v>
      </c>
      <c r="N901" s="4">
        <v>680</v>
      </c>
      <c r="O901" s="4">
        <v>874</v>
      </c>
      <c r="P901" s="4">
        <v>86</v>
      </c>
      <c r="Q901" s="1" t="s">
        <v>25</v>
      </c>
      <c r="R901" s="4">
        <v>3</v>
      </c>
      <c r="S901" s="5">
        <f t="shared" si="14"/>
        <v>194</v>
      </c>
    </row>
    <row r="902" spans="1:19" x14ac:dyDescent="0.3">
      <c r="A902" s="1">
        <v>10901</v>
      </c>
      <c r="B902" s="1">
        <v>1</v>
      </c>
      <c r="C902" s="1">
        <v>6</v>
      </c>
      <c r="D902" s="1" t="s">
        <v>96</v>
      </c>
      <c r="E902" s="28" t="s">
        <v>437</v>
      </c>
      <c r="F902" s="1" t="s">
        <v>22</v>
      </c>
      <c r="G902" s="1" t="s">
        <v>23</v>
      </c>
      <c r="H902" s="1">
        <v>1</v>
      </c>
      <c r="I902" s="1" t="s">
        <v>52</v>
      </c>
      <c r="J902" s="1" t="s">
        <v>21</v>
      </c>
      <c r="K902" s="2" t="s">
        <v>344</v>
      </c>
      <c r="L902" s="4">
        <v>593</v>
      </c>
      <c r="M902" s="4">
        <v>593</v>
      </c>
      <c r="N902" s="4">
        <v>1719</v>
      </c>
      <c r="O902" s="4">
        <v>2169</v>
      </c>
      <c r="P902" s="4">
        <v>58</v>
      </c>
      <c r="Q902" s="1" t="s">
        <v>25</v>
      </c>
      <c r="R902" s="4">
        <v>10</v>
      </c>
      <c r="S902" s="5">
        <f t="shared" si="14"/>
        <v>450</v>
      </c>
    </row>
    <row r="903" spans="1:19" x14ac:dyDescent="0.3">
      <c r="A903" s="1">
        <v>10902</v>
      </c>
      <c r="B903" s="1">
        <v>2</v>
      </c>
      <c r="C903" s="1">
        <v>1</v>
      </c>
      <c r="D903" s="1" t="s">
        <v>99</v>
      </c>
      <c r="E903" s="28" t="s">
        <v>337</v>
      </c>
      <c r="F903" s="1" t="s">
        <v>66</v>
      </c>
      <c r="G903" s="1" t="s">
        <v>21</v>
      </c>
      <c r="H903" s="1">
        <v>4</v>
      </c>
      <c r="I903" s="1" t="s">
        <v>93</v>
      </c>
      <c r="J903" s="1" t="s">
        <v>23</v>
      </c>
      <c r="K903" s="2" t="s">
        <v>130</v>
      </c>
      <c r="L903" s="4">
        <v>515</v>
      </c>
      <c r="M903" s="4">
        <v>267</v>
      </c>
      <c r="N903" s="4">
        <v>442</v>
      </c>
      <c r="O903" s="4">
        <v>4379</v>
      </c>
      <c r="P903" s="4">
        <v>83</v>
      </c>
      <c r="Q903" s="1" t="s">
        <v>25</v>
      </c>
      <c r="R903" s="4">
        <v>1</v>
      </c>
      <c r="S903" s="5">
        <f t="shared" si="14"/>
        <v>3937</v>
      </c>
    </row>
    <row r="904" spans="1:19" x14ac:dyDescent="0.3">
      <c r="A904" s="1">
        <v>10903</v>
      </c>
      <c r="B904" s="1">
        <v>2</v>
      </c>
      <c r="C904" s="1">
        <v>2</v>
      </c>
      <c r="D904" s="1" t="s">
        <v>102</v>
      </c>
      <c r="E904" s="28" t="s">
        <v>147</v>
      </c>
      <c r="F904" s="1" t="s">
        <v>104</v>
      </c>
      <c r="G904" s="1" t="s">
        <v>21</v>
      </c>
      <c r="H904" s="1">
        <v>3</v>
      </c>
      <c r="I904" s="1" t="s">
        <v>105</v>
      </c>
      <c r="J904" s="1" t="s">
        <v>106</v>
      </c>
      <c r="K904" s="2" t="s">
        <v>78</v>
      </c>
      <c r="L904" s="4">
        <v>707</v>
      </c>
      <c r="M904" s="4">
        <v>423</v>
      </c>
      <c r="N904" s="4">
        <v>5214</v>
      </c>
      <c r="O904" s="4">
        <v>5385</v>
      </c>
      <c r="P904" s="4">
        <v>99</v>
      </c>
      <c r="Q904" s="1" t="s">
        <v>25</v>
      </c>
      <c r="R904" s="4">
        <v>5</v>
      </c>
      <c r="S904" s="5">
        <f t="shared" si="14"/>
        <v>171</v>
      </c>
    </row>
    <row r="905" spans="1:19" x14ac:dyDescent="0.3">
      <c r="A905" s="1">
        <v>10904</v>
      </c>
      <c r="B905" s="1">
        <v>2</v>
      </c>
      <c r="C905" s="1">
        <v>2</v>
      </c>
      <c r="D905" s="1" t="s">
        <v>107</v>
      </c>
      <c r="E905" s="28" t="s">
        <v>620</v>
      </c>
      <c r="F905" s="1" t="s">
        <v>94</v>
      </c>
      <c r="G905" s="1" t="s">
        <v>31</v>
      </c>
      <c r="H905" s="1">
        <v>3</v>
      </c>
      <c r="I905" s="1" t="s">
        <v>89</v>
      </c>
      <c r="J905" s="1" t="s">
        <v>23</v>
      </c>
      <c r="K905" s="2" t="s">
        <v>158</v>
      </c>
      <c r="L905" s="4">
        <v>763</v>
      </c>
      <c r="M905" s="4">
        <v>713</v>
      </c>
      <c r="N905" s="4">
        <v>7500</v>
      </c>
      <c r="O905" s="4">
        <v>7877</v>
      </c>
      <c r="P905" s="4">
        <v>62</v>
      </c>
      <c r="Q905" s="1" t="s">
        <v>25</v>
      </c>
      <c r="R905" s="4">
        <v>5</v>
      </c>
      <c r="S905" s="5">
        <f t="shared" si="14"/>
        <v>377</v>
      </c>
    </row>
    <row r="906" spans="1:19" x14ac:dyDescent="0.3">
      <c r="A906" s="1">
        <v>10905</v>
      </c>
      <c r="B906" s="1">
        <v>1</v>
      </c>
      <c r="C906" s="1">
        <v>2</v>
      </c>
      <c r="D906" s="1" t="s">
        <v>110</v>
      </c>
      <c r="E906" s="28" t="s">
        <v>156</v>
      </c>
      <c r="F906" s="1" t="s">
        <v>35</v>
      </c>
      <c r="G906" s="1" t="s">
        <v>31</v>
      </c>
      <c r="H906" s="1">
        <v>3</v>
      </c>
      <c r="I906" s="1" t="s">
        <v>39</v>
      </c>
      <c r="J906" s="1" t="s">
        <v>31</v>
      </c>
      <c r="K906" s="2" t="s">
        <v>467</v>
      </c>
      <c r="L906" s="4">
        <v>411</v>
      </c>
      <c r="M906" s="4">
        <v>411</v>
      </c>
      <c r="N906" s="4">
        <v>2111</v>
      </c>
      <c r="O906" s="4">
        <v>2480</v>
      </c>
      <c r="P906" s="4">
        <v>91</v>
      </c>
      <c r="Q906" s="1" t="s">
        <v>25</v>
      </c>
      <c r="R906" s="4">
        <v>4</v>
      </c>
      <c r="S906" s="5">
        <f t="shared" si="14"/>
        <v>369</v>
      </c>
    </row>
    <row r="907" spans="1:19" x14ac:dyDescent="0.3">
      <c r="A907" s="1">
        <v>10906</v>
      </c>
      <c r="B907" s="1">
        <v>2</v>
      </c>
      <c r="C907" s="1">
        <v>2</v>
      </c>
      <c r="D907" s="1" t="s">
        <v>113</v>
      </c>
      <c r="E907" s="28" t="s">
        <v>268</v>
      </c>
      <c r="F907" s="1" t="s">
        <v>71</v>
      </c>
      <c r="G907" s="1" t="s">
        <v>21</v>
      </c>
      <c r="H907" s="1">
        <v>2</v>
      </c>
      <c r="I907" s="1" t="s">
        <v>104</v>
      </c>
      <c r="J907" s="1" t="s">
        <v>21</v>
      </c>
      <c r="K907" s="2" t="s">
        <v>291</v>
      </c>
      <c r="L907" s="4">
        <v>887</v>
      </c>
      <c r="M907" s="4">
        <v>410</v>
      </c>
      <c r="N907" s="4">
        <v>4731</v>
      </c>
      <c r="O907" s="4">
        <v>4967</v>
      </c>
      <c r="P907" s="4">
        <v>55</v>
      </c>
      <c r="Q907" s="1" t="s">
        <v>25</v>
      </c>
      <c r="R907" s="4">
        <v>8</v>
      </c>
      <c r="S907" s="5">
        <f t="shared" si="14"/>
        <v>236</v>
      </c>
    </row>
    <row r="908" spans="1:19" x14ac:dyDescent="0.3">
      <c r="A908" s="1">
        <v>10907</v>
      </c>
      <c r="B908" s="1">
        <v>1</v>
      </c>
      <c r="C908" s="1">
        <v>2</v>
      </c>
      <c r="D908" s="1" t="s">
        <v>115</v>
      </c>
      <c r="E908" s="28" t="s">
        <v>147</v>
      </c>
      <c r="F908" s="1" t="s">
        <v>105</v>
      </c>
      <c r="G908" s="1" t="s">
        <v>106</v>
      </c>
      <c r="H908" s="1">
        <v>1</v>
      </c>
      <c r="I908" s="1" t="s">
        <v>85</v>
      </c>
      <c r="J908" s="1" t="s">
        <v>29</v>
      </c>
      <c r="K908" s="2" t="s">
        <v>315</v>
      </c>
      <c r="L908" s="4">
        <v>787</v>
      </c>
      <c r="M908" s="4">
        <v>688</v>
      </c>
      <c r="N908" s="4">
        <v>4886</v>
      </c>
      <c r="O908" s="4">
        <v>5487</v>
      </c>
      <c r="P908" s="4">
        <v>86</v>
      </c>
      <c r="Q908" s="1" t="s">
        <v>25</v>
      </c>
      <c r="R908" s="4">
        <v>5</v>
      </c>
      <c r="S908" s="5">
        <f t="shared" si="14"/>
        <v>601</v>
      </c>
    </row>
    <row r="909" spans="1:19" x14ac:dyDescent="0.3">
      <c r="A909" s="1">
        <v>10908</v>
      </c>
      <c r="B909" s="1">
        <v>1</v>
      </c>
      <c r="C909" s="1">
        <v>6</v>
      </c>
      <c r="D909" s="1" t="s">
        <v>117</v>
      </c>
      <c r="E909" s="28" t="s">
        <v>363</v>
      </c>
      <c r="F909" s="1" t="s">
        <v>20</v>
      </c>
      <c r="G909" s="1" t="s">
        <v>21</v>
      </c>
      <c r="H909" s="1">
        <v>2</v>
      </c>
      <c r="I909" s="1" t="s">
        <v>22</v>
      </c>
      <c r="J909" s="1" t="s">
        <v>23</v>
      </c>
      <c r="K909" s="2" t="s">
        <v>333</v>
      </c>
      <c r="L909" s="4">
        <v>772</v>
      </c>
      <c r="M909" s="4">
        <v>217</v>
      </c>
      <c r="N909" s="4">
        <v>7350</v>
      </c>
      <c r="O909" s="4">
        <v>8346</v>
      </c>
      <c r="P909" s="4">
        <v>79</v>
      </c>
      <c r="Q909" s="1" t="s">
        <v>25</v>
      </c>
      <c r="R909" s="4">
        <v>3</v>
      </c>
      <c r="S909" s="5">
        <f t="shared" si="14"/>
        <v>996</v>
      </c>
    </row>
    <row r="910" spans="1:19" x14ac:dyDescent="0.3">
      <c r="A910" s="1">
        <v>10909</v>
      </c>
      <c r="B910" s="1">
        <v>1</v>
      </c>
      <c r="C910" s="1">
        <v>5</v>
      </c>
      <c r="D910" s="1" t="s">
        <v>120</v>
      </c>
      <c r="E910" s="28" t="s">
        <v>413</v>
      </c>
      <c r="F910" s="1" t="s">
        <v>28</v>
      </c>
      <c r="G910" s="1" t="s">
        <v>29</v>
      </c>
      <c r="H910" s="1">
        <v>6</v>
      </c>
      <c r="I910" s="1" t="s">
        <v>30</v>
      </c>
      <c r="J910" s="1" t="s">
        <v>31</v>
      </c>
      <c r="K910" s="2" t="s">
        <v>114</v>
      </c>
      <c r="L910" s="4">
        <v>471</v>
      </c>
      <c r="M910" s="4">
        <v>471</v>
      </c>
      <c r="N910" s="4">
        <v>6110</v>
      </c>
      <c r="O910" s="4">
        <v>7050</v>
      </c>
      <c r="P910" s="4">
        <v>54</v>
      </c>
      <c r="Q910" s="1" t="s">
        <v>68</v>
      </c>
      <c r="R910" s="4">
        <v>5</v>
      </c>
      <c r="S910" s="5">
        <f t="shared" si="14"/>
        <v>940</v>
      </c>
    </row>
    <row r="911" spans="1:19" x14ac:dyDescent="0.3">
      <c r="A911" s="1">
        <v>10910</v>
      </c>
      <c r="B911" s="1">
        <v>1</v>
      </c>
      <c r="C911" s="1">
        <v>5</v>
      </c>
      <c r="D911" s="1" t="s">
        <v>123</v>
      </c>
      <c r="E911" s="28" t="s">
        <v>327</v>
      </c>
      <c r="F911" s="1" t="s">
        <v>30</v>
      </c>
      <c r="G911" s="1" t="s">
        <v>31</v>
      </c>
      <c r="H911" s="1">
        <v>10</v>
      </c>
      <c r="I911" s="1" t="s">
        <v>35</v>
      </c>
      <c r="J911" s="1" t="s">
        <v>31</v>
      </c>
      <c r="K911" s="2" t="s">
        <v>95</v>
      </c>
      <c r="L911" s="4">
        <v>1086</v>
      </c>
      <c r="M911" s="4">
        <v>417</v>
      </c>
      <c r="N911" s="4">
        <v>3793</v>
      </c>
      <c r="O911" s="4">
        <v>3937</v>
      </c>
      <c r="P911" s="4">
        <v>62</v>
      </c>
      <c r="Q911" s="1" t="s">
        <v>68</v>
      </c>
      <c r="R911" s="4">
        <v>10</v>
      </c>
      <c r="S911" s="5">
        <f t="shared" si="14"/>
        <v>144</v>
      </c>
    </row>
    <row r="912" spans="1:19" x14ac:dyDescent="0.3">
      <c r="A912" s="1">
        <v>10911</v>
      </c>
      <c r="B912" s="1">
        <v>2</v>
      </c>
      <c r="C912" s="1">
        <v>4</v>
      </c>
      <c r="D912" s="1" t="s">
        <v>126</v>
      </c>
      <c r="E912" s="28" t="s">
        <v>49</v>
      </c>
      <c r="F912" s="1" t="s">
        <v>39</v>
      </c>
      <c r="G912" s="1" t="s">
        <v>31</v>
      </c>
      <c r="H912" s="1">
        <v>6</v>
      </c>
      <c r="I912" s="1" t="s">
        <v>40</v>
      </c>
      <c r="J912" s="1" t="s">
        <v>31</v>
      </c>
      <c r="K912" s="2" t="s">
        <v>286</v>
      </c>
      <c r="L912" s="4">
        <v>956</v>
      </c>
      <c r="M912" s="4">
        <v>643</v>
      </c>
      <c r="N912" s="4">
        <v>5256</v>
      </c>
      <c r="O912" s="4">
        <v>3113</v>
      </c>
      <c r="P912" s="4">
        <v>72</v>
      </c>
      <c r="Q912" s="1" t="s">
        <v>68</v>
      </c>
      <c r="R912" s="4">
        <v>1</v>
      </c>
      <c r="S912" s="5">
        <f t="shared" si="14"/>
        <v>-2143</v>
      </c>
    </row>
    <row r="913" spans="1:19" x14ac:dyDescent="0.3">
      <c r="A913" s="1">
        <v>10912</v>
      </c>
      <c r="B913" s="1">
        <v>2</v>
      </c>
      <c r="C913" s="1">
        <v>1</v>
      </c>
      <c r="D913" s="1" t="s">
        <v>128</v>
      </c>
      <c r="E913" s="28" t="s">
        <v>365</v>
      </c>
      <c r="F913" s="1" t="s">
        <v>43</v>
      </c>
      <c r="G913" s="1" t="s">
        <v>44</v>
      </c>
      <c r="H913" s="1">
        <v>5</v>
      </c>
      <c r="I913" s="1" t="s">
        <v>45</v>
      </c>
      <c r="J913" s="1" t="s">
        <v>31</v>
      </c>
      <c r="K913" s="2" t="s">
        <v>147</v>
      </c>
      <c r="L913" s="4">
        <v>407</v>
      </c>
      <c r="M913" s="4">
        <v>290</v>
      </c>
      <c r="N913" s="4">
        <v>627</v>
      </c>
      <c r="O913" s="4">
        <v>5146</v>
      </c>
      <c r="P913" s="4">
        <v>96</v>
      </c>
      <c r="Q913" s="1" t="s">
        <v>68</v>
      </c>
      <c r="R913" s="4">
        <v>7</v>
      </c>
      <c r="S913" s="5">
        <f t="shared" si="14"/>
        <v>4519</v>
      </c>
    </row>
    <row r="914" spans="1:19" x14ac:dyDescent="0.3">
      <c r="A914" s="1">
        <v>10913</v>
      </c>
      <c r="B914" s="1">
        <v>3</v>
      </c>
      <c r="C914" s="1">
        <v>1</v>
      </c>
      <c r="D914" s="1" t="s">
        <v>131</v>
      </c>
      <c r="E914" s="28" t="s">
        <v>76</v>
      </c>
      <c r="F914" s="1" t="s">
        <v>45</v>
      </c>
      <c r="G914" s="1" t="s">
        <v>31</v>
      </c>
      <c r="H914" s="1">
        <v>10</v>
      </c>
      <c r="I914" s="1" t="s">
        <v>48</v>
      </c>
      <c r="J914" s="1" t="s">
        <v>31</v>
      </c>
      <c r="K914" s="2" t="s">
        <v>82</v>
      </c>
      <c r="L914" s="4">
        <v>1109</v>
      </c>
      <c r="M914" s="4">
        <v>505</v>
      </c>
      <c r="N914" s="4">
        <v>5198</v>
      </c>
      <c r="O914" s="4">
        <v>10155</v>
      </c>
      <c r="P914" s="4">
        <v>90</v>
      </c>
      <c r="Q914" s="1" t="s">
        <v>68</v>
      </c>
      <c r="R914" s="4">
        <v>1</v>
      </c>
      <c r="S914" s="5">
        <f t="shared" si="14"/>
        <v>4957</v>
      </c>
    </row>
    <row r="915" spans="1:19" x14ac:dyDescent="0.3">
      <c r="A915" s="1">
        <v>10914</v>
      </c>
      <c r="B915" s="1">
        <v>2</v>
      </c>
      <c r="C915" s="1">
        <v>3</v>
      </c>
      <c r="D915" s="1" t="s">
        <v>134</v>
      </c>
      <c r="E915" s="28" t="s">
        <v>196</v>
      </c>
      <c r="F915" s="1" t="s">
        <v>52</v>
      </c>
      <c r="G915" s="1" t="s">
        <v>21</v>
      </c>
      <c r="H915" s="1">
        <v>2</v>
      </c>
      <c r="I915" s="1" t="s">
        <v>53</v>
      </c>
      <c r="J915" s="1" t="s">
        <v>44</v>
      </c>
      <c r="K915" s="2" t="s">
        <v>286</v>
      </c>
      <c r="L915" s="4">
        <v>1001</v>
      </c>
      <c r="M915" s="4">
        <v>402</v>
      </c>
      <c r="N915" s="4">
        <v>2891</v>
      </c>
      <c r="O915" s="4">
        <v>3740</v>
      </c>
      <c r="P915" s="4">
        <v>59</v>
      </c>
      <c r="Q915" s="1" t="s">
        <v>86</v>
      </c>
      <c r="R915" s="4">
        <v>7</v>
      </c>
      <c r="S915" s="5">
        <f t="shared" si="14"/>
        <v>849</v>
      </c>
    </row>
    <row r="916" spans="1:19" x14ac:dyDescent="0.3">
      <c r="A916" s="1">
        <v>10915</v>
      </c>
      <c r="B916" s="1">
        <v>3</v>
      </c>
      <c r="C916" s="1">
        <v>3</v>
      </c>
      <c r="D916" s="1" t="s">
        <v>137</v>
      </c>
      <c r="E916" s="28" t="s">
        <v>619</v>
      </c>
      <c r="F916" s="1" t="s">
        <v>57</v>
      </c>
      <c r="G916" s="1" t="s">
        <v>44</v>
      </c>
      <c r="H916" s="1">
        <v>2</v>
      </c>
      <c r="I916" s="1" t="s">
        <v>28</v>
      </c>
      <c r="J916" s="1" t="s">
        <v>29</v>
      </c>
      <c r="K916" s="2" t="s">
        <v>537</v>
      </c>
      <c r="L916" s="4">
        <v>1145</v>
      </c>
      <c r="M916" s="4">
        <v>400</v>
      </c>
      <c r="N916" s="4">
        <v>6693</v>
      </c>
      <c r="O916" s="4">
        <v>6834</v>
      </c>
      <c r="P916" s="4">
        <v>80</v>
      </c>
      <c r="Q916" s="1" t="s">
        <v>25</v>
      </c>
      <c r="R916" s="4">
        <v>2</v>
      </c>
      <c r="S916" s="5">
        <f t="shared" si="14"/>
        <v>141</v>
      </c>
    </row>
    <row r="917" spans="1:19" x14ac:dyDescent="0.3">
      <c r="A917" s="1">
        <v>10916</v>
      </c>
      <c r="B917" s="1">
        <v>3</v>
      </c>
      <c r="C917" s="1">
        <v>1</v>
      </c>
      <c r="D917" s="1" t="s">
        <v>140</v>
      </c>
      <c r="E917" s="28" t="s">
        <v>473</v>
      </c>
      <c r="F917" s="1" t="s">
        <v>61</v>
      </c>
      <c r="G917" s="1" t="s">
        <v>31</v>
      </c>
      <c r="H917" s="1">
        <v>1</v>
      </c>
      <c r="I917" s="1" t="s">
        <v>62</v>
      </c>
      <c r="J917" s="1" t="s">
        <v>29</v>
      </c>
      <c r="K917" s="2" t="s">
        <v>474</v>
      </c>
      <c r="L917" s="4">
        <v>410</v>
      </c>
      <c r="M917" s="4">
        <v>410</v>
      </c>
      <c r="N917" s="4">
        <v>1941</v>
      </c>
      <c r="O917" s="4">
        <v>6905</v>
      </c>
      <c r="P917" s="4">
        <v>91</v>
      </c>
      <c r="Q917" s="1" t="s">
        <v>25</v>
      </c>
      <c r="R917" s="4">
        <v>3</v>
      </c>
      <c r="S917" s="5">
        <f t="shared" si="14"/>
        <v>4964</v>
      </c>
    </row>
    <row r="918" spans="1:19" x14ac:dyDescent="0.3">
      <c r="A918" s="1">
        <v>10917</v>
      </c>
      <c r="B918" s="1">
        <v>3</v>
      </c>
      <c r="C918" s="1">
        <v>5</v>
      </c>
      <c r="D918" s="1" t="s">
        <v>143</v>
      </c>
      <c r="E918" s="28" t="s">
        <v>255</v>
      </c>
      <c r="F918" s="1" t="s">
        <v>53</v>
      </c>
      <c r="G918" s="1" t="s">
        <v>44</v>
      </c>
      <c r="H918" s="1">
        <v>2</v>
      </c>
      <c r="I918" s="1" t="s">
        <v>66</v>
      </c>
      <c r="J918" s="1" t="s">
        <v>21</v>
      </c>
      <c r="K918" s="2" t="s">
        <v>206</v>
      </c>
      <c r="L918" s="4">
        <v>755</v>
      </c>
      <c r="M918" s="4">
        <v>693</v>
      </c>
      <c r="N918" s="4">
        <v>6392</v>
      </c>
      <c r="O918" s="4">
        <v>7120</v>
      </c>
      <c r="P918" s="4">
        <v>93</v>
      </c>
      <c r="Q918" s="1" t="s">
        <v>25</v>
      </c>
      <c r="R918" s="4">
        <v>3</v>
      </c>
      <c r="S918" s="5">
        <f t="shared" si="14"/>
        <v>728</v>
      </c>
    </row>
    <row r="919" spans="1:19" x14ac:dyDescent="0.3">
      <c r="A919" s="1">
        <v>10918</v>
      </c>
      <c r="B919" s="1">
        <v>2</v>
      </c>
      <c r="C919" s="1">
        <v>2</v>
      </c>
      <c r="D919" s="1" t="s">
        <v>145</v>
      </c>
      <c r="E919" s="28" t="s">
        <v>234</v>
      </c>
      <c r="F919" s="1" t="s">
        <v>62</v>
      </c>
      <c r="G919" s="1" t="s">
        <v>29</v>
      </c>
      <c r="H919" s="1">
        <v>8</v>
      </c>
      <c r="I919" s="1" t="s">
        <v>71</v>
      </c>
      <c r="J919" s="1" t="s">
        <v>21</v>
      </c>
      <c r="K919" s="2" t="s">
        <v>270</v>
      </c>
      <c r="L919" s="4">
        <v>1149</v>
      </c>
      <c r="M919" s="4">
        <v>435</v>
      </c>
      <c r="N919" s="4">
        <v>1849</v>
      </c>
      <c r="O919" s="4">
        <v>2574</v>
      </c>
      <c r="P919" s="4">
        <v>95</v>
      </c>
      <c r="Q919" s="1" t="s">
        <v>68</v>
      </c>
      <c r="R919" s="4">
        <v>1</v>
      </c>
      <c r="S919" s="5">
        <f t="shared" si="14"/>
        <v>725</v>
      </c>
    </row>
    <row r="920" spans="1:19" x14ac:dyDescent="0.3">
      <c r="A920" s="1">
        <v>10919</v>
      </c>
      <c r="B920" s="1">
        <v>3</v>
      </c>
      <c r="C920" s="1">
        <v>6</v>
      </c>
      <c r="D920" s="1" t="s">
        <v>148</v>
      </c>
      <c r="E920" s="28" t="s">
        <v>610</v>
      </c>
      <c r="F920" s="1" t="s">
        <v>75</v>
      </c>
      <c r="G920" s="1" t="s">
        <v>29</v>
      </c>
      <c r="H920" s="1">
        <v>8</v>
      </c>
      <c r="I920" s="1" t="s">
        <v>61</v>
      </c>
      <c r="J920" s="1" t="s">
        <v>31</v>
      </c>
      <c r="K920" s="2" t="s">
        <v>278</v>
      </c>
      <c r="L920" s="4">
        <v>801</v>
      </c>
      <c r="M920" s="4">
        <v>730</v>
      </c>
      <c r="N920" s="4">
        <v>7362</v>
      </c>
      <c r="O920" s="4">
        <v>7580</v>
      </c>
      <c r="P920" s="4">
        <v>67</v>
      </c>
      <c r="Q920" s="1" t="s">
        <v>68</v>
      </c>
      <c r="R920" s="4">
        <v>7</v>
      </c>
      <c r="S920" s="5">
        <f t="shared" si="14"/>
        <v>218</v>
      </c>
    </row>
    <row r="921" spans="1:19" x14ac:dyDescent="0.3">
      <c r="A921" s="1">
        <v>10920</v>
      </c>
      <c r="B921" s="1">
        <v>3</v>
      </c>
      <c r="C921" s="1">
        <v>2</v>
      </c>
      <c r="D921" s="1" t="s">
        <v>151</v>
      </c>
      <c r="E921" s="28" t="s">
        <v>312</v>
      </c>
      <c r="F921" s="1" t="s">
        <v>48</v>
      </c>
      <c r="G921" s="1" t="s">
        <v>31</v>
      </c>
      <c r="H921" s="1">
        <v>2</v>
      </c>
      <c r="I921" s="1" t="s">
        <v>43</v>
      </c>
      <c r="J921" s="1" t="s">
        <v>44</v>
      </c>
      <c r="K921" s="2" t="s">
        <v>231</v>
      </c>
      <c r="L921" s="4">
        <v>980</v>
      </c>
      <c r="M921" s="4">
        <v>736</v>
      </c>
      <c r="N921" s="4">
        <v>4976</v>
      </c>
      <c r="O921" s="4">
        <v>5446</v>
      </c>
      <c r="P921" s="4">
        <v>96</v>
      </c>
      <c r="Q921" s="1" t="s">
        <v>25</v>
      </c>
      <c r="R921" s="4">
        <v>8</v>
      </c>
      <c r="S921" s="5">
        <f t="shared" si="14"/>
        <v>470</v>
      </c>
    </row>
    <row r="922" spans="1:19" x14ac:dyDescent="0.3">
      <c r="A922" s="1">
        <v>10921</v>
      </c>
      <c r="B922" s="1">
        <v>3</v>
      </c>
      <c r="C922" s="1">
        <v>4</v>
      </c>
      <c r="D922" s="1" t="s">
        <v>154</v>
      </c>
      <c r="E922" s="28" t="s">
        <v>327</v>
      </c>
      <c r="F922" s="1" t="s">
        <v>40</v>
      </c>
      <c r="G922" s="1" t="s">
        <v>31</v>
      </c>
      <c r="H922" s="1">
        <v>1</v>
      </c>
      <c r="I922" s="1" t="s">
        <v>75</v>
      </c>
      <c r="J922" s="1" t="s">
        <v>29</v>
      </c>
      <c r="K922" s="2" t="s">
        <v>394</v>
      </c>
      <c r="L922" s="4">
        <v>354</v>
      </c>
      <c r="M922" s="4">
        <v>240</v>
      </c>
      <c r="N922" s="4">
        <v>2661</v>
      </c>
      <c r="O922" s="4">
        <v>650</v>
      </c>
      <c r="P922" s="4">
        <v>66</v>
      </c>
      <c r="Q922" s="1" t="s">
        <v>25</v>
      </c>
      <c r="R922" s="4">
        <v>6</v>
      </c>
      <c r="S922" s="5">
        <f t="shared" si="14"/>
        <v>-2011</v>
      </c>
    </row>
    <row r="923" spans="1:19" x14ac:dyDescent="0.3">
      <c r="A923" s="1">
        <v>10922</v>
      </c>
      <c r="B923" s="1">
        <v>3</v>
      </c>
      <c r="C923" s="1">
        <v>2</v>
      </c>
      <c r="D923" s="1" t="s">
        <v>157</v>
      </c>
      <c r="E923" s="28" t="s">
        <v>513</v>
      </c>
      <c r="F923" s="1" t="s">
        <v>85</v>
      </c>
      <c r="G923" s="1" t="s">
        <v>29</v>
      </c>
      <c r="H923" s="1">
        <v>4</v>
      </c>
      <c r="I923" s="1" t="s">
        <v>20</v>
      </c>
      <c r="J923" s="1" t="s">
        <v>21</v>
      </c>
      <c r="K923" s="2" t="s">
        <v>141</v>
      </c>
      <c r="L923" s="4">
        <v>504</v>
      </c>
      <c r="M923" s="4">
        <v>504</v>
      </c>
      <c r="N923" s="4">
        <v>7032</v>
      </c>
      <c r="O923" s="4">
        <v>7647</v>
      </c>
      <c r="P923" s="4">
        <v>75</v>
      </c>
      <c r="Q923" s="1" t="s">
        <v>25</v>
      </c>
      <c r="R923" s="4">
        <v>1</v>
      </c>
      <c r="S923" s="5">
        <f t="shared" si="14"/>
        <v>615</v>
      </c>
    </row>
    <row r="924" spans="1:19" x14ac:dyDescent="0.3">
      <c r="A924" s="1">
        <v>10923</v>
      </c>
      <c r="B924" s="1">
        <v>2</v>
      </c>
      <c r="C924" s="1">
        <v>4</v>
      </c>
      <c r="D924" s="1" t="s">
        <v>159</v>
      </c>
      <c r="E924" s="28" t="s">
        <v>373</v>
      </c>
      <c r="F924" s="1" t="s">
        <v>89</v>
      </c>
      <c r="G924" s="1" t="s">
        <v>23</v>
      </c>
      <c r="H924" s="1">
        <v>2</v>
      </c>
      <c r="I924" s="1" t="s">
        <v>57</v>
      </c>
      <c r="J924" s="1" t="s">
        <v>44</v>
      </c>
      <c r="K924" s="2" t="s">
        <v>344</v>
      </c>
      <c r="L924" s="4">
        <v>771</v>
      </c>
      <c r="M924" s="4">
        <v>475</v>
      </c>
      <c r="N924" s="4">
        <v>4821</v>
      </c>
      <c r="O924" s="4">
        <v>2767</v>
      </c>
      <c r="P924" s="4">
        <v>67</v>
      </c>
      <c r="Q924" s="1" t="s">
        <v>25</v>
      </c>
      <c r="R924" s="4">
        <v>1</v>
      </c>
      <c r="S924" s="5">
        <f t="shared" si="14"/>
        <v>-2054</v>
      </c>
    </row>
    <row r="925" spans="1:19" x14ac:dyDescent="0.3">
      <c r="A925" s="1">
        <v>10924</v>
      </c>
      <c r="B925" s="1">
        <v>2</v>
      </c>
      <c r="C925" s="1">
        <v>4</v>
      </c>
      <c r="D925" s="1" t="s">
        <v>162</v>
      </c>
      <c r="E925" s="28" t="s">
        <v>437</v>
      </c>
      <c r="F925" s="1" t="s">
        <v>93</v>
      </c>
      <c r="G925" s="1" t="s">
        <v>23</v>
      </c>
      <c r="H925" s="1">
        <v>4</v>
      </c>
      <c r="I925" s="1" t="s">
        <v>94</v>
      </c>
      <c r="J925" s="1" t="s">
        <v>31</v>
      </c>
      <c r="K925" s="2" t="s">
        <v>365</v>
      </c>
      <c r="L925" s="4">
        <v>1124</v>
      </c>
      <c r="M925" s="4">
        <v>476</v>
      </c>
      <c r="N925" s="4">
        <v>5818</v>
      </c>
      <c r="O925" s="4">
        <v>4403</v>
      </c>
      <c r="P925" s="4">
        <v>71</v>
      </c>
      <c r="Q925" s="1" t="s">
        <v>25</v>
      </c>
      <c r="R925" s="4">
        <v>8</v>
      </c>
      <c r="S925" s="5">
        <f t="shared" si="14"/>
        <v>-1415</v>
      </c>
    </row>
    <row r="926" spans="1:19" x14ac:dyDescent="0.3">
      <c r="A926" s="1">
        <v>10925</v>
      </c>
      <c r="B926" s="1">
        <v>2</v>
      </c>
      <c r="C926" s="1">
        <v>3</v>
      </c>
      <c r="D926" s="1" t="s">
        <v>165</v>
      </c>
      <c r="E926" s="28" t="s">
        <v>222</v>
      </c>
      <c r="F926" s="1" t="s">
        <v>22</v>
      </c>
      <c r="G926" s="1" t="s">
        <v>23</v>
      </c>
      <c r="H926" s="1">
        <v>4</v>
      </c>
      <c r="I926" s="1" t="s">
        <v>52</v>
      </c>
      <c r="J926" s="1" t="s">
        <v>21</v>
      </c>
      <c r="K926" s="2" t="s">
        <v>100</v>
      </c>
      <c r="L926" s="4">
        <v>822</v>
      </c>
      <c r="M926" s="4">
        <v>367</v>
      </c>
      <c r="N926" s="4">
        <v>7855</v>
      </c>
      <c r="O926" s="4">
        <v>8306</v>
      </c>
      <c r="P926" s="4">
        <v>95</v>
      </c>
      <c r="Q926" s="1" t="s">
        <v>25</v>
      </c>
      <c r="R926" s="4">
        <v>8</v>
      </c>
      <c r="S926" s="5">
        <f t="shared" si="14"/>
        <v>451</v>
      </c>
    </row>
    <row r="927" spans="1:19" x14ac:dyDescent="0.3">
      <c r="A927" s="1">
        <v>10926</v>
      </c>
      <c r="B927" s="1">
        <v>2</v>
      </c>
      <c r="C927" s="1">
        <v>2</v>
      </c>
      <c r="D927" s="1" t="s">
        <v>167</v>
      </c>
      <c r="E927" s="28" t="s">
        <v>394</v>
      </c>
      <c r="F927" s="1" t="s">
        <v>66</v>
      </c>
      <c r="G927" s="1" t="s">
        <v>21</v>
      </c>
      <c r="H927" s="1">
        <v>1</v>
      </c>
      <c r="I927" s="1" t="s">
        <v>93</v>
      </c>
      <c r="J927" s="1" t="s">
        <v>23</v>
      </c>
      <c r="K927" s="2" t="s">
        <v>236</v>
      </c>
      <c r="L927" s="4">
        <v>1145</v>
      </c>
      <c r="M927" s="4">
        <v>429</v>
      </c>
      <c r="N927" s="4">
        <v>4147</v>
      </c>
      <c r="O927" s="4">
        <v>4614</v>
      </c>
      <c r="P927" s="4">
        <v>97</v>
      </c>
      <c r="Q927" s="1" t="s">
        <v>25</v>
      </c>
      <c r="R927" s="4">
        <v>5</v>
      </c>
      <c r="S927" s="5">
        <f t="shared" si="14"/>
        <v>467</v>
      </c>
    </row>
    <row r="928" spans="1:19" x14ac:dyDescent="0.3">
      <c r="A928" s="1">
        <v>10927</v>
      </c>
      <c r="B928" s="1">
        <v>2</v>
      </c>
      <c r="C928" s="1">
        <v>3</v>
      </c>
      <c r="D928" s="1" t="s">
        <v>169</v>
      </c>
      <c r="E928" s="28" t="s">
        <v>368</v>
      </c>
      <c r="F928" s="1" t="s">
        <v>104</v>
      </c>
      <c r="G928" s="1" t="s">
        <v>21</v>
      </c>
      <c r="H928" s="1">
        <v>2</v>
      </c>
      <c r="I928" s="1" t="s">
        <v>105</v>
      </c>
      <c r="J928" s="1" t="s">
        <v>106</v>
      </c>
      <c r="K928" s="2" t="s">
        <v>509</v>
      </c>
      <c r="L928" s="4">
        <v>279</v>
      </c>
      <c r="M928" s="4">
        <v>279</v>
      </c>
      <c r="N928" s="4">
        <v>2681</v>
      </c>
      <c r="O928" s="4">
        <v>3320</v>
      </c>
      <c r="P928" s="4">
        <v>73</v>
      </c>
      <c r="Q928" s="1" t="s">
        <v>25</v>
      </c>
      <c r="R928" s="4">
        <v>9</v>
      </c>
      <c r="S928" s="5">
        <f t="shared" si="14"/>
        <v>639</v>
      </c>
    </row>
    <row r="929" spans="1:19" x14ac:dyDescent="0.3">
      <c r="A929" s="1">
        <v>10928</v>
      </c>
      <c r="B929" s="1">
        <v>3</v>
      </c>
      <c r="C929" s="1">
        <v>2</v>
      </c>
      <c r="D929" s="1" t="s">
        <v>172</v>
      </c>
      <c r="E929" s="28" t="s">
        <v>355</v>
      </c>
      <c r="F929" s="1" t="s">
        <v>94</v>
      </c>
      <c r="G929" s="1" t="s">
        <v>31</v>
      </c>
      <c r="H929" s="1">
        <v>4</v>
      </c>
      <c r="I929" s="1" t="s">
        <v>89</v>
      </c>
      <c r="J929" s="1" t="s">
        <v>23</v>
      </c>
      <c r="K929" s="2" t="s">
        <v>200</v>
      </c>
      <c r="L929" s="4">
        <v>270</v>
      </c>
      <c r="M929" s="4">
        <v>270</v>
      </c>
      <c r="N929" s="4">
        <v>5049</v>
      </c>
      <c r="O929" s="4">
        <v>5607</v>
      </c>
      <c r="P929" s="4">
        <v>93</v>
      </c>
      <c r="Q929" s="1" t="s">
        <v>25</v>
      </c>
      <c r="R929" s="4">
        <v>10</v>
      </c>
      <c r="S929" s="5">
        <f t="shared" si="14"/>
        <v>558</v>
      </c>
    </row>
    <row r="930" spans="1:19" x14ac:dyDescent="0.3">
      <c r="A930" s="1">
        <v>10929</v>
      </c>
      <c r="B930" s="1">
        <v>2</v>
      </c>
      <c r="C930" s="1">
        <v>1</v>
      </c>
      <c r="D930" s="1" t="s">
        <v>173</v>
      </c>
      <c r="E930" s="28" t="s">
        <v>470</v>
      </c>
      <c r="F930" s="1" t="s">
        <v>35</v>
      </c>
      <c r="G930" s="1" t="s">
        <v>31</v>
      </c>
      <c r="H930" s="1">
        <v>9</v>
      </c>
      <c r="I930" s="1" t="s">
        <v>39</v>
      </c>
      <c r="J930" s="1" t="s">
        <v>31</v>
      </c>
      <c r="K930" s="2" t="s">
        <v>408</v>
      </c>
      <c r="L930" s="4">
        <v>203</v>
      </c>
      <c r="M930" s="4">
        <v>203</v>
      </c>
      <c r="N930" s="4">
        <v>1910</v>
      </c>
      <c r="O930" s="4">
        <v>5785</v>
      </c>
      <c r="P930" s="4">
        <v>60</v>
      </c>
      <c r="Q930" s="1" t="s">
        <v>68</v>
      </c>
      <c r="R930" s="4">
        <v>5</v>
      </c>
      <c r="S930" s="5">
        <f t="shared" si="14"/>
        <v>3875</v>
      </c>
    </row>
    <row r="931" spans="1:19" x14ac:dyDescent="0.3">
      <c r="A931" s="1">
        <v>10930</v>
      </c>
      <c r="B931" s="1">
        <v>3</v>
      </c>
      <c r="C931" s="1">
        <v>3</v>
      </c>
      <c r="D931" s="1" t="s">
        <v>175</v>
      </c>
      <c r="E931" s="28" t="s">
        <v>248</v>
      </c>
      <c r="F931" s="1" t="s">
        <v>71</v>
      </c>
      <c r="G931" s="1" t="s">
        <v>21</v>
      </c>
      <c r="H931" s="1">
        <v>6</v>
      </c>
      <c r="I931" s="1" t="s">
        <v>104</v>
      </c>
      <c r="J931" s="1" t="s">
        <v>21</v>
      </c>
      <c r="K931" s="2" t="s">
        <v>84</v>
      </c>
      <c r="L931" s="4">
        <v>478</v>
      </c>
      <c r="M931" s="4">
        <v>478</v>
      </c>
      <c r="N931" s="4">
        <v>4082</v>
      </c>
      <c r="O931" s="4">
        <v>4613</v>
      </c>
      <c r="P931" s="4">
        <v>65</v>
      </c>
      <c r="Q931" s="1" t="s">
        <v>68</v>
      </c>
      <c r="R931" s="4">
        <v>1</v>
      </c>
      <c r="S931" s="5">
        <f t="shared" si="14"/>
        <v>531</v>
      </c>
    </row>
    <row r="932" spans="1:19" x14ac:dyDescent="0.3">
      <c r="A932" s="1">
        <v>10931</v>
      </c>
      <c r="B932" s="1">
        <v>2</v>
      </c>
      <c r="C932" s="1">
        <v>2</v>
      </c>
      <c r="D932" s="1" t="s">
        <v>181</v>
      </c>
      <c r="E932" s="28" t="s">
        <v>150</v>
      </c>
      <c r="F932" s="1" t="s">
        <v>20</v>
      </c>
      <c r="G932" s="1" t="s">
        <v>21</v>
      </c>
      <c r="H932" s="1">
        <v>5</v>
      </c>
      <c r="I932" s="1" t="s">
        <v>22</v>
      </c>
      <c r="J932" s="1" t="s">
        <v>23</v>
      </c>
      <c r="K932" s="2" t="s">
        <v>535</v>
      </c>
      <c r="L932" s="4">
        <v>475</v>
      </c>
      <c r="M932" s="4">
        <v>475</v>
      </c>
      <c r="N932" s="4">
        <v>1606</v>
      </c>
      <c r="O932" s="4">
        <v>1727</v>
      </c>
      <c r="P932" s="4">
        <v>83</v>
      </c>
      <c r="Q932" s="1" t="s">
        <v>68</v>
      </c>
      <c r="R932" s="4">
        <v>5</v>
      </c>
      <c r="S932" s="5">
        <f t="shared" si="14"/>
        <v>121</v>
      </c>
    </row>
    <row r="933" spans="1:19" x14ac:dyDescent="0.3">
      <c r="A933" s="1">
        <v>10932</v>
      </c>
      <c r="B933" s="1">
        <v>3</v>
      </c>
      <c r="C933" s="1">
        <v>2</v>
      </c>
      <c r="D933" s="1" t="s">
        <v>185</v>
      </c>
      <c r="E933" s="28" t="s">
        <v>49</v>
      </c>
      <c r="F933" s="1" t="s">
        <v>30</v>
      </c>
      <c r="G933" s="1" t="s">
        <v>31</v>
      </c>
      <c r="H933" s="1">
        <v>2</v>
      </c>
      <c r="I933" s="1" t="s">
        <v>35</v>
      </c>
      <c r="J933" s="1" t="s">
        <v>31</v>
      </c>
      <c r="K933" s="2" t="s">
        <v>624</v>
      </c>
      <c r="L933" s="4">
        <v>685</v>
      </c>
      <c r="M933" s="4">
        <v>524</v>
      </c>
      <c r="N933" s="4">
        <v>7150</v>
      </c>
      <c r="O933" s="4">
        <v>7794</v>
      </c>
      <c r="P933" s="4">
        <v>60</v>
      </c>
      <c r="Q933" s="1" t="s">
        <v>86</v>
      </c>
      <c r="R933" s="4">
        <v>2</v>
      </c>
      <c r="S933" s="5">
        <f t="shared" si="14"/>
        <v>644</v>
      </c>
    </row>
    <row r="934" spans="1:19" x14ac:dyDescent="0.3">
      <c r="A934" s="1">
        <v>10933</v>
      </c>
      <c r="B934" s="1">
        <v>3</v>
      </c>
      <c r="C934" s="1">
        <v>3</v>
      </c>
      <c r="D934" s="1" t="s">
        <v>189</v>
      </c>
      <c r="E934" s="28" t="s">
        <v>379</v>
      </c>
      <c r="F934" s="1" t="s">
        <v>43</v>
      </c>
      <c r="G934" s="1" t="s">
        <v>44</v>
      </c>
      <c r="H934" s="1">
        <v>4</v>
      </c>
      <c r="I934" s="1" t="s">
        <v>45</v>
      </c>
      <c r="J934" s="1" t="s">
        <v>31</v>
      </c>
      <c r="K934" s="2" t="s">
        <v>202</v>
      </c>
      <c r="L934" s="4">
        <v>1162</v>
      </c>
      <c r="M934" s="4">
        <v>602</v>
      </c>
      <c r="N934" s="4">
        <v>1646</v>
      </c>
      <c r="O934" s="4">
        <v>2034</v>
      </c>
      <c r="P934" s="4">
        <v>90</v>
      </c>
      <c r="Q934" s="1" t="s">
        <v>25</v>
      </c>
      <c r="R934" s="4">
        <v>5</v>
      </c>
      <c r="S934" s="5">
        <f t="shared" si="14"/>
        <v>388</v>
      </c>
    </row>
    <row r="935" spans="1:19" x14ac:dyDescent="0.3">
      <c r="A935" s="1">
        <v>10934</v>
      </c>
      <c r="B935" s="1">
        <v>2</v>
      </c>
      <c r="C935" s="1">
        <v>2</v>
      </c>
      <c r="D935" s="1" t="s">
        <v>192</v>
      </c>
      <c r="E935" s="28" t="s">
        <v>118</v>
      </c>
      <c r="F935" s="1" t="s">
        <v>45</v>
      </c>
      <c r="G935" s="1" t="s">
        <v>31</v>
      </c>
      <c r="H935" s="1">
        <v>3</v>
      </c>
      <c r="I935" s="1" t="s">
        <v>48</v>
      </c>
      <c r="J935" s="1" t="s">
        <v>31</v>
      </c>
      <c r="K935" s="2" t="s">
        <v>38</v>
      </c>
      <c r="L935" s="4">
        <v>420</v>
      </c>
      <c r="M935" s="4">
        <v>420</v>
      </c>
      <c r="N935" s="4">
        <v>3817</v>
      </c>
      <c r="O935" s="4">
        <v>4311</v>
      </c>
      <c r="P935" s="4">
        <v>51</v>
      </c>
      <c r="Q935" s="1" t="s">
        <v>25</v>
      </c>
      <c r="R935" s="4">
        <v>5</v>
      </c>
      <c r="S935" s="5">
        <f t="shared" si="14"/>
        <v>494</v>
      </c>
    </row>
    <row r="936" spans="1:19" x14ac:dyDescent="0.3">
      <c r="A936" s="1">
        <v>10935</v>
      </c>
      <c r="B936" s="1">
        <v>3</v>
      </c>
      <c r="C936" s="1">
        <v>1</v>
      </c>
      <c r="D936" s="1" t="s">
        <v>194</v>
      </c>
      <c r="E936" s="28" t="s">
        <v>617</v>
      </c>
      <c r="F936" s="1" t="s">
        <v>52</v>
      </c>
      <c r="G936" s="1" t="s">
        <v>21</v>
      </c>
      <c r="H936" s="1">
        <v>5</v>
      </c>
      <c r="I936" s="1" t="s">
        <v>53</v>
      </c>
      <c r="J936" s="1" t="s">
        <v>44</v>
      </c>
      <c r="K936" s="2" t="s">
        <v>278</v>
      </c>
      <c r="L936" s="4">
        <v>1006</v>
      </c>
      <c r="M936" s="4">
        <v>403</v>
      </c>
      <c r="N936" s="4">
        <v>6172</v>
      </c>
      <c r="O936" s="4">
        <v>10586</v>
      </c>
      <c r="P936" s="4">
        <v>71</v>
      </c>
      <c r="Q936" s="1" t="s">
        <v>68</v>
      </c>
      <c r="R936" s="4">
        <v>3</v>
      </c>
      <c r="S936" s="5">
        <f t="shared" si="14"/>
        <v>4414</v>
      </c>
    </row>
    <row r="937" spans="1:19" x14ac:dyDescent="0.3">
      <c r="A937" s="1">
        <v>10936</v>
      </c>
      <c r="B937" s="1">
        <v>2</v>
      </c>
      <c r="C937" s="1">
        <v>4</v>
      </c>
      <c r="D937" s="1" t="s">
        <v>195</v>
      </c>
      <c r="E937" s="28" t="s">
        <v>246</v>
      </c>
      <c r="F937" s="1" t="s">
        <v>57</v>
      </c>
      <c r="G937" s="1" t="s">
        <v>44</v>
      </c>
      <c r="H937" s="1">
        <v>10</v>
      </c>
      <c r="I937" s="1" t="s">
        <v>28</v>
      </c>
      <c r="J937" s="1" t="s">
        <v>29</v>
      </c>
      <c r="K937" s="2" t="s">
        <v>166</v>
      </c>
      <c r="L937" s="4">
        <v>1037</v>
      </c>
      <c r="M937" s="4">
        <v>352</v>
      </c>
      <c r="N937" s="4">
        <v>2456</v>
      </c>
      <c r="O937" s="4">
        <v>604</v>
      </c>
      <c r="P937" s="4">
        <v>55</v>
      </c>
      <c r="Q937" s="1" t="s">
        <v>68</v>
      </c>
      <c r="R937" s="4">
        <v>9</v>
      </c>
      <c r="S937" s="5">
        <f t="shared" si="14"/>
        <v>-1852</v>
      </c>
    </row>
    <row r="938" spans="1:19" x14ac:dyDescent="0.3">
      <c r="A938" s="1">
        <v>10937</v>
      </c>
      <c r="B938" s="1">
        <v>3</v>
      </c>
      <c r="C938" s="1">
        <v>2</v>
      </c>
      <c r="D938" s="1" t="s">
        <v>198</v>
      </c>
      <c r="E938" s="28" t="s">
        <v>32</v>
      </c>
      <c r="F938" s="1" t="s">
        <v>61</v>
      </c>
      <c r="G938" s="1" t="s">
        <v>31</v>
      </c>
      <c r="H938" s="1">
        <v>2</v>
      </c>
      <c r="I938" s="1" t="s">
        <v>62</v>
      </c>
      <c r="J938" s="1" t="s">
        <v>29</v>
      </c>
      <c r="K938" s="2" t="s">
        <v>108</v>
      </c>
      <c r="L938" s="4">
        <v>993</v>
      </c>
      <c r="M938" s="4">
        <v>449</v>
      </c>
      <c r="N938" s="4">
        <v>7016</v>
      </c>
      <c r="O938" s="4">
        <v>7614</v>
      </c>
      <c r="P938" s="4">
        <v>52</v>
      </c>
      <c r="Q938" s="1" t="s">
        <v>25</v>
      </c>
      <c r="R938" s="4">
        <v>5</v>
      </c>
      <c r="S938" s="5">
        <f t="shared" si="14"/>
        <v>598</v>
      </c>
    </row>
    <row r="939" spans="1:19" x14ac:dyDescent="0.3">
      <c r="A939" s="1">
        <v>10938</v>
      </c>
      <c r="B939" s="1">
        <v>3</v>
      </c>
      <c r="C939" s="1">
        <v>5</v>
      </c>
      <c r="D939" s="1" t="s">
        <v>201</v>
      </c>
      <c r="E939" s="28" t="s">
        <v>610</v>
      </c>
      <c r="F939" s="1" t="s">
        <v>53</v>
      </c>
      <c r="G939" s="1" t="s">
        <v>44</v>
      </c>
      <c r="H939" s="1">
        <v>2</v>
      </c>
      <c r="I939" s="1" t="s">
        <v>66</v>
      </c>
      <c r="J939" s="1" t="s">
        <v>21</v>
      </c>
      <c r="K939" s="2" t="s">
        <v>617</v>
      </c>
      <c r="L939" s="4">
        <v>912</v>
      </c>
      <c r="M939" s="4">
        <v>785</v>
      </c>
      <c r="N939" s="4">
        <v>7289</v>
      </c>
      <c r="O939" s="4">
        <v>8186</v>
      </c>
      <c r="P939" s="4">
        <v>94</v>
      </c>
      <c r="Q939" s="1" t="s">
        <v>25</v>
      </c>
      <c r="R939" s="4">
        <v>4</v>
      </c>
      <c r="S939" s="5">
        <f t="shared" si="14"/>
        <v>897</v>
      </c>
    </row>
    <row r="940" spans="1:19" x14ac:dyDescent="0.3">
      <c r="A940" s="1">
        <v>10939</v>
      </c>
      <c r="B940" s="1">
        <v>3</v>
      </c>
      <c r="C940" s="1">
        <v>1</v>
      </c>
      <c r="D940" s="1" t="s">
        <v>203</v>
      </c>
      <c r="E940" s="28" t="s">
        <v>231</v>
      </c>
      <c r="F940" s="1" t="s">
        <v>62</v>
      </c>
      <c r="G940" s="1" t="s">
        <v>29</v>
      </c>
      <c r="H940" s="1">
        <v>4</v>
      </c>
      <c r="I940" s="1" t="s">
        <v>71</v>
      </c>
      <c r="J940" s="1" t="s">
        <v>21</v>
      </c>
      <c r="K940" s="2" t="s">
        <v>42</v>
      </c>
      <c r="L940" s="4">
        <v>281</v>
      </c>
      <c r="M940" s="4">
        <v>281</v>
      </c>
      <c r="N940" s="4">
        <v>6303</v>
      </c>
      <c r="O940" s="4">
        <v>10865</v>
      </c>
      <c r="P940" s="4">
        <v>74</v>
      </c>
      <c r="Q940" s="1" t="s">
        <v>25</v>
      </c>
      <c r="R940" s="4">
        <v>1</v>
      </c>
      <c r="S940" s="5">
        <f t="shared" si="14"/>
        <v>4562</v>
      </c>
    </row>
    <row r="941" spans="1:19" x14ac:dyDescent="0.3">
      <c r="A941" s="1">
        <v>10940</v>
      </c>
      <c r="B941" s="1">
        <v>2</v>
      </c>
      <c r="C941" s="1">
        <v>3</v>
      </c>
      <c r="D941" s="1" t="s">
        <v>205</v>
      </c>
      <c r="E941" s="28" t="s">
        <v>623</v>
      </c>
      <c r="F941" s="1" t="s">
        <v>75</v>
      </c>
      <c r="G941" s="1" t="s">
        <v>29</v>
      </c>
      <c r="H941" s="1">
        <v>3</v>
      </c>
      <c r="I941" s="1" t="s">
        <v>61</v>
      </c>
      <c r="J941" s="1" t="s">
        <v>31</v>
      </c>
      <c r="K941" s="2" t="s">
        <v>222</v>
      </c>
      <c r="L941" s="4">
        <v>318</v>
      </c>
      <c r="M941" s="4">
        <v>318</v>
      </c>
      <c r="N941" s="4">
        <v>1859</v>
      </c>
      <c r="O941" s="4">
        <v>2231</v>
      </c>
      <c r="P941" s="4">
        <v>90</v>
      </c>
      <c r="Q941" s="1" t="s">
        <v>25</v>
      </c>
      <c r="R941" s="4">
        <v>7</v>
      </c>
      <c r="S941" s="5">
        <f t="shared" si="14"/>
        <v>372</v>
      </c>
    </row>
    <row r="942" spans="1:19" x14ac:dyDescent="0.3">
      <c r="A942" s="1">
        <v>10941</v>
      </c>
      <c r="B942" s="1">
        <v>2</v>
      </c>
      <c r="C942" s="1">
        <v>1</v>
      </c>
      <c r="D942" s="1" t="s">
        <v>208</v>
      </c>
      <c r="E942" s="28" t="s">
        <v>537</v>
      </c>
      <c r="F942" s="1" t="s">
        <v>48</v>
      </c>
      <c r="G942" s="1" t="s">
        <v>31</v>
      </c>
      <c r="H942" s="1">
        <v>1</v>
      </c>
      <c r="I942" s="1" t="s">
        <v>43</v>
      </c>
      <c r="J942" s="1" t="s">
        <v>44</v>
      </c>
      <c r="K942" s="2" t="s">
        <v>318</v>
      </c>
      <c r="L942" s="4">
        <v>902</v>
      </c>
      <c r="M942" s="4">
        <v>742</v>
      </c>
      <c r="N942" s="4">
        <v>2511</v>
      </c>
      <c r="O942" s="4">
        <v>7397</v>
      </c>
      <c r="P942" s="4">
        <v>83</v>
      </c>
      <c r="Q942" s="1" t="s">
        <v>25</v>
      </c>
      <c r="R942" s="4">
        <v>9</v>
      </c>
      <c r="S942" s="5">
        <f t="shared" si="14"/>
        <v>4886</v>
      </c>
    </row>
    <row r="943" spans="1:19" x14ac:dyDescent="0.3">
      <c r="A943" s="1">
        <v>10942</v>
      </c>
      <c r="B943" s="1">
        <v>2</v>
      </c>
      <c r="C943" s="1">
        <v>2</v>
      </c>
      <c r="D943" s="1" t="s">
        <v>210</v>
      </c>
      <c r="E943" s="28" t="s">
        <v>129</v>
      </c>
      <c r="F943" s="1" t="s">
        <v>40</v>
      </c>
      <c r="G943" s="1" t="s">
        <v>31</v>
      </c>
      <c r="H943" s="1">
        <v>1</v>
      </c>
      <c r="I943" s="1" t="s">
        <v>75</v>
      </c>
      <c r="J943" s="1" t="s">
        <v>29</v>
      </c>
      <c r="K943" s="2" t="s">
        <v>430</v>
      </c>
      <c r="L943" s="4">
        <v>744</v>
      </c>
      <c r="M943" s="4">
        <v>649</v>
      </c>
      <c r="N943" s="4">
        <v>525</v>
      </c>
      <c r="O943" s="4">
        <v>742</v>
      </c>
      <c r="P943" s="4">
        <v>83</v>
      </c>
      <c r="Q943" s="1" t="s">
        <v>25</v>
      </c>
      <c r="R943" s="4">
        <v>10</v>
      </c>
      <c r="S943" s="5">
        <f t="shared" si="14"/>
        <v>217</v>
      </c>
    </row>
    <row r="944" spans="1:19" x14ac:dyDescent="0.3">
      <c r="A944" s="1">
        <v>10943</v>
      </c>
      <c r="B944" s="1">
        <v>3</v>
      </c>
      <c r="C944" s="1">
        <v>1</v>
      </c>
      <c r="D944" s="1" t="s">
        <v>213</v>
      </c>
      <c r="E944" s="28" t="s">
        <v>302</v>
      </c>
      <c r="F944" s="1" t="s">
        <v>85</v>
      </c>
      <c r="G944" s="1" t="s">
        <v>29</v>
      </c>
      <c r="H944" s="1">
        <v>1</v>
      </c>
      <c r="I944" s="1" t="s">
        <v>20</v>
      </c>
      <c r="J944" s="1" t="s">
        <v>21</v>
      </c>
      <c r="K944" s="2" t="s">
        <v>597</v>
      </c>
      <c r="L944" s="4">
        <v>1110</v>
      </c>
      <c r="M944" s="4">
        <v>497</v>
      </c>
      <c r="N944" s="4">
        <v>1259</v>
      </c>
      <c r="O944" s="4">
        <v>6156</v>
      </c>
      <c r="P944" s="4">
        <v>76</v>
      </c>
      <c r="Q944" s="1" t="s">
        <v>25</v>
      </c>
      <c r="R944" s="4">
        <v>5</v>
      </c>
      <c r="S944" s="5">
        <f t="shared" si="14"/>
        <v>4897</v>
      </c>
    </row>
    <row r="945" spans="1:19" x14ac:dyDescent="0.3">
      <c r="A945" s="1">
        <v>10944</v>
      </c>
      <c r="B945" s="1">
        <v>3</v>
      </c>
      <c r="C945" s="1">
        <v>6</v>
      </c>
      <c r="D945" s="1" t="s">
        <v>217</v>
      </c>
      <c r="E945" s="28" t="s">
        <v>318</v>
      </c>
      <c r="F945" s="1" t="s">
        <v>93</v>
      </c>
      <c r="G945" s="1" t="s">
        <v>23</v>
      </c>
      <c r="H945" s="1">
        <v>3</v>
      </c>
      <c r="I945" s="1" t="s">
        <v>94</v>
      </c>
      <c r="J945" s="1" t="s">
        <v>31</v>
      </c>
      <c r="K945" s="2" t="s">
        <v>318</v>
      </c>
      <c r="L945" s="4">
        <v>588</v>
      </c>
      <c r="M945" s="4">
        <v>307</v>
      </c>
      <c r="N945" s="4">
        <v>5958</v>
      </c>
      <c r="O945" s="4">
        <v>6751</v>
      </c>
      <c r="P945" s="4">
        <v>52</v>
      </c>
      <c r="Q945" s="1" t="s">
        <v>25</v>
      </c>
      <c r="R945" s="4">
        <v>3</v>
      </c>
      <c r="S945" s="5">
        <f t="shared" si="14"/>
        <v>793</v>
      </c>
    </row>
    <row r="946" spans="1:19" x14ac:dyDescent="0.3">
      <c r="A946" s="1">
        <v>10945</v>
      </c>
      <c r="B946" s="1">
        <v>3</v>
      </c>
      <c r="C946" s="1">
        <v>5</v>
      </c>
      <c r="D946" s="1" t="s">
        <v>219</v>
      </c>
      <c r="E946" s="28" t="s">
        <v>56</v>
      </c>
      <c r="F946" s="1" t="s">
        <v>22</v>
      </c>
      <c r="G946" s="1" t="s">
        <v>23</v>
      </c>
      <c r="H946" s="1">
        <v>9</v>
      </c>
      <c r="I946" s="1" t="s">
        <v>52</v>
      </c>
      <c r="J946" s="1" t="s">
        <v>21</v>
      </c>
      <c r="K946" s="2" t="s">
        <v>32</v>
      </c>
      <c r="L946" s="4">
        <v>1149</v>
      </c>
      <c r="M946" s="4">
        <v>663</v>
      </c>
      <c r="N946" s="4">
        <v>5948</v>
      </c>
      <c r="O946" s="4">
        <v>6077</v>
      </c>
      <c r="P946" s="4">
        <v>53</v>
      </c>
      <c r="Q946" s="1" t="s">
        <v>68</v>
      </c>
      <c r="R946" s="4">
        <v>10</v>
      </c>
      <c r="S946" s="5">
        <f t="shared" si="14"/>
        <v>129</v>
      </c>
    </row>
    <row r="947" spans="1:19" x14ac:dyDescent="0.3">
      <c r="A947" s="1">
        <v>10946</v>
      </c>
      <c r="B947" s="1">
        <v>2</v>
      </c>
      <c r="C947" s="1">
        <v>5</v>
      </c>
      <c r="D947" s="1" t="s">
        <v>220</v>
      </c>
      <c r="E947" s="28" t="s">
        <v>116</v>
      </c>
      <c r="F947" s="1" t="s">
        <v>66</v>
      </c>
      <c r="G947" s="1" t="s">
        <v>21</v>
      </c>
      <c r="H947" s="1">
        <v>7</v>
      </c>
      <c r="I947" s="1" t="s">
        <v>93</v>
      </c>
      <c r="J947" s="1" t="s">
        <v>23</v>
      </c>
      <c r="K947" s="2" t="s">
        <v>540</v>
      </c>
      <c r="L947" s="4">
        <v>856</v>
      </c>
      <c r="M947" s="4">
        <v>791</v>
      </c>
      <c r="N947" s="4">
        <v>761</v>
      </c>
      <c r="O947" s="4">
        <v>1338</v>
      </c>
      <c r="P947" s="4">
        <v>90</v>
      </c>
      <c r="Q947" s="1" t="s">
        <v>68</v>
      </c>
      <c r="R947" s="4">
        <v>7</v>
      </c>
      <c r="S947" s="5">
        <f t="shared" si="14"/>
        <v>577</v>
      </c>
    </row>
    <row r="948" spans="1:19" x14ac:dyDescent="0.3">
      <c r="A948" s="1">
        <v>10947</v>
      </c>
      <c r="B948" s="1">
        <v>2</v>
      </c>
      <c r="C948" s="1">
        <v>3</v>
      </c>
      <c r="D948" s="1" t="s">
        <v>225</v>
      </c>
      <c r="E948" s="28" t="s">
        <v>301</v>
      </c>
      <c r="F948" s="1" t="s">
        <v>94</v>
      </c>
      <c r="G948" s="1" t="s">
        <v>31</v>
      </c>
      <c r="H948" s="1">
        <v>7</v>
      </c>
      <c r="I948" s="1" t="s">
        <v>89</v>
      </c>
      <c r="J948" s="1" t="s">
        <v>23</v>
      </c>
      <c r="K948" s="2" t="s">
        <v>119</v>
      </c>
      <c r="L948" s="4">
        <v>543</v>
      </c>
      <c r="M948" s="4">
        <v>543</v>
      </c>
      <c r="N948" s="4">
        <v>2130</v>
      </c>
      <c r="O948" s="4">
        <v>2737</v>
      </c>
      <c r="P948" s="4">
        <v>75</v>
      </c>
      <c r="Q948" s="1" t="s">
        <v>68</v>
      </c>
      <c r="R948" s="4">
        <v>3</v>
      </c>
      <c r="S948" s="5">
        <f t="shared" si="14"/>
        <v>607</v>
      </c>
    </row>
    <row r="949" spans="1:19" x14ac:dyDescent="0.3">
      <c r="A949" s="1">
        <v>10948</v>
      </c>
      <c r="B949" s="1">
        <v>3</v>
      </c>
      <c r="C949" s="1">
        <v>5</v>
      </c>
      <c r="D949" s="1" t="s">
        <v>228</v>
      </c>
      <c r="E949" s="28" t="s">
        <v>418</v>
      </c>
      <c r="F949" s="1" t="s">
        <v>35</v>
      </c>
      <c r="G949" s="1" t="s">
        <v>31</v>
      </c>
      <c r="H949" s="1">
        <v>8</v>
      </c>
      <c r="I949" s="1" t="s">
        <v>39</v>
      </c>
      <c r="J949" s="1" t="s">
        <v>31</v>
      </c>
      <c r="K949" s="2" t="s">
        <v>82</v>
      </c>
      <c r="L949" s="4">
        <v>937</v>
      </c>
      <c r="M949" s="4">
        <v>794</v>
      </c>
      <c r="N949" s="4">
        <v>7473</v>
      </c>
      <c r="O949" s="4">
        <v>8465</v>
      </c>
      <c r="P949" s="4">
        <v>57</v>
      </c>
      <c r="Q949" s="1" t="s">
        <v>68</v>
      </c>
      <c r="R949" s="4">
        <v>9</v>
      </c>
      <c r="S949" s="5">
        <f t="shared" si="14"/>
        <v>992</v>
      </c>
    </row>
    <row r="950" spans="1:19" x14ac:dyDescent="0.3">
      <c r="A950" s="1">
        <v>10949</v>
      </c>
      <c r="B950" s="1">
        <v>2</v>
      </c>
      <c r="C950" s="1">
        <v>2</v>
      </c>
      <c r="D950" s="1" t="s">
        <v>230</v>
      </c>
      <c r="E950" s="28" t="s">
        <v>118</v>
      </c>
      <c r="F950" s="1" t="s">
        <v>71</v>
      </c>
      <c r="G950" s="1" t="s">
        <v>21</v>
      </c>
      <c r="H950" s="1">
        <v>2</v>
      </c>
      <c r="I950" s="1" t="s">
        <v>104</v>
      </c>
      <c r="J950" s="1" t="s">
        <v>21</v>
      </c>
      <c r="K950" s="2" t="s">
        <v>119</v>
      </c>
      <c r="L950" s="4">
        <v>275</v>
      </c>
      <c r="M950" s="4">
        <v>275</v>
      </c>
      <c r="N950" s="4">
        <v>23</v>
      </c>
      <c r="O950" s="4">
        <v>946</v>
      </c>
      <c r="P950" s="4">
        <v>50</v>
      </c>
      <c r="Q950" s="1" t="s">
        <v>86</v>
      </c>
      <c r="R950" s="4">
        <v>9</v>
      </c>
      <c r="S950" s="5">
        <f t="shared" si="14"/>
        <v>923</v>
      </c>
    </row>
    <row r="951" spans="1:19" x14ac:dyDescent="0.3">
      <c r="A951" s="1">
        <v>10950</v>
      </c>
      <c r="B951" s="1">
        <v>3</v>
      </c>
      <c r="C951" s="1">
        <v>6</v>
      </c>
      <c r="D951" s="1" t="s">
        <v>232</v>
      </c>
      <c r="E951" s="28" t="s">
        <v>435</v>
      </c>
      <c r="F951" s="1" t="s">
        <v>105</v>
      </c>
      <c r="G951" s="1" t="s">
        <v>106</v>
      </c>
      <c r="H951" s="1">
        <v>1</v>
      </c>
      <c r="I951" s="1" t="s">
        <v>85</v>
      </c>
      <c r="J951" s="1" t="s">
        <v>29</v>
      </c>
      <c r="K951" s="2" t="s">
        <v>611</v>
      </c>
      <c r="L951" s="4">
        <v>1114</v>
      </c>
      <c r="M951" s="4">
        <v>677</v>
      </c>
      <c r="N951" s="4">
        <v>2796</v>
      </c>
      <c r="O951" s="4">
        <v>3566</v>
      </c>
      <c r="P951" s="4">
        <v>79</v>
      </c>
      <c r="Q951" s="1" t="s">
        <v>25</v>
      </c>
      <c r="R951" s="4">
        <v>4</v>
      </c>
      <c r="S951" s="5">
        <f t="shared" si="14"/>
        <v>770</v>
      </c>
    </row>
    <row r="952" spans="1:19" x14ac:dyDescent="0.3">
      <c r="A952" s="1">
        <v>10951</v>
      </c>
      <c r="B952" s="1">
        <v>3</v>
      </c>
      <c r="C952" s="1">
        <v>6</v>
      </c>
      <c r="D952" s="1" t="s">
        <v>233</v>
      </c>
      <c r="E952" s="28" t="s">
        <v>156</v>
      </c>
      <c r="F952" s="1" t="s">
        <v>20</v>
      </c>
      <c r="G952" s="1" t="s">
        <v>21</v>
      </c>
      <c r="H952" s="1">
        <v>4</v>
      </c>
      <c r="I952" s="1" t="s">
        <v>22</v>
      </c>
      <c r="J952" s="1" t="s">
        <v>23</v>
      </c>
      <c r="K952" s="2" t="s">
        <v>144</v>
      </c>
      <c r="L952" s="4">
        <v>398</v>
      </c>
      <c r="M952" s="4">
        <v>398</v>
      </c>
      <c r="N952" s="4">
        <v>3372</v>
      </c>
      <c r="O952" s="4">
        <v>3952</v>
      </c>
      <c r="P952" s="4">
        <v>53</v>
      </c>
      <c r="Q952" s="1" t="s">
        <v>25</v>
      </c>
      <c r="R952" s="4">
        <v>6</v>
      </c>
      <c r="S952" s="5">
        <f t="shared" si="14"/>
        <v>580</v>
      </c>
    </row>
    <row r="953" spans="1:19" x14ac:dyDescent="0.3">
      <c r="A953" s="1">
        <v>10952</v>
      </c>
      <c r="B953" s="1">
        <v>2</v>
      </c>
      <c r="C953" s="1">
        <v>5</v>
      </c>
      <c r="D953" s="1" t="s">
        <v>235</v>
      </c>
      <c r="E953" s="28" t="s">
        <v>474</v>
      </c>
      <c r="F953" s="1" t="s">
        <v>28</v>
      </c>
      <c r="G953" s="1" t="s">
        <v>29</v>
      </c>
      <c r="H953" s="1">
        <v>1</v>
      </c>
      <c r="I953" s="1" t="s">
        <v>30</v>
      </c>
      <c r="J953" s="1" t="s">
        <v>31</v>
      </c>
      <c r="K953" s="2" t="s">
        <v>278</v>
      </c>
      <c r="L953" s="4">
        <v>527</v>
      </c>
      <c r="M953" s="4">
        <v>527</v>
      </c>
      <c r="N953" s="4">
        <v>8424</v>
      </c>
      <c r="O953" s="4">
        <v>8643</v>
      </c>
      <c r="P953" s="4">
        <v>57</v>
      </c>
      <c r="Q953" s="1" t="s">
        <v>25</v>
      </c>
      <c r="R953" s="4">
        <v>2</v>
      </c>
      <c r="S953" s="5">
        <f t="shared" si="14"/>
        <v>219</v>
      </c>
    </row>
    <row r="954" spans="1:19" x14ac:dyDescent="0.3">
      <c r="A954" s="1">
        <v>10953</v>
      </c>
      <c r="B954" s="1">
        <v>3</v>
      </c>
      <c r="C954" s="1">
        <v>3</v>
      </c>
      <c r="D954" s="1" t="s">
        <v>239</v>
      </c>
      <c r="E954" s="28" t="s">
        <v>612</v>
      </c>
      <c r="F954" s="1" t="s">
        <v>39</v>
      </c>
      <c r="G954" s="1" t="s">
        <v>31</v>
      </c>
      <c r="H954" s="1">
        <v>5</v>
      </c>
      <c r="I954" s="1" t="s">
        <v>40</v>
      </c>
      <c r="J954" s="1" t="s">
        <v>31</v>
      </c>
      <c r="K954" s="2" t="s">
        <v>112</v>
      </c>
      <c r="L954" s="4">
        <v>780</v>
      </c>
      <c r="M954" s="4">
        <v>275</v>
      </c>
      <c r="N954" s="4">
        <v>5832</v>
      </c>
      <c r="O954" s="4">
        <v>6808</v>
      </c>
      <c r="P954" s="4">
        <v>82</v>
      </c>
      <c r="Q954" s="1" t="s">
        <v>68</v>
      </c>
      <c r="R954" s="4">
        <v>4</v>
      </c>
      <c r="S954" s="5">
        <f t="shared" si="14"/>
        <v>976</v>
      </c>
    </row>
    <row r="955" spans="1:19" x14ac:dyDescent="0.3">
      <c r="A955" s="1">
        <v>10954</v>
      </c>
      <c r="B955" s="1">
        <v>3</v>
      </c>
      <c r="C955" s="1">
        <v>5</v>
      </c>
      <c r="D955" s="1" t="s">
        <v>242</v>
      </c>
      <c r="E955" s="28" t="s">
        <v>499</v>
      </c>
      <c r="F955" s="1" t="s">
        <v>43</v>
      </c>
      <c r="G955" s="1" t="s">
        <v>44</v>
      </c>
      <c r="H955" s="1">
        <v>4</v>
      </c>
      <c r="I955" s="1" t="s">
        <v>45</v>
      </c>
      <c r="J955" s="1" t="s">
        <v>31</v>
      </c>
      <c r="K955" s="2" t="s">
        <v>19</v>
      </c>
      <c r="L955" s="4">
        <v>977</v>
      </c>
      <c r="M955" s="4">
        <v>350</v>
      </c>
      <c r="N955" s="4">
        <v>3367</v>
      </c>
      <c r="O955" s="4">
        <v>4081</v>
      </c>
      <c r="P955" s="4">
        <v>57</v>
      </c>
      <c r="Q955" s="1" t="s">
        <v>25</v>
      </c>
      <c r="R955" s="4">
        <v>1</v>
      </c>
      <c r="S955" s="5">
        <f t="shared" si="14"/>
        <v>714</v>
      </c>
    </row>
    <row r="956" spans="1:19" x14ac:dyDescent="0.3">
      <c r="A956" s="1">
        <v>10955</v>
      </c>
      <c r="B956" s="1">
        <v>2</v>
      </c>
      <c r="C956" s="1">
        <v>4</v>
      </c>
      <c r="D956" s="1" t="s">
        <v>244</v>
      </c>
      <c r="E956" s="28" t="s">
        <v>315</v>
      </c>
      <c r="F956" s="1" t="s">
        <v>45</v>
      </c>
      <c r="G956" s="1" t="s">
        <v>31</v>
      </c>
      <c r="H956" s="1">
        <v>1</v>
      </c>
      <c r="I956" s="1" t="s">
        <v>48</v>
      </c>
      <c r="J956" s="1" t="s">
        <v>31</v>
      </c>
      <c r="K956" s="2" t="s">
        <v>316</v>
      </c>
      <c r="L956" s="4">
        <v>703</v>
      </c>
      <c r="M956" s="4">
        <v>421</v>
      </c>
      <c r="N956" s="4">
        <v>7873</v>
      </c>
      <c r="O956" s="4">
        <v>5743</v>
      </c>
      <c r="P956" s="4">
        <v>98</v>
      </c>
      <c r="Q956" s="1" t="s">
        <v>25</v>
      </c>
      <c r="R956" s="4">
        <v>1</v>
      </c>
      <c r="S956" s="5">
        <f t="shared" si="14"/>
        <v>-2130</v>
      </c>
    </row>
    <row r="957" spans="1:19" x14ac:dyDescent="0.3">
      <c r="A957" s="1">
        <v>10956</v>
      </c>
      <c r="B957" s="1">
        <v>3</v>
      </c>
      <c r="C957" s="1">
        <v>6</v>
      </c>
      <c r="D957" s="1" t="s">
        <v>247</v>
      </c>
      <c r="E957" s="28" t="s">
        <v>38</v>
      </c>
      <c r="F957" s="1" t="s">
        <v>52</v>
      </c>
      <c r="G957" s="1" t="s">
        <v>21</v>
      </c>
      <c r="H957" s="1">
        <v>4</v>
      </c>
      <c r="I957" s="1" t="s">
        <v>53</v>
      </c>
      <c r="J957" s="1" t="s">
        <v>44</v>
      </c>
      <c r="K957" s="2" t="s">
        <v>34</v>
      </c>
      <c r="L957" s="4">
        <v>1159</v>
      </c>
      <c r="M957" s="4">
        <v>566</v>
      </c>
      <c r="N957" s="4">
        <v>6553</v>
      </c>
      <c r="O957" s="4">
        <v>7238</v>
      </c>
      <c r="P957" s="4">
        <v>92</v>
      </c>
      <c r="Q957" s="1" t="s">
        <v>25</v>
      </c>
      <c r="R957" s="4">
        <v>9</v>
      </c>
      <c r="S957" s="5">
        <f t="shared" si="14"/>
        <v>685</v>
      </c>
    </row>
    <row r="958" spans="1:19" x14ac:dyDescent="0.3">
      <c r="A958" s="1">
        <v>10957</v>
      </c>
      <c r="B958" s="1">
        <v>2</v>
      </c>
      <c r="C958" s="1">
        <v>5</v>
      </c>
      <c r="D958" s="1" t="s">
        <v>250</v>
      </c>
      <c r="E958" s="28" t="s">
        <v>626</v>
      </c>
      <c r="F958" s="1" t="s">
        <v>61</v>
      </c>
      <c r="G958" s="1" t="s">
        <v>31</v>
      </c>
      <c r="H958" s="1">
        <v>1</v>
      </c>
      <c r="I958" s="1" t="s">
        <v>62</v>
      </c>
      <c r="J958" s="1" t="s">
        <v>29</v>
      </c>
      <c r="K958" s="2" t="s">
        <v>197</v>
      </c>
      <c r="L958" s="4">
        <v>1134</v>
      </c>
      <c r="M958" s="4">
        <v>708</v>
      </c>
      <c r="N958" s="4">
        <v>7588</v>
      </c>
      <c r="O958" s="4">
        <v>8438</v>
      </c>
      <c r="P958" s="4">
        <v>64</v>
      </c>
      <c r="Q958" s="1" t="s">
        <v>25</v>
      </c>
      <c r="R958" s="4">
        <v>10</v>
      </c>
      <c r="S958" s="5">
        <f t="shared" si="14"/>
        <v>850</v>
      </c>
    </row>
    <row r="959" spans="1:19" x14ac:dyDescent="0.3">
      <c r="A959" s="1">
        <v>10958</v>
      </c>
      <c r="B959" s="1">
        <v>2</v>
      </c>
      <c r="C959" s="1">
        <v>3</v>
      </c>
      <c r="D959" s="1" t="s">
        <v>254</v>
      </c>
      <c r="E959" s="28" t="s">
        <v>537</v>
      </c>
      <c r="F959" s="1" t="s">
        <v>62</v>
      </c>
      <c r="G959" s="1" t="s">
        <v>29</v>
      </c>
      <c r="H959" s="1">
        <v>2</v>
      </c>
      <c r="I959" s="1" t="s">
        <v>71</v>
      </c>
      <c r="J959" s="1" t="s">
        <v>21</v>
      </c>
      <c r="K959" s="2" t="s">
        <v>542</v>
      </c>
      <c r="L959" s="4">
        <v>331</v>
      </c>
      <c r="M959" s="4">
        <v>331</v>
      </c>
      <c r="N959" s="4">
        <v>7268</v>
      </c>
      <c r="O959" s="4">
        <v>7620</v>
      </c>
      <c r="P959" s="4">
        <v>52</v>
      </c>
      <c r="Q959" s="1" t="s">
        <v>25</v>
      </c>
      <c r="R959" s="4">
        <v>4</v>
      </c>
      <c r="S959" s="5">
        <f t="shared" si="14"/>
        <v>352</v>
      </c>
    </row>
    <row r="960" spans="1:19" x14ac:dyDescent="0.3">
      <c r="A960" s="1">
        <v>10959</v>
      </c>
      <c r="B960" s="1">
        <v>2</v>
      </c>
      <c r="C960" s="1">
        <v>1</v>
      </c>
      <c r="D960" s="1" t="s">
        <v>256</v>
      </c>
      <c r="E960" s="28" t="s">
        <v>454</v>
      </c>
      <c r="F960" s="1" t="s">
        <v>75</v>
      </c>
      <c r="G960" s="1" t="s">
        <v>29</v>
      </c>
      <c r="H960" s="1">
        <v>1</v>
      </c>
      <c r="I960" s="1" t="s">
        <v>61</v>
      </c>
      <c r="J960" s="1" t="s">
        <v>31</v>
      </c>
      <c r="K960" s="2" t="s">
        <v>272</v>
      </c>
      <c r="L960" s="4">
        <v>1080</v>
      </c>
      <c r="M960" s="4">
        <v>272</v>
      </c>
      <c r="N960" s="4">
        <v>7801</v>
      </c>
      <c r="O960" s="4">
        <v>11626</v>
      </c>
      <c r="P960" s="4">
        <v>68</v>
      </c>
      <c r="Q960" s="1" t="s">
        <v>25</v>
      </c>
      <c r="R960" s="4">
        <v>7</v>
      </c>
      <c r="S960" s="5">
        <f t="shared" si="14"/>
        <v>3825</v>
      </c>
    </row>
    <row r="961" spans="1:19" x14ac:dyDescent="0.3">
      <c r="A961" s="1">
        <v>10960</v>
      </c>
      <c r="B961" s="1">
        <v>3</v>
      </c>
      <c r="C961" s="1">
        <v>3</v>
      </c>
      <c r="D961" s="1" t="s">
        <v>258</v>
      </c>
      <c r="E961" s="28" t="s">
        <v>88</v>
      </c>
      <c r="F961" s="1" t="s">
        <v>48</v>
      </c>
      <c r="G961" s="1" t="s">
        <v>31</v>
      </c>
      <c r="H961" s="1">
        <v>3</v>
      </c>
      <c r="I961" s="1" t="s">
        <v>43</v>
      </c>
      <c r="J961" s="1" t="s">
        <v>44</v>
      </c>
      <c r="K961" s="2" t="s">
        <v>202</v>
      </c>
      <c r="L961" s="4">
        <v>1050</v>
      </c>
      <c r="M961" s="4">
        <v>680</v>
      </c>
      <c r="N961" s="4">
        <v>3631</v>
      </c>
      <c r="O961" s="4">
        <v>3969</v>
      </c>
      <c r="P961" s="4">
        <v>99</v>
      </c>
      <c r="Q961" s="1" t="s">
        <v>25</v>
      </c>
      <c r="R961" s="4">
        <v>10</v>
      </c>
      <c r="S961" s="5">
        <f t="shared" si="14"/>
        <v>338</v>
      </c>
    </row>
    <row r="962" spans="1:19" x14ac:dyDescent="0.3">
      <c r="A962" s="1">
        <v>10961</v>
      </c>
      <c r="B962" s="1">
        <v>2</v>
      </c>
      <c r="C962" s="1">
        <v>2</v>
      </c>
      <c r="D962" s="1" t="s">
        <v>260</v>
      </c>
      <c r="E962" s="28" t="s">
        <v>324</v>
      </c>
      <c r="F962" s="1" t="s">
        <v>40</v>
      </c>
      <c r="G962" s="1" t="s">
        <v>31</v>
      </c>
      <c r="H962" s="1">
        <v>6</v>
      </c>
      <c r="I962" s="1" t="s">
        <v>75</v>
      </c>
      <c r="J962" s="1" t="s">
        <v>29</v>
      </c>
      <c r="K962" s="2" t="s">
        <v>274</v>
      </c>
      <c r="L962" s="4">
        <v>401</v>
      </c>
      <c r="M962" s="4">
        <v>401</v>
      </c>
      <c r="N962" s="4">
        <v>7172</v>
      </c>
      <c r="O962" s="4">
        <v>7857</v>
      </c>
      <c r="P962" s="4">
        <v>68</v>
      </c>
      <c r="Q962" s="1" t="s">
        <v>68</v>
      </c>
      <c r="R962" s="4">
        <v>6</v>
      </c>
      <c r="S962" s="5">
        <f t="shared" si="14"/>
        <v>685</v>
      </c>
    </row>
    <row r="963" spans="1:19" x14ac:dyDescent="0.3">
      <c r="A963" s="1">
        <v>10962</v>
      </c>
      <c r="B963" s="1">
        <v>2</v>
      </c>
      <c r="C963" s="1">
        <v>3</v>
      </c>
      <c r="D963" s="1" t="s">
        <v>265</v>
      </c>
      <c r="E963" s="28" t="s">
        <v>404</v>
      </c>
      <c r="F963" s="1" t="s">
        <v>89</v>
      </c>
      <c r="G963" s="1" t="s">
        <v>23</v>
      </c>
      <c r="H963" s="1">
        <v>10</v>
      </c>
      <c r="I963" s="1" t="s">
        <v>57</v>
      </c>
      <c r="J963" s="1" t="s">
        <v>44</v>
      </c>
      <c r="K963" s="2" t="s">
        <v>470</v>
      </c>
      <c r="L963" s="4">
        <v>923</v>
      </c>
      <c r="M963" s="4">
        <v>798</v>
      </c>
      <c r="N963" s="4">
        <v>2418</v>
      </c>
      <c r="O963" s="4">
        <v>2967</v>
      </c>
      <c r="P963" s="4">
        <v>95</v>
      </c>
      <c r="Q963" s="1" t="s">
        <v>68</v>
      </c>
      <c r="R963" s="4">
        <v>6</v>
      </c>
      <c r="S963" s="5">
        <f t="shared" ref="S963:S1026" si="15">O963-N963</f>
        <v>549</v>
      </c>
    </row>
    <row r="964" spans="1:19" x14ac:dyDescent="0.3">
      <c r="A964" s="1">
        <v>10963</v>
      </c>
      <c r="B964" s="1">
        <v>3</v>
      </c>
      <c r="C964" s="1">
        <v>4</v>
      </c>
      <c r="D964" s="1" t="s">
        <v>266</v>
      </c>
      <c r="E964" s="28" t="s">
        <v>542</v>
      </c>
      <c r="F964" s="1" t="s">
        <v>93</v>
      </c>
      <c r="G964" s="1" t="s">
        <v>23</v>
      </c>
      <c r="H964" s="1">
        <v>5</v>
      </c>
      <c r="I964" s="1" t="s">
        <v>94</v>
      </c>
      <c r="J964" s="1" t="s">
        <v>31</v>
      </c>
      <c r="K964" s="2" t="s">
        <v>498</v>
      </c>
      <c r="L964" s="4">
        <v>1115</v>
      </c>
      <c r="M964" s="4">
        <v>551</v>
      </c>
      <c r="N964" s="4">
        <v>3404</v>
      </c>
      <c r="O964" s="4">
        <v>1013</v>
      </c>
      <c r="P964" s="4">
        <v>100</v>
      </c>
      <c r="Q964" s="1" t="s">
        <v>68</v>
      </c>
      <c r="R964" s="4">
        <v>9</v>
      </c>
      <c r="S964" s="5">
        <f t="shared" si="15"/>
        <v>-2391</v>
      </c>
    </row>
    <row r="965" spans="1:19" x14ac:dyDescent="0.3">
      <c r="A965" s="1">
        <v>10964</v>
      </c>
      <c r="B965" s="1">
        <v>2</v>
      </c>
      <c r="C965" s="1">
        <v>2</v>
      </c>
      <c r="D965" s="1" t="s">
        <v>267</v>
      </c>
      <c r="E965" s="28" t="s">
        <v>19</v>
      </c>
      <c r="F965" s="1" t="s">
        <v>22</v>
      </c>
      <c r="G965" s="1" t="s">
        <v>23</v>
      </c>
      <c r="H965" s="1">
        <v>6</v>
      </c>
      <c r="I965" s="1" t="s">
        <v>52</v>
      </c>
      <c r="J965" s="1" t="s">
        <v>21</v>
      </c>
      <c r="K965" s="2" t="s">
        <v>82</v>
      </c>
      <c r="L965" s="4">
        <v>700</v>
      </c>
      <c r="M965" s="4">
        <v>220</v>
      </c>
      <c r="N965" s="4">
        <v>5178</v>
      </c>
      <c r="O965" s="4">
        <v>5534</v>
      </c>
      <c r="P965" s="4">
        <v>94</v>
      </c>
      <c r="Q965" s="1" t="s">
        <v>68</v>
      </c>
      <c r="R965" s="4">
        <v>6</v>
      </c>
      <c r="S965" s="5">
        <f t="shared" si="15"/>
        <v>356</v>
      </c>
    </row>
    <row r="966" spans="1:19" x14ac:dyDescent="0.3">
      <c r="A966" s="1">
        <v>10965</v>
      </c>
      <c r="B966" s="1">
        <v>2</v>
      </c>
      <c r="C966" s="1">
        <v>2</v>
      </c>
      <c r="D966" s="1" t="s">
        <v>271</v>
      </c>
      <c r="E966" s="28" t="s">
        <v>319</v>
      </c>
      <c r="F966" s="1" t="s">
        <v>104</v>
      </c>
      <c r="G966" s="1" t="s">
        <v>21</v>
      </c>
      <c r="H966" s="1">
        <v>1</v>
      </c>
      <c r="I966" s="1" t="s">
        <v>105</v>
      </c>
      <c r="J966" s="1" t="s">
        <v>106</v>
      </c>
      <c r="K966" s="2" t="s">
        <v>439</v>
      </c>
      <c r="L966" s="4">
        <v>468</v>
      </c>
      <c r="M966" s="4">
        <v>370</v>
      </c>
      <c r="N966" s="4">
        <v>3083</v>
      </c>
      <c r="O966" s="4">
        <v>4016</v>
      </c>
      <c r="P966" s="4">
        <v>99</v>
      </c>
      <c r="Q966" s="1" t="s">
        <v>25</v>
      </c>
      <c r="R966" s="4">
        <v>9</v>
      </c>
      <c r="S966" s="5">
        <f t="shared" si="15"/>
        <v>933</v>
      </c>
    </row>
    <row r="967" spans="1:19" x14ac:dyDescent="0.3">
      <c r="A967" s="1">
        <v>10966</v>
      </c>
      <c r="B967" s="1">
        <v>2</v>
      </c>
      <c r="C967" s="1">
        <v>5</v>
      </c>
      <c r="D967" s="1" t="s">
        <v>273</v>
      </c>
      <c r="E967" s="28" t="s">
        <v>127</v>
      </c>
      <c r="F967" s="1" t="s">
        <v>94</v>
      </c>
      <c r="G967" s="1" t="s">
        <v>31</v>
      </c>
      <c r="H967" s="1">
        <v>1</v>
      </c>
      <c r="I967" s="1" t="s">
        <v>89</v>
      </c>
      <c r="J967" s="1" t="s">
        <v>23</v>
      </c>
      <c r="K967" s="2" t="s">
        <v>531</v>
      </c>
      <c r="L967" s="4">
        <v>546</v>
      </c>
      <c r="M967" s="4">
        <v>546</v>
      </c>
      <c r="N967" s="4">
        <v>6102</v>
      </c>
      <c r="O967" s="4">
        <v>7028</v>
      </c>
      <c r="P967" s="4">
        <v>67</v>
      </c>
      <c r="Q967" s="1" t="s">
        <v>25</v>
      </c>
      <c r="R967" s="4">
        <v>7</v>
      </c>
      <c r="S967" s="5">
        <f t="shared" si="15"/>
        <v>926</v>
      </c>
    </row>
    <row r="968" spans="1:19" x14ac:dyDescent="0.3">
      <c r="A968" s="1">
        <v>10967</v>
      </c>
      <c r="B968" s="1">
        <v>3</v>
      </c>
      <c r="C968" s="1">
        <v>2</v>
      </c>
      <c r="D968" s="1" t="s">
        <v>275</v>
      </c>
      <c r="E968" s="28" t="s">
        <v>344</v>
      </c>
      <c r="F968" s="1" t="s">
        <v>35</v>
      </c>
      <c r="G968" s="1" t="s">
        <v>31</v>
      </c>
      <c r="H968" s="1">
        <v>3</v>
      </c>
      <c r="I968" s="1" t="s">
        <v>39</v>
      </c>
      <c r="J968" s="1" t="s">
        <v>31</v>
      </c>
      <c r="K968" s="2" t="s">
        <v>365</v>
      </c>
      <c r="L968" s="4">
        <v>1196</v>
      </c>
      <c r="M968" s="4">
        <v>630</v>
      </c>
      <c r="N968" s="4">
        <v>8005</v>
      </c>
      <c r="O968" s="4">
        <v>8642</v>
      </c>
      <c r="P968" s="4">
        <v>95</v>
      </c>
      <c r="Q968" s="1" t="s">
        <v>25</v>
      </c>
      <c r="R968" s="4">
        <v>1</v>
      </c>
      <c r="S968" s="5">
        <f t="shared" si="15"/>
        <v>637</v>
      </c>
    </row>
    <row r="969" spans="1:19" x14ac:dyDescent="0.3">
      <c r="A969" s="1">
        <v>10968</v>
      </c>
      <c r="B969" s="1">
        <v>3</v>
      </c>
      <c r="C969" s="1">
        <v>5</v>
      </c>
      <c r="D969" s="1" t="s">
        <v>276</v>
      </c>
      <c r="E969" s="28" t="s">
        <v>444</v>
      </c>
      <c r="F969" s="1" t="s">
        <v>71</v>
      </c>
      <c r="G969" s="1" t="s">
        <v>21</v>
      </c>
      <c r="H969" s="1">
        <v>10</v>
      </c>
      <c r="I969" s="1" t="s">
        <v>104</v>
      </c>
      <c r="J969" s="1" t="s">
        <v>21</v>
      </c>
      <c r="K969" s="2" t="s">
        <v>610</v>
      </c>
      <c r="L969" s="4">
        <v>316</v>
      </c>
      <c r="M969" s="4">
        <v>236</v>
      </c>
      <c r="N969" s="4">
        <v>4670</v>
      </c>
      <c r="O969" s="4">
        <v>4923</v>
      </c>
      <c r="P969" s="4">
        <v>59</v>
      </c>
      <c r="Q969" s="1" t="s">
        <v>68</v>
      </c>
      <c r="R969" s="4">
        <v>4</v>
      </c>
      <c r="S969" s="5">
        <f t="shared" si="15"/>
        <v>253</v>
      </c>
    </row>
    <row r="970" spans="1:19" x14ac:dyDescent="0.3">
      <c r="A970" s="1">
        <v>10969</v>
      </c>
      <c r="B970" s="1">
        <v>2</v>
      </c>
      <c r="C970" s="1">
        <v>3</v>
      </c>
      <c r="D970" s="1" t="s">
        <v>277</v>
      </c>
      <c r="E970" s="28" t="s">
        <v>418</v>
      </c>
      <c r="F970" s="1" t="s">
        <v>105</v>
      </c>
      <c r="G970" s="1" t="s">
        <v>106</v>
      </c>
      <c r="H970" s="1">
        <v>8</v>
      </c>
      <c r="I970" s="1" t="s">
        <v>85</v>
      </c>
      <c r="J970" s="1" t="s">
        <v>29</v>
      </c>
      <c r="K970" s="2" t="s">
        <v>171</v>
      </c>
      <c r="L970" s="4">
        <v>886</v>
      </c>
      <c r="M970" s="4">
        <v>724</v>
      </c>
      <c r="N970" s="4">
        <v>5315</v>
      </c>
      <c r="O970" s="4">
        <v>6180</v>
      </c>
      <c r="P970" s="4">
        <v>67</v>
      </c>
      <c r="Q970" s="1" t="s">
        <v>68</v>
      </c>
      <c r="R970" s="4">
        <v>2</v>
      </c>
      <c r="S970" s="5">
        <f t="shared" si="15"/>
        <v>865</v>
      </c>
    </row>
    <row r="971" spans="1:19" x14ac:dyDescent="0.3">
      <c r="A971" s="1">
        <v>10970</v>
      </c>
      <c r="B971" s="1">
        <v>2</v>
      </c>
      <c r="C971" s="1">
        <v>2</v>
      </c>
      <c r="D971" s="1" t="s">
        <v>281</v>
      </c>
      <c r="E971" s="28" t="s">
        <v>74</v>
      </c>
      <c r="F971" s="1" t="s">
        <v>28</v>
      </c>
      <c r="G971" s="1" t="s">
        <v>29</v>
      </c>
      <c r="H971" s="1">
        <v>2</v>
      </c>
      <c r="I971" s="1" t="s">
        <v>30</v>
      </c>
      <c r="J971" s="1" t="s">
        <v>31</v>
      </c>
      <c r="K971" s="2" t="s">
        <v>391</v>
      </c>
      <c r="L971" s="4">
        <v>524</v>
      </c>
      <c r="M971" s="4">
        <v>524</v>
      </c>
      <c r="N971" s="4">
        <v>5693</v>
      </c>
      <c r="O971" s="4">
        <v>5958</v>
      </c>
      <c r="P971" s="4">
        <v>99</v>
      </c>
      <c r="Q971" s="1" t="s">
        <v>25</v>
      </c>
      <c r="R971" s="4">
        <v>1</v>
      </c>
      <c r="S971" s="5">
        <f t="shared" si="15"/>
        <v>265</v>
      </c>
    </row>
    <row r="972" spans="1:19" x14ac:dyDescent="0.3">
      <c r="A972" s="1">
        <v>10971</v>
      </c>
      <c r="B972" s="1">
        <v>2</v>
      </c>
      <c r="C972" s="1">
        <v>3</v>
      </c>
      <c r="D972" s="1" t="s">
        <v>284</v>
      </c>
      <c r="E972" s="28" t="s">
        <v>612</v>
      </c>
      <c r="F972" s="1" t="s">
        <v>30</v>
      </c>
      <c r="G972" s="1" t="s">
        <v>31</v>
      </c>
      <c r="H972" s="1">
        <v>2</v>
      </c>
      <c r="I972" s="1" t="s">
        <v>35</v>
      </c>
      <c r="J972" s="1" t="s">
        <v>31</v>
      </c>
      <c r="K972" s="2" t="s">
        <v>111</v>
      </c>
      <c r="L972" s="4">
        <v>710</v>
      </c>
      <c r="M972" s="4">
        <v>710</v>
      </c>
      <c r="N972" s="4">
        <v>1122</v>
      </c>
      <c r="O972" s="4">
        <v>1831</v>
      </c>
      <c r="P972" s="4">
        <v>78</v>
      </c>
      <c r="Q972" s="1" t="s">
        <v>25</v>
      </c>
      <c r="R972" s="4">
        <v>1</v>
      </c>
      <c r="S972" s="5">
        <f t="shared" si="15"/>
        <v>709</v>
      </c>
    </row>
    <row r="973" spans="1:19" x14ac:dyDescent="0.3">
      <c r="A973" s="1">
        <v>10972</v>
      </c>
      <c r="B973" s="1">
        <v>3</v>
      </c>
      <c r="C973" s="1">
        <v>6</v>
      </c>
      <c r="D973" s="1" t="s">
        <v>287</v>
      </c>
      <c r="E973" s="28" t="s">
        <v>622</v>
      </c>
      <c r="F973" s="1" t="s">
        <v>39</v>
      </c>
      <c r="G973" s="1" t="s">
        <v>31</v>
      </c>
      <c r="H973" s="1">
        <v>1</v>
      </c>
      <c r="I973" s="1" t="s">
        <v>40</v>
      </c>
      <c r="J973" s="1" t="s">
        <v>31</v>
      </c>
      <c r="K973" s="2" t="s">
        <v>608</v>
      </c>
      <c r="L973" s="4">
        <v>1012</v>
      </c>
      <c r="M973" s="4">
        <v>355</v>
      </c>
      <c r="N973" s="4">
        <v>2732</v>
      </c>
      <c r="O973" s="4">
        <v>3227</v>
      </c>
      <c r="P973" s="4">
        <v>99</v>
      </c>
      <c r="Q973" s="1" t="s">
        <v>25</v>
      </c>
      <c r="R973" s="4">
        <v>3</v>
      </c>
      <c r="S973" s="5">
        <f t="shared" si="15"/>
        <v>495</v>
      </c>
    </row>
    <row r="974" spans="1:19" x14ac:dyDescent="0.3">
      <c r="A974" s="1">
        <v>10973</v>
      </c>
      <c r="B974" s="1">
        <v>2</v>
      </c>
      <c r="C974" s="1">
        <v>3</v>
      </c>
      <c r="D974" s="1" t="s">
        <v>288</v>
      </c>
      <c r="E974" s="28" t="s">
        <v>608</v>
      </c>
      <c r="F974" s="1" t="s">
        <v>43</v>
      </c>
      <c r="G974" s="1" t="s">
        <v>44</v>
      </c>
      <c r="H974" s="1">
        <v>4</v>
      </c>
      <c r="I974" s="1" t="s">
        <v>45</v>
      </c>
      <c r="J974" s="1" t="s">
        <v>31</v>
      </c>
      <c r="K974" s="2" t="s">
        <v>614</v>
      </c>
      <c r="L974" s="4">
        <v>248</v>
      </c>
      <c r="M974" s="4">
        <v>248</v>
      </c>
      <c r="N974" s="4">
        <v>6704</v>
      </c>
      <c r="O974" s="4">
        <v>7373</v>
      </c>
      <c r="P974" s="4">
        <v>100</v>
      </c>
      <c r="Q974" s="1" t="s">
        <v>25</v>
      </c>
      <c r="R974" s="4">
        <v>6</v>
      </c>
      <c r="S974" s="5">
        <f t="shared" si="15"/>
        <v>669</v>
      </c>
    </row>
    <row r="975" spans="1:19" x14ac:dyDescent="0.3">
      <c r="A975" s="1">
        <v>10974</v>
      </c>
      <c r="B975" s="1">
        <v>2</v>
      </c>
      <c r="C975" s="1">
        <v>4</v>
      </c>
      <c r="D975" s="1" t="s">
        <v>289</v>
      </c>
      <c r="E975" s="28" t="s">
        <v>252</v>
      </c>
      <c r="F975" s="1" t="s">
        <v>45</v>
      </c>
      <c r="G975" s="1" t="s">
        <v>31</v>
      </c>
      <c r="H975" s="1">
        <v>2</v>
      </c>
      <c r="I975" s="1" t="s">
        <v>48</v>
      </c>
      <c r="J975" s="1" t="s">
        <v>31</v>
      </c>
      <c r="K975" s="2" t="s">
        <v>253</v>
      </c>
      <c r="L975" s="4">
        <v>1090</v>
      </c>
      <c r="M975" s="4">
        <v>370</v>
      </c>
      <c r="N975" s="4">
        <v>5981</v>
      </c>
      <c r="O975" s="4">
        <v>4160</v>
      </c>
      <c r="P975" s="4">
        <v>73</v>
      </c>
      <c r="Q975" s="1" t="s">
        <v>25</v>
      </c>
      <c r="R975" s="4">
        <v>1</v>
      </c>
      <c r="S975" s="5">
        <f t="shared" si="15"/>
        <v>-1821</v>
      </c>
    </row>
    <row r="976" spans="1:19" x14ac:dyDescent="0.3">
      <c r="A976" s="1">
        <v>10975</v>
      </c>
      <c r="B976" s="1">
        <v>3</v>
      </c>
      <c r="C976" s="1">
        <v>6</v>
      </c>
      <c r="D976" s="1" t="s">
        <v>292</v>
      </c>
      <c r="E976" s="28" t="s">
        <v>396</v>
      </c>
      <c r="F976" s="1" t="s">
        <v>52</v>
      </c>
      <c r="G976" s="1" t="s">
        <v>21</v>
      </c>
      <c r="H976" s="1">
        <v>4</v>
      </c>
      <c r="I976" s="1" t="s">
        <v>53</v>
      </c>
      <c r="J976" s="1" t="s">
        <v>44</v>
      </c>
      <c r="K976" s="2" t="s">
        <v>259</v>
      </c>
      <c r="L976" s="4">
        <v>306</v>
      </c>
      <c r="M976" s="4">
        <v>306</v>
      </c>
      <c r="N976" s="4">
        <v>266</v>
      </c>
      <c r="O976" s="4">
        <v>1168</v>
      </c>
      <c r="P976" s="4">
        <v>78</v>
      </c>
      <c r="Q976" s="1" t="s">
        <v>25</v>
      </c>
      <c r="R976" s="4">
        <v>8</v>
      </c>
      <c r="S976" s="5">
        <f t="shared" si="15"/>
        <v>902</v>
      </c>
    </row>
    <row r="977" spans="1:19" x14ac:dyDescent="0.3">
      <c r="A977" s="1">
        <v>10976</v>
      </c>
      <c r="B977" s="1">
        <v>2</v>
      </c>
      <c r="C977" s="1">
        <v>1</v>
      </c>
      <c r="D977" s="1" t="s">
        <v>294</v>
      </c>
      <c r="E977" s="28" t="s">
        <v>293</v>
      </c>
      <c r="F977" s="1" t="s">
        <v>57</v>
      </c>
      <c r="G977" s="1" t="s">
        <v>44</v>
      </c>
      <c r="H977" s="1">
        <v>2</v>
      </c>
      <c r="I977" s="1" t="s">
        <v>28</v>
      </c>
      <c r="J977" s="1" t="s">
        <v>29</v>
      </c>
      <c r="K977" s="2" t="s">
        <v>619</v>
      </c>
      <c r="L977" s="4">
        <v>295</v>
      </c>
      <c r="M977" s="4">
        <v>295</v>
      </c>
      <c r="N977" s="4">
        <v>1592</v>
      </c>
      <c r="O977" s="4">
        <v>6772</v>
      </c>
      <c r="P977" s="4">
        <v>89</v>
      </c>
      <c r="Q977" s="1" t="s">
        <v>25</v>
      </c>
      <c r="R977" s="4">
        <v>5</v>
      </c>
      <c r="S977" s="5">
        <f t="shared" si="15"/>
        <v>5180</v>
      </c>
    </row>
    <row r="978" spans="1:19" x14ac:dyDescent="0.3">
      <c r="A978" s="1">
        <v>10977</v>
      </c>
      <c r="B978" s="1">
        <v>3</v>
      </c>
      <c r="C978" s="1">
        <v>1</v>
      </c>
      <c r="D978" s="1" t="s">
        <v>295</v>
      </c>
      <c r="E978" s="28" t="s">
        <v>231</v>
      </c>
      <c r="F978" s="1" t="s">
        <v>61</v>
      </c>
      <c r="G978" s="1" t="s">
        <v>31</v>
      </c>
      <c r="H978" s="1">
        <v>4</v>
      </c>
      <c r="I978" s="1" t="s">
        <v>62</v>
      </c>
      <c r="J978" s="1" t="s">
        <v>29</v>
      </c>
      <c r="K978" s="2" t="s">
        <v>350</v>
      </c>
      <c r="L978" s="4">
        <v>397</v>
      </c>
      <c r="M978" s="4">
        <v>397</v>
      </c>
      <c r="N978" s="4">
        <v>7168</v>
      </c>
      <c r="O978" s="4">
        <v>11280</v>
      </c>
      <c r="P978" s="4">
        <v>90</v>
      </c>
      <c r="Q978" s="1" t="s">
        <v>25</v>
      </c>
      <c r="R978" s="4">
        <v>5</v>
      </c>
      <c r="S978" s="5">
        <f t="shared" si="15"/>
        <v>4112</v>
      </c>
    </row>
    <row r="979" spans="1:19" x14ac:dyDescent="0.3">
      <c r="A979" s="1">
        <v>10978</v>
      </c>
      <c r="B979" s="1">
        <v>3</v>
      </c>
      <c r="C979" s="1">
        <v>5</v>
      </c>
      <c r="D979" s="1" t="s">
        <v>297</v>
      </c>
      <c r="E979" s="28" t="s">
        <v>355</v>
      </c>
      <c r="F979" s="1" t="s">
        <v>53</v>
      </c>
      <c r="G979" s="1" t="s">
        <v>44</v>
      </c>
      <c r="H979" s="1">
        <v>6</v>
      </c>
      <c r="I979" s="1" t="s">
        <v>66</v>
      </c>
      <c r="J979" s="1" t="s">
        <v>21</v>
      </c>
      <c r="K979" s="2" t="s">
        <v>253</v>
      </c>
      <c r="L979" s="4">
        <v>233</v>
      </c>
      <c r="M979" s="4">
        <v>233</v>
      </c>
      <c r="N979" s="4">
        <v>8039</v>
      </c>
      <c r="O979" s="4">
        <v>8578</v>
      </c>
      <c r="P979" s="4">
        <v>66</v>
      </c>
      <c r="Q979" s="1" t="s">
        <v>68</v>
      </c>
      <c r="R979" s="4">
        <v>8</v>
      </c>
      <c r="S979" s="5">
        <f t="shared" si="15"/>
        <v>539</v>
      </c>
    </row>
    <row r="980" spans="1:19" x14ac:dyDescent="0.3">
      <c r="A980" s="1">
        <v>10979</v>
      </c>
      <c r="B980" s="1">
        <v>2</v>
      </c>
      <c r="C980" s="1">
        <v>1</v>
      </c>
      <c r="D980" s="1" t="s">
        <v>300</v>
      </c>
      <c r="E980" s="28" t="s">
        <v>60</v>
      </c>
      <c r="F980" s="1" t="s">
        <v>62</v>
      </c>
      <c r="G980" s="1" t="s">
        <v>29</v>
      </c>
      <c r="H980" s="1">
        <v>7</v>
      </c>
      <c r="I980" s="1" t="s">
        <v>71</v>
      </c>
      <c r="J980" s="1" t="s">
        <v>21</v>
      </c>
      <c r="K980" s="2" t="s">
        <v>386</v>
      </c>
      <c r="L980" s="4">
        <v>595</v>
      </c>
      <c r="M980" s="4">
        <v>595</v>
      </c>
      <c r="N980" s="4">
        <v>6378</v>
      </c>
      <c r="O980" s="4">
        <v>10381</v>
      </c>
      <c r="P980" s="4">
        <v>58</v>
      </c>
      <c r="Q980" s="1" t="s">
        <v>68</v>
      </c>
      <c r="R980" s="4">
        <v>4</v>
      </c>
      <c r="S980" s="5">
        <f t="shared" si="15"/>
        <v>4003</v>
      </c>
    </row>
    <row r="981" spans="1:19" x14ac:dyDescent="0.3">
      <c r="A981" s="1">
        <v>10980</v>
      </c>
      <c r="B981" s="1">
        <v>2</v>
      </c>
      <c r="C981" s="1">
        <v>1</v>
      </c>
      <c r="D981" s="1" t="s">
        <v>303</v>
      </c>
      <c r="E981" s="28" t="s">
        <v>608</v>
      </c>
      <c r="F981" s="1" t="s">
        <v>75</v>
      </c>
      <c r="G981" s="1" t="s">
        <v>29</v>
      </c>
      <c r="H981" s="1">
        <v>8</v>
      </c>
      <c r="I981" s="1" t="s">
        <v>61</v>
      </c>
      <c r="J981" s="1" t="s">
        <v>31</v>
      </c>
      <c r="K981" s="2" t="s">
        <v>156</v>
      </c>
      <c r="L981" s="4">
        <v>1108</v>
      </c>
      <c r="M981" s="4">
        <v>346</v>
      </c>
      <c r="N981" s="4">
        <v>3672</v>
      </c>
      <c r="O981" s="4">
        <v>7984</v>
      </c>
      <c r="P981" s="4">
        <v>51</v>
      </c>
      <c r="Q981" s="1" t="s">
        <v>68</v>
      </c>
      <c r="R981" s="4">
        <v>3</v>
      </c>
      <c r="S981" s="5">
        <f t="shared" si="15"/>
        <v>4312</v>
      </c>
    </row>
    <row r="982" spans="1:19" x14ac:dyDescent="0.3">
      <c r="A982" s="1">
        <v>10981</v>
      </c>
      <c r="B982" s="1">
        <v>2</v>
      </c>
      <c r="C982" s="1">
        <v>5</v>
      </c>
      <c r="D982" s="1" t="s">
        <v>305</v>
      </c>
      <c r="E982" s="28" t="s">
        <v>319</v>
      </c>
      <c r="F982" s="1" t="s">
        <v>48</v>
      </c>
      <c r="G982" s="1" t="s">
        <v>31</v>
      </c>
      <c r="H982" s="1">
        <v>10</v>
      </c>
      <c r="I982" s="1" t="s">
        <v>43</v>
      </c>
      <c r="J982" s="1" t="s">
        <v>44</v>
      </c>
      <c r="K982" s="2" t="s">
        <v>24</v>
      </c>
      <c r="L982" s="4">
        <v>782</v>
      </c>
      <c r="M982" s="4">
        <v>304</v>
      </c>
      <c r="N982" s="4">
        <v>1321</v>
      </c>
      <c r="O982" s="4">
        <v>1915</v>
      </c>
      <c r="P982" s="4">
        <v>60</v>
      </c>
      <c r="Q982" s="1" t="s">
        <v>68</v>
      </c>
      <c r="R982" s="4">
        <v>4</v>
      </c>
      <c r="S982" s="5">
        <f t="shared" si="15"/>
        <v>594</v>
      </c>
    </row>
    <row r="983" spans="1:19" x14ac:dyDescent="0.3">
      <c r="A983" s="1">
        <v>10982</v>
      </c>
      <c r="B983" s="1">
        <v>3</v>
      </c>
      <c r="C983" s="1">
        <v>6</v>
      </c>
      <c r="D983" s="1" t="s">
        <v>306</v>
      </c>
      <c r="E983" s="28" t="s">
        <v>327</v>
      </c>
      <c r="F983" s="1" t="s">
        <v>40</v>
      </c>
      <c r="G983" s="1" t="s">
        <v>31</v>
      </c>
      <c r="H983" s="1">
        <v>10</v>
      </c>
      <c r="I983" s="1" t="s">
        <v>75</v>
      </c>
      <c r="J983" s="1" t="s">
        <v>29</v>
      </c>
      <c r="K983" s="2" t="s">
        <v>82</v>
      </c>
      <c r="L983" s="4">
        <v>486</v>
      </c>
      <c r="M983" s="4">
        <v>441</v>
      </c>
      <c r="N983" s="4">
        <v>3385</v>
      </c>
      <c r="O983" s="4">
        <v>3826</v>
      </c>
      <c r="P983" s="4">
        <v>75</v>
      </c>
      <c r="Q983" s="1" t="s">
        <v>68</v>
      </c>
      <c r="R983" s="4">
        <v>9</v>
      </c>
      <c r="S983" s="5">
        <f t="shared" si="15"/>
        <v>441</v>
      </c>
    </row>
    <row r="984" spans="1:19" x14ac:dyDescent="0.3">
      <c r="A984" s="1">
        <v>10983</v>
      </c>
      <c r="B984" s="1">
        <v>3</v>
      </c>
      <c r="C984" s="1">
        <v>2</v>
      </c>
      <c r="D984" s="1" t="s">
        <v>308</v>
      </c>
      <c r="E984" s="28" t="s">
        <v>81</v>
      </c>
      <c r="F984" s="1" t="s">
        <v>85</v>
      </c>
      <c r="G984" s="1" t="s">
        <v>29</v>
      </c>
      <c r="H984" s="1">
        <v>1</v>
      </c>
      <c r="I984" s="1" t="s">
        <v>20</v>
      </c>
      <c r="J984" s="1" t="s">
        <v>21</v>
      </c>
      <c r="K984" s="2" t="s">
        <v>337</v>
      </c>
      <c r="L984" s="4">
        <v>785</v>
      </c>
      <c r="M984" s="4">
        <v>499</v>
      </c>
      <c r="N984" s="4">
        <v>439</v>
      </c>
      <c r="O984" s="4">
        <v>1240</v>
      </c>
      <c r="P984" s="4">
        <v>80</v>
      </c>
      <c r="Q984" s="1" t="s">
        <v>86</v>
      </c>
      <c r="R984" s="4">
        <v>10</v>
      </c>
      <c r="S984" s="5">
        <f t="shared" si="15"/>
        <v>801</v>
      </c>
    </row>
    <row r="985" spans="1:19" x14ac:dyDescent="0.3">
      <c r="A985" s="1">
        <v>10984</v>
      </c>
      <c r="B985" s="1">
        <v>3</v>
      </c>
      <c r="C985" s="1">
        <v>1</v>
      </c>
      <c r="D985" s="1" t="s">
        <v>311</v>
      </c>
      <c r="E985" s="28" t="s">
        <v>82</v>
      </c>
      <c r="F985" s="1" t="s">
        <v>89</v>
      </c>
      <c r="G985" s="1" t="s">
        <v>23</v>
      </c>
      <c r="H985" s="1">
        <v>3</v>
      </c>
      <c r="I985" s="1" t="s">
        <v>57</v>
      </c>
      <c r="J985" s="1" t="s">
        <v>44</v>
      </c>
      <c r="K985" s="2" t="s">
        <v>454</v>
      </c>
      <c r="L985" s="4">
        <v>582</v>
      </c>
      <c r="M985" s="4">
        <v>237</v>
      </c>
      <c r="N985" s="4">
        <v>6479</v>
      </c>
      <c r="O985" s="4">
        <v>11083</v>
      </c>
      <c r="P985" s="4">
        <v>76</v>
      </c>
      <c r="Q985" s="1" t="s">
        <v>25</v>
      </c>
      <c r="R985" s="4">
        <v>8</v>
      </c>
      <c r="S985" s="5">
        <f t="shared" si="15"/>
        <v>4604</v>
      </c>
    </row>
    <row r="986" spans="1:19" x14ac:dyDescent="0.3">
      <c r="A986" s="1">
        <v>10985</v>
      </c>
      <c r="B986" s="1">
        <v>3</v>
      </c>
      <c r="C986" s="1">
        <v>6</v>
      </c>
      <c r="D986" s="1" t="s">
        <v>249</v>
      </c>
      <c r="E986" s="28" t="s">
        <v>625</v>
      </c>
      <c r="F986" s="1" t="s">
        <v>93</v>
      </c>
      <c r="G986" s="1" t="s">
        <v>23</v>
      </c>
      <c r="H986" s="1">
        <v>4</v>
      </c>
      <c r="I986" s="1" t="s">
        <v>94</v>
      </c>
      <c r="J986" s="1" t="s">
        <v>31</v>
      </c>
      <c r="K986" s="2" t="s">
        <v>424</v>
      </c>
      <c r="L986" s="4">
        <v>866</v>
      </c>
      <c r="M986" s="4">
        <v>474</v>
      </c>
      <c r="N986" s="4">
        <v>8231</v>
      </c>
      <c r="O986" s="4">
        <v>8658</v>
      </c>
      <c r="P986" s="4">
        <v>75</v>
      </c>
      <c r="Q986" s="1" t="s">
        <v>25</v>
      </c>
      <c r="R986" s="4">
        <v>1</v>
      </c>
      <c r="S986" s="5">
        <f t="shared" si="15"/>
        <v>427</v>
      </c>
    </row>
    <row r="987" spans="1:19" x14ac:dyDescent="0.3">
      <c r="A987" s="1">
        <v>10986</v>
      </c>
      <c r="B987" s="1">
        <v>3</v>
      </c>
      <c r="C987" s="1">
        <v>2</v>
      </c>
      <c r="D987" s="1" t="s">
        <v>313</v>
      </c>
      <c r="E987" s="28" t="s">
        <v>348</v>
      </c>
      <c r="F987" s="1" t="s">
        <v>22</v>
      </c>
      <c r="G987" s="1" t="s">
        <v>23</v>
      </c>
      <c r="H987" s="1">
        <v>3</v>
      </c>
      <c r="I987" s="1" t="s">
        <v>52</v>
      </c>
      <c r="J987" s="1" t="s">
        <v>21</v>
      </c>
      <c r="K987" s="2" t="s">
        <v>312</v>
      </c>
      <c r="L987" s="4">
        <v>224</v>
      </c>
      <c r="M987" s="4">
        <v>224</v>
      </c>
      <c r="N987" s="4">
        <v>2937</v>
      </c>
      <c r="O987" s="4">
        <v>3724</v>
      </c>
      <c r="P987" s="4">
        <v>97</v>
      </c>
      <c r="Q987" s="1" t="s">
        <v>25</v>
      </c>
      <c r="R987" s="4">
        <v>8</v>
      </c>
      <c r="S987" s="5">
        <f t="shared" si="15"/>
        <v>787</v>
      </c>
    </row>
    <row r="988" spans="1:19" x14ac:dyDescent="0.3">
      <c r="A988" s="1">
        <v>10987</v>
      </c>
      <c r="B988" s="1">
        <v>2</v>
      </c>
      <c r="C988" s="1">
        <v>2</v>
      </c>
      <c r="D988" s="1" t="s">
        <v>314</v>
      </c>
      <c r="E988" s="28" t="s">
        <v>387</v>
      </c>
      <c r="F988" s="1" t="s">
        <v>66</v>
      </c>
      <c r="G988" s="1" t="s">
        <v>21</v>
      </c>
      <c r="H988" s="1">
        <v>8</v>
      </c>
      <c r="I988" s="1" t="s">
        <v>93</v>
      </c>
      <c r="J988" s="1" t="s">
        <v>23</v>
      </c>
      <c r="K988" s="2" t="s">
        <v>212</v>
      </c>
      <c r="L988" s="4">
        <v>561</v>
      </c>
      <c r="M988" s="4">
        <v>372</v>
      </c>
      <c r="N988" s="4">
        <v>1123</v>
      </c>
      <c r="O988" s="4">
        <v>1813</v>
      </c>
      <c r="P988" s="4">
        <v>59</v>
      </c>
      <c r="Q988" s="1" t="s">
        <v>68</v>
      </c>
      <c r="R988" s="4">
        <v>10</v>
      </c>
      <c r="S988" s="5">
        <f t="shared" si="15"/>
        <v>690</v>
      </c>
    </row>
    <row r="989" spans="1:19" x14ac:dyDescent="0.3">
      <c r="A989" s="1">
        <v>10988</v>
      </c>
      <c r="B989" s="1">
        <v>2</v>
      </c>
      <c r="C989" s="1">
        <v>6</v>
      </c>
      <c r="D989" s="1" t="s">
        <v>317</v>
      </c>
      <c r="E989" s="28" t="s">
        <v>27</v>
      </c>
      <c r="F989" s="1" t="s">
        <v>104</v>
      </c>
      <c r="G989" s="1" t="s">
        <v>21</v>
      </c>
      <c r="H989" s="1">
        <v>6</v>
      </c>
      <c r="I989" s="1" t="s">
        <v>105</v>
      </c>
      <c r="J989" s="1" t="s">
        <v>106</v>
      </c>
      <c r="K989" s="2" t="s">
        <v>108</v>
      </c>
      <c r="L989" s="4">
        <v>271</v>
      </c>
      <c r="M989" s="4">
        <v>271</v>
      </c>
      <c r="N989" s="4">
        <v>1905</v>
      </c>
      <c r="O989" s="4">
        <v>2341</v>
      </c>
      <c r="P989" s="4">
        <v>66</v>
      </c>
      <c r="Q989" s="1" t="s">
        <v>68</v>
      </c>
      <c r="R989" s="4">
        <v>7</v>
      </c>
      <c r="S989" s="5">
        <f t="shared" si="15"/>
        <v>436</v>
      </c>
    </row>
    <row r="990" spans="1:19" x14ac:dyDescent="0.3">
      <c r="A990" s="1">
        <v>10989</v>
      </c>
      <c r="B990" s="1">
        <v>2</v>
      </c>
      <c r="C990" s="1">
        <v>3</v>
      </c>
      <c r="D990" s="1" t="s">
        <v>320</v>
      </c>
      <c r="E990" s="28" t="s">
        <v>416</v>
      </c>
      <c r="F990" s="1" t="s">
        <v>94</v>
      </c>
      <c r="G990" s="1" t="s">
        <v>31</v>
      </c>
      <c r="H990" s="1">
        <v>2</v>
      </c>
      <c r="I990" s="1" t="s">
        <v>89</v>
      </c>
      <c r="J990" s="1" t="s">
        <v>23</v>
      </c>
      <c r="K990" s="2" t="s">
        <v>416</v>
      </c>
      <c r="L990" s="4">
        <v>716</v>
      </c>
      <c r="M990" s="4">
        <v>235</v>
      </c>
      <c r="N990" s="4">
        <v>5909</v>
      </c>
      <c r="O990" s="4">
        <v>6025</v>
      </c>
      <c r="P990" s="4">
        <v>66</v>
      </c>
      <c r="Q990" s="1" t="s">
        <v>25</v>
      </c>
      <c r="R990" s="4">
        <v>7</v>
      </c>
      <c r="S990" s="5">
        <f t="shared" si="15"/>
        <v>116</v>
      </c>
    </row>
    <row r="991" spans="1:19" x14ac:dyDescent="0.3">
      <c r="A991" s="1">
        <v>10990</v>
      </c>
      <c r="B991" s="1">
        <v>2</v>
      </c>
      <c r="C991" s="1">
        <v>2</v>
      </c>
      <c r="D991" s="1" t="s">
        <v>321</v>
      </c>
      <c r="E991" s="28" t="s">
        <v>449</v>
      </c>
      <c r="F991" s="1" t="s">
        <v>35</v>
      </c>
      <c r="G991" s="1" t="s">
        <v>31</v>
      </c>
      <c r="H991" s="1">
        <v>4</v>
      </c>
      <c r="I991" s="1" t="s">
        <v>39</v>
      </c>
      <c r="J991" s="1" t="s">
        <v>31</v>
      </c>
      <c r="K991" s="2" t="s">
        <v>129</v>
      </c>
      <c r="L991" s="4">
        <v>514</v>
      </c>
      <c r="M991" s="4">
        <v>514</v>
      </c>
      <c r="N991" s="4">
        <v>5208</v>
      </c>
      <c r="O991" s="4">
        <v>5612</v>
      </c>
      <c r="P991" s="4">
        <v>50</v>
      </c>
      <c r="Q991" s="1" t="s">
        <v>25</v>
      </c>
      <c r="R991" s="4">
        <v>10</v>
      </c>
      <c r="S991" s="5">
        <f t="shared" si="15"/>
        <v>404</v>
      </c>
    </row>
    <row r="992" spans="1:19" x14ac:dyDescent="0.3">
      <c r="A992" s="1">
        <v>10991</v>
      </c>
      <c r="B992" s="1">
        <v>2</v>
      </c>
      <c r="C992" s="1">
        <v>4</v>
      </c>
      <c r="D992" s="1" t="s">
        <v>322</v>
      </c>
      <c r="E992" s="28" t="s">
        <v>108</v>
      </c>
      <c r="F992" s="1" t="s">
        <v>71</v>
      </c>
      <c r="G992" s="1" t="s">
        <v>21</v>
      </c>
      <c r="H992" s="1">
        <v>1</v>
      </c>
      <c r="I992" s="1" t="s">
        <v>104</v>
      </c>
      <c r="J992" s="1" t="s">
        <v>21</v>
      </c>
      <c r="K992" s="2" t="s">
        <v>109</v>
      </c>
      <c r="L992" s="4">
        <v>997</v>
      </c>
      <c r="M992" s="4">
        <v>608</v>
      </c>
      <c r="N992" s="4">
        <v>3534</v>
      </c>
      <c r="O992" s="4">
        <v>1836</v>
      </c>
      <c r="P992" s="4">
        <v>99</v>
      </c>
      <c r="Q992" s="1" t="s">
        <v>25</v>
      </c>
      <c r="R992" s="4">
        <v>5</v>
      </c>
      <c r="S992" s="5">
        <f t="shared" si="15"/>
        <v>-1698</v>
      </c>
    </row>
    <row r="993" spans="1:19" x14ac:dyDescent="0.3">
      <c r="A993" s="1">
        <v>10992</v>
      </c>
      <c r="B993" s="1">
        <v>3</v>
      </c>
      <c r="C993" s="1">
        <v>5</v>
      </c>
      <c r="D993" s="1" t="s">
        <v>326</v>
      </c>
      <c r="E993" s="28" t="s">
        <v>567</v>
      </c>
      <c r="F993" s="1" t="s">
        <v>28</v>
      </c>
      <c r="G993" s="1" t="s">
        <v>29</v>
      </c>
      <c r="H993" s="1">
        <v>2</v>
      </c>
      <c r="I993" s="1" t="s">
        <v>30</v>
      </c>
      <c r="J993" s="1" t="s">
        <v>31</v>
      </c>
      <c r="K993" s="2" t="s">
        <v>90</v>
      </c>
      <c r="L993" s="4">
        <v>583</v>
      </c>
      <c r="M993" s="4">
        <v>214</v>
      </c>
      <c r="N993" s="4">
        <v>1934</v>
      </c>
      <c r="O993" s="4">
        <v>2882</v>
      </c>
      <c r="P993" s="4">
        <v>83</v>
      </c>
      <c r="Q993" s="1" t="s">
        <v>25</v>
      </c>
      <c r="R993" s="4">
        <v>5</v>
      </c>
      <c r="S993" s="5">
        <f t="shared" si="15"/>
        <v>948</v>
      </c>
    </row>
    <row r="994" spans="1:19" x14ac:dyDescent="0.3">
      <c r="A994" s="1">
        <v>10993</v>
      </c>
      <c r="B994" s="1">
        <v>3</v>
      </c>
      <c r="C994" s="1">
        <v>6</v>
      </c>
      <c r="D994" s="1" t="s">
        <v>328</v>
      </c>
      <c r="E994" s="28" t="s">
        <v>183</v>
      </c>
      <c r="F994" s="1" t="s">
        <v>30</v>
      </c>
      <c r="G994" s="1" t="s">
        <v>31</v>
      </c>
      <c r="H994" s="1">
        <v>1</v>
      </c>
      <c r="I994" s="1" t="s">
        <v>35</v>
      </c>
      <c r="J994" s="1" t="s">
        <v>31</v>
      </c>
      <c r="K994" s="2" t="s">
        <v>149</v>
      </c>
      <c r="L994" s="4">
        <v>555</v>
      </c>
      <c r="M994" s="4">
        <v>555</v>
      </c>
      <c r="N994" s="4">
        <v>5038</v>
      </c>
      <c r="O994" s="4">
        <v>5936</v>
      </c>
      <c r="P994" s="4">
        <v>75</v>
      </c>
      <c r="Q994" s="1" t="s">
        <v>25</v>
      </c>
      <c r="R994" s="4">
        <v>3</v>
      </c>
      <c r="S994" s="5">
        <f t="shared" si="15"/>
        <v>898</v>
      </c>
    </row>
    <row r="995" spans="1:19" x14ac:dyDescent="0.3">
      <c r="A995" s="1">
        <v>10994</v>
      </c>
      <c r="B995" s="1">
        <v>3</v>
      </c>
      <c r="C995" s="1">
        <v>5</v>
      </c>
      <c r="D995" s="1" t="s">
        <v>329</v>
      </c>
      <c r="E995" s="28" t="s">
        <v>226</v>
      </c>
      <c r="F995" s="1" t="s">
        <v>39</v>
      </c>
      <c r="G995" s="1" t="s">
        <v>31</v>
      </c>
      <c r="H995" s="1">
        <v>4</v>
      </c>
      <c r="I995" s="1" t="s">
        <v>40</v>
      </c>
      <c r="J995" s="1" t="s">
        <v>31</v>
      </c>
      <c r="K995" s="2" t="s">
        <v>261</v>
      </c>
      <c r="L995" s="4">
        <v>482</v>
      </c>
      <c r="M995" s="4">
        <v>482</v>
      </c>
      <c r="N995" s="4">
        <v>4716</v>
      </c>
      <c r="O995" s="4">
        <v>5015</v>
      </c>
      <c r="P995" s="4">
        <v>71</v>
      </c>
      <c r="Q995" s="1" t="s">
        <v>25</v>
      </c>
      <c r="R995" s="4">
        <v>7</v>
      </c>
      <c r="S995" s="5">
        <f t="shared" si="15"/>
        <v>299</v>
      </c>
    </row>
    <row r="996" spans="1:19" x14ac:dyDescent="0.3">
      <c r="A996" s="1">
        <v>10995</v>
      </c>
      <c r="B996" s="1">
        <v>3</v>
      </c>
      <c r="C996" s="1">
        <v>1</v>
      </c>
      <c r="D996" s="1" t="s">
        <v>330</v>
      </c>
      <c r="E996" s="28" t="s">
        <v>619</v>
      </c>
      <c r="F996" s="1" t="s">
        <v>43</v>
      </c>
      <c r="G996" s="1" t="s">
        <v>44</v>
      </c>
      <c r="H996" s="1">
        <v>2</v>
      </c>
      <c r="I996" s="1" t="s">
        <v>45</v>
      </c>
      <c r="J996" s="1" t="s">
        <v>31</v>
      </c>
      <c r="K996" s="2" t="s">
        <v>177</v>
      </c>
      <c r="L996" s="4">
        <v>1108</v>
      </c>
      <c r="M996" s="4">
        <v>792</v>
      </c>
      <c r="N996" s="4">
        <v>6900</v>
      </c>
      <c r="O996" s="4">
        <v>11576</v>
      </c>
      <c r="P996" s="4">
        <v>96</v>
      </c>
      <c r="Q996" s="1" t="s">
        <v>25</v>
      </c>
      <c r="R996" s="4">
        <v>6</v>
      </c>
      <c r="S996" s="5">
        <f t="shared" si="15"/>
        <v>4676</v>
      </c>
    </row>
    <row r="997" spans="1:19" x14ac:dyDescent="0.3">
      <c r="A997" s="1">
        <v>10996</v>
      </c>
      <c r="B997" s="1">
        <v>2</v>
      </c>
      <c r="C997" s="1">
        <v>2</v>
      </c>
      <c r="D997" s="1" t="s">
        <v>331</v>
      </c>
      <c r="E997" s="28" t="s">
        <v>396</v>
      </c>
      <c r="F997" s="1" t="s">
        <v>45</v>
      </c>
      <c r="G997" s="1" t="s">
        <v>31</v>
      </c>
      <c r="H997" s="1">
        <v>6</v>
      </c>
      <c r="I997" s="1" t="s">
        <v>48</v>
      </c>
      <c r="J997" s="1" t="s">
        <v>31</v>
      </c>
      <c r="K997" s="2" t="s">
        <v>95</v>
      </c>
      <c r="L997" s="4">
        <v>345</v>
      </c>
      <c r="M997" s="4">
        <v>214</v>
      </c>
      <c r="N997" s="4">
        <v>8526</v>
      </c>
      <c r="O997" s="4">
        <v>8735</v>
      </c>
      <c r="P997" s="4">
        <v>68</v>
      </c>
      <c r="Q997" s="1" t="s">
        <v>68</v>
      </c>
      <c r="R997" s="4">
        <v>10</v>
      </c>
      <c r="S997" s="5">
        <f t="shared" si="15"/>
        <v>209</v>
      </c>
    </row>
    <row r="998" spans="1:19" x14ac:dyDescent="0.3">
      <c r="A998" s="1">
        <v>10997</v>
      </c>
      <c r="B998" s="1">
        <v>2</v>
      </c>
      <c r="C998" s="1">
        <v>2</v>
      </c>
      <c r="D998" s="1" t="s">
        <v>335</v>
      </c>
      <c r="E998" s="28" t="s">
        <v>282</v>
      </c>
      <c r="F998" s="1" t="s">
        <v>57</v>
      </c>
      <c r="G998" s="1" t="s">
        <v>44</v>
      </c>
      <c r="H998" s="1">
        <v>10</v>
      </c>
      <c r="I998" s="1" t="s">
        <v>28</v>
      </c>
      <c r="J998" s="1" t="s">
        <v>29</v>
      </c>
      <c r="K998" s="2" t="s">
        <v>78</v>
      </c>
      <c r="L998" s="4">
        <v>1055</v>
      </c>
      <c r="M998" s="4">
        <v>252</v>
      </c>
      <c r="N998" s="4">
        <v>3678</v>
      </c>
      <c r="O998" s="4">
        <v>4337</v>
      </c>
      <c r="P998" s="4">
        <v>90</v>
      </c>
      <c r="Q998" s="1" t="s">
        <v>68</v>
      </c>
      <c r="R998" s="4">
        <v>5</v>
      </c>
      <c r="S998" s="5">
        <f t="shared" si="15"/>
        <v>659</v>
      </c>
    </row>
    <row r="999" spans="1:19" x14ac:dyDescent="0.3">
      <c r="A999" s="1">
        <v>10998</v>
      </c>
      <c r="B999" s="1">
        <v>2</v>
      </c>
      <c r="C999" s="1">
        <v>3</v>
      </c>
      <c r="D999" s="1" t="s">
        <v>336</v>
      </c>
      <c r="E999" s="28" t="s">
        <v>130</v>
      </c>
      <c r="F999" s="1" t="s">
        <v>61</v>
      </c>
      <c r="G999" s="1" t="s">
        <v>31</v>
      </c>
      <c r="H999" s="1">
        <v>6</v>
      </c>
      <c r="I999" s="1" t="s">
        <v>62</v>
      </c>
      <c r="J999" s="1" t="s">
        <v>29</v>
      </c>
      <c r="K999" s="2" t="s">
        <v>200</v>
      </c>
      <c r="L999" s="4">
        <v>594</v>
      </c>
      <c r="M999" s="4">
        <v>594</v>
      </c>
      <c r="N999" s="4">
        <v>4605</v>
      </c>
      <c r="O999" s="4">
        <v>5545</v>
      </c>
      <c r="P999" s="4">
        <v>67</v>
      </c>
      <c r="Q999" s="1" t="s">
        <v>68</v>
      </c>
      <c r="R999" s="4">
        <v>7</v>
      </c>
      <c r="S999" s="5">
        <f t="shared" si="15"/>
        <v>940</v>
      </c>
    </row>
    <row r="1000" spans="1:19" x14ac:dyDescent="0.3">
      <c r="A1000" s="1">
        <v>10999</v>
      </c>
      <c r="B1000" s="1">
        <v>3</v>
      </c>
      <c r="C1000" s="1">
        <v>3</v>
      </c>
      <c r="D1000" s="1" t="s">
        <v>338</v>
      </c>
      <c r="E1000" s="28" t="s">
        <v>186</v>
      </c>
      <c r="F1000" s="1" t="s">
        <v>53</v>
      </c>
      <c r="G1000" s="1" t="s">
        <v>44</v>
      </c>
      <c r="H1000" s="1">
        <v>10</v>
      </c>
      <c r="I1000" s="1" t="s">
        <v>66</v>
      </c>
      <c r="J1000" s="1" t="s">
        <v>21</v>
      </c>
      <c r="K1000" s="2" t="s">
        <v>82</v>
      </c>
      <c r="L1000" s="4">
        <v>386</v>
      </c>
      <c r="M1000" s="4">
        <v>386</v>
      </c>
      <c r="N1000" s="4">
        <v>7916</v>
      </c>
      <c r="O1000" s="4">
        <v>8284</v>
      </c>
      <c r="P1000" s="4">
        <v>50</v>
      </c>
      <c r="Q1000" s="1" t="s">
        <v>68</v>
      </c>
      <c r="R1000" s="4">
        <v>6</v>
      </c>
      <c r="S1000" s="5">
        <f t="shared" si="15"/>
        <v>368</v>
      </c>
    </row>
    <row r="1001" spans="1:19" x14ac:dyDescent="0.3">
      <c r="A1001" s="1">
        <v>11000</v>
      </c>
      <c r="B1001" s="1">
        <v>3</v>
      </c>
      <c r="C1001" s="1">
        <v>6</v>
      </c>
      <c r="D1001" s="1" t="s">
        <v>340</v>
      </c>
      <c r="E1001" s="28" t="s">
        <v>616</v>
      </c>
      <c r="F1001" s="1" t="s">
        <v>62</v>
      </c>
      <c r="G1001" s="1" t="s">
        <v>29</v>
      </c>
      <c r="H1001" s="1">
        <v>1</v>
      </c>
      <c r="I1001" s="1" t="s">
        <v>71</v>
      </c>
      <c r="J1001" s="1" t="s">
        <v>21</v>
      </c>
      <c r="K1001" s="2" t="s">
        <v>509</v>
      </c>
      <c r="L1001" s="4">
        <v>287</v>
      </c>
      <c r="M1001" s="4">
        <v>205</v>
      </c>
      <c r="N1001" s="4">
        <v>4617</v>
      </c>
      <c r="O1001" s="4">
        <v>5194</v>
      </c>
      <c r="P1001" s="4">
        <v>64</v>
      </c>
      <c r="Q1001" s="1" t="s">
        <v>86</v>
      </c>
      <c r="R1001" s="4">
        <v>1</v>
      </c>
      <c r="S1001" s="5">
        <f t="shared" si="15"/>
        <v>577</v>
      </c>
    </row>
    <row r="1002" spans="1:19" x14ac:dyDescent="0.3">
      <c r="A1002" s="1">
        <v>11001</v>
      </c>
      <c r="B1002" s="1">
        <v>2</v>
      </c>
      <c r="C1002" s="1">
        <v>3</v>
      </c>
      <c r="D1002" s="1" t="s">
        <v>342</v>
      </c>
      <c r="E1002" s="28" t="s">
        <v>42</v>
      </c>
      <c r="F1002" s="1" t="s">
        <v>75</v>
      </c>
      <c r="G1002" s="1" t="s">
        <v>29</v>
      </c>
      <c r="H1002" s="1">
        <v>2</v>
      </c>
      <c r="I1002" s="1" t="s">
        <v>61</v>
      </c>
      <c r="J1002" s="1" t="s">
        <v>31</v>
      </c>
      <c r="K1002" s="2" t="s">
        <v>367</v>
      </c>
      <c r="L1002" s="4">
        <v>1003</v>
      </c>
      <c r="M1002" s="4">
        <v>668</v>
      </c>
      <c r="N1002" s="4">
        <v>107</v>
      </c>
      <c r="O1002" s="4">
        <v>345</v>
      </c>
      <c r="P1002" s="4">
        <v>75</v>
      </c>
      <c r="Q1002" s="1" t="s">
        <v>25</v>
      </c>
      <c r="R1002" s="4">
        <v>3</v>
      </c>
      <c r="S1002" s="5">
        <f t="shared" si="15"/>
        <v>238</v>
      </c>
    </row>
    <row r="1003" spans="1:19" x14ac:dyDescent="0.3">
      <c r="A1003" s="1">
        <v>11002</v>
      </c>
      <c r="B1003" s="1">
        <v>3</v>
      </c>
      <c r="C1003" s="1">
        <v>4</v>
      </c>
      <c r="D1003" s="1" t="s">
        <v>343</v>
      </c>
      <c r="E1003" s="28" t="s">
        <v>70</v>
      </c>
      <c r="F1003" s="1" t="s">
        <v>48</v>
      </c>
      <c r="G1003" s="1" t="s">
        <v>31</v>
      </c>
      <c r="H1003" s="1">
        <v>2</v>
      </c>
      <c r="I1003" s="1" t="s">
        <v>43</v>
      </c>
      <c r="J1003" s="1" t="s">
        <v>44</v>
      </c>
      <c r="K1003" s="2" t="s">
        <v>263</v>
      </c>
      <c r="L1003" s="4">
        <v>463</v>
      </c>
      <c r="M1003" s="4">
        <v>202</v>
      </c>
      <c r="N1003" s="4">
        <v>2362</v>
      </c>
      <c r="O1003" s="4">
        <v>478</v>
      </c>
      <c r="P1003" s="4">
        <v>76</v>
      </c>
      <c r="Q1003" s="1" t="s">
        <v>25</v>
      </c>
      <c r="R1003" s="4">
        <v>10</v>
      </c>
      <c r="S1003" s="5">
        <f t="shared" si="15"/>
        <v>-1884</v>
      </c>
    </row>
    <row r="1004" spans="1:19" x14ac:dyDescent="0.3">
      <c r="A1004" s="1">
        <v>11003</v>
      </c>
      <c r="B1004" s="1">
        <v>2</v>
      </c>
      <c r="C1004" s="1">
        <v>1</v>
      </c>
      <c r="D1004" s="1" t="s">
        <v>345</v>
      </c>
      <c r="E1004" s="28" t="s">
        <v>352</v>
      </c>
      <c r="F1004" s="1" t="s">
        <v>40</v>
      </c>
      <c r="G1004" s="1" t="s">
        <v>31</v>
      </c>
      <c r="H1004" s="1">
        <v>2</v>
      </c>
      <c r="I1004" s="1" t="s">
        <v>75</v>
      </c>
      <c r="J1004" s="1" t="s">
        <v>29</v>
      </c>
      <c r="K1004" s="2" t="s">
        <v>353</v>
      </c>
      <c r="L1004" s="4">
        <v>936</v>
      </c>
      <c r="M1004" s="4">
        <v>427</v>
      </c>
      <c r="N1004" s="4">
        <v>1396</v>
      </c>
      <c r="O1004" s="4">
        <v>5802</v>
      </c>
      <c r="P1004" s="4">
        <v>99</v>
      </c>
      <c r="Q1004" s="1" t="s">
        <v>25</v>
      </c>
      <c r="R1004" s="4">
        <v>2</v>
      </c>
      <c r="S1004" s="5">
        <f t="shared" si="15"/>
        <v>4406</v>
      </c>
    </row>
    <row r="1005" spans="1:19" x14ac:dyDescent="0.3">
      <c r="A1005" s="1">
        <v>11004</v>
      </c>
      <c r="B1005" s="1">
        <v>2</v>
      </c>
      <c r="C1005" s="1">
        <v>6</v>
      </c>
      <c r="D1005" s="1" t="s">
        <v>346</v>
      </c>
      <c r="E1005" s="28" t="s">
        <v>319</v>
      </c>
      <c r="F1005" s="1" t="s">
        <v>85</v>
      </c>
      <c r="G1005" s="1" t="s">
        <v>29</v>
      </c>
      <c r="H1005" s="1">
        <v>8</v>
      </c>
      <c r="I1005" s="1" t="s">
        <v>20</v>
      </c>
      <c r="J1005" s="1" t="s">
        <v>21</v>
      </c>
      <c r="K1005" s="2" t="s">
        <v>499</v>
      </c>
      <c r="L1005" s="4">
        <v>845</v>
      </c>
      <c r="M1005" s="4">
        <v>554</v>
      </c>
      <c r="N1005" s="4">
        <v>6464</v>
      </c>
      <c r="O1005" s="4">
        <v>6733</v>
      </c>
      <c r="P1005" s="4">
        <v>100</v>
      </c>
      <c r="Q1005" s="1" t="s">
        <v>68</v>
      </c>
      <c r="R1005" s="4">
        <v>6</v>
      </c>
      <c r="S1005" s="5">
        <f t="shared" si="15"/>
        <v>269</v>
      </c>
    </row>
    <row r="1006" spans="1:19" x14ac:dyDescent="0.3">
      <c r="A1006" s="1">
        <v>11005</v>
      </c>
      <c r="B1006" s="1">
        <v>3</v>
      </c>
      <c r="C1006" s="1">
        <v>1</v>
      </c>
      <c r="D1006" s="1" t="s">
        <v>349</v>
      </c>
      <c r="E1006" s="28" t="s">
        <v>56</v>
      </c>
      <c r="F1006" s="1" t="s">
        <v>93</v>
      </c>
      <c r="G1006" s="1" t="s">
        <v>23</v>
      </c>
      <c r="H1006" s="1">
        <v>3</v>
      </c>
      <c r="I1006" s="1" t="s">
        <v>94</v>
      </c>
      <c r="J1006" s="1" t="s">
        <v>31</v>
      </c>
      <c r="K1006" s="2" t="s">
        <v>56</v>
      </c>
      <c r="L1006" s="4">
        <v>938</v>
      </c>
      <c r="M1006" s="4">
        <v>515</v>
      </c>
      <c r="N1006" s="4">
        <v>3307</v>
      </c>
      <c r="O1006" s="4">
        <v>8375</v>
      </c>
      <c r="P1006" s="4">
        <v>74</v>
      </c>
      <c r="Q1006" s="1" t="s">
        <v>25</v>
      </c>
      <c r="R1006" s="4">
        <v>8</v>
      </c>
      <c r="S1006" s="5">
        <f t="shared" si="15"/>
        <v>5068</v>
      </c>
    </row>
    <row r="1007" spans="1:19" x14ac:dyDescent="0.3">
      <c r="A1007" s="1">
        <v>11006</v>
      </c>
      <c r="B1007" s="1">
        <v>3</v>
      </c>
      <c r="C1007" s="1">
        <v>1</v>
      </c>
      <c r="D1007" s="1" t="s">
        <v>351</v>
      </c>
      <c r="E1007" s="28" t="s">
        <v>211</v>
      </c>
      <c r="F1007" s="1" t="s">
        <v>22</v>
      </c>
      <c r="G1007" s="1" t="s">
        <v>23</v>
      </c>
      <c r="H1007" s="1">
        <v>2</v>
      </c>
      <c r="I1007" s="1" t="s">
        <v>52</v>
      </c>
      <c r="J1007" s="1" t="s">
        <v>21</v>
      </c>
      <c r="K1007" s="2" t="s">
        <v>408</v>
      </c>
      <c r="L1007" s="4">
        <v>445</v>
      </c>
      <c r="M1007" s="4">
        <v>291</v>
      </c>
      <c r="N1007" s="4">
        <v>760</v>
      </c>
      <c r="O1007" s="4">
        <v>5789</v>
      </c>
      <c r="P1007" s="4">
        <v>100</v>
      </c>
      <c r="Q1007" s="1" t="s">
        <v>25</v>
      </c>
      <c r="R1007" s="4">
        <v>9</v>
      </c>
      <c r="S1007" s="5">
        <f t="shared" si="15"/>
        <v>5029</v>
      </c>
    </row>
    <row r="1008" spans="1:19" x14ac:dyDescent="0.3">
      <c r="A1008" s="1">
        <v>11007</v>
      </c>
      <c r="B1008" s="1">
        <v>3</v>
      </c>
      <c r="C1008" s="1">
        <v>5</v>
      </c>
      <c r="D1008" s="1" t="s">
        <v>354</v>
      </c>
      <c r="E1008" s="28" t="s">
        <v>150</v>
      </c>
      <c r="F1008" s="1" t="s">
        <v>66</v>
      </c>
      <c r="G1008" s="1" t="s">
        <v>21</v>
      </c>
      <c r="H1008" s="1">
        <v>3</v>
      </c>
      <c r="I1008" s="1" t="s">
        <v>93</v>
      </c>
      <c r="J1008" s="1" t="s">
        <v>23</v>
      </c>
      <c r="K1008" s="2" t="s">
        <v>513</v>
      </c>
      <c r="L1008" s="4">
        <v>1105</v>
      </c>
      <c r="M1008" s="4">
        <v>367</v>
      </c>
      <c r="N1008" s="4">
        <v>5615</v>
      </c>
      <c r="O1008" s="4">
        <v>6171</v>
      </c>
      <c r="P1008" s="4">
        <v>68</v>
      </c>
      <c r="Q1008" s="1" t="s">
        <v>25</v>
      </c>
      <c r="R1008" s="4">
        <v>9</v>
      </c>
      <c r="S1008" s="5">
        <f t="shared" si="15"/>
        <v>556</v>
      </c>
    </row>
    <row r="1009" spans="1:19" x14ac:dyDescent="0.3">
      <c r="A1009" s="1">
        <v>11008</v>
      </c>
      <c r="B1009" s="1">
        <v>2</v>
      </c>
      <c r="C1009" s="1">
        <v>3</v>
      </c>
      <c r="D1009" s="1" t="s">
        <v>356</v>
      </c>
      <c r="E1009" s="28" t="s">
        <v>272</v>
      </c>
      <c r="F1009" s="1" t="s">
        <v>104</v>
      </c>
      <c r="G1009" s="1" t="s">
        <v>21</v>
      </c>
      <c r="H1009" s="1">
        <v>3</v>
      </c>
      <c r="I1009" s="1" t="s">
        <v>105</v>
      </c>
      <c r="J1009" s="1" t="s">
        <v>106</v>
      </c>
      <c r="K1009" s="2" t="s">
        <v>200</v>
      </c>
      <c r="L1009" s="4">
        <v>367</v>
      </c>
      <c r="M1009" s="4">
        <v>367</v>
      </c>
      <c r="N1009" s="4">
        <v>5088</v>
      </c>
      <c r="O1009" s="4">
        <v>5923</v>
      </c>
      <c r="P1009" s="4">
        <v>93</v>
      </c>
      <c r="Q1009" s="1" t="s">
        <v>25</v>
      </c>
      <c r="R1009" s="4">
        <v>3</v>
      </c>
      <c r="S1009" s="5">
        <f t="shared" si="15"/>
        <v>835</v>
      </c>
    </row>
    <row r="1010" spans="1:19" x14ac:dyDescent="0.3">
      <c r="A1010" s="1">
        <v>11009</v>
      </c>
      <c r="B1010" s="1">
        <v>3</v>
      </c>
      <c r="C1010" s="1">
        <v>6</v>
      </c>
      <c r="D1010" s="1" t="s">
        <v>357</v>
      </c>
      <c r="E1010" s="28" t="s">
        <v>337</v>
      </c>
      <c r="F1010" s="1" t="s">
        <v>94</v>
      </c>
      <c r="G1010" s="1" t="s">
        <v>31</v>
      </c>
      <c r="H1010" s="1">
        <v>4</v>
      </c>
      <c r="I1010" s="1" t="s">
        <v>89</v>
      </c>
      <c r="J1010" s="1" t="s">
        <v>23</v>
      </c>
      <c r="K1010" s="2" t="s">
        <v>130</v>
      </c>
      <c r="L1010" s="4">
        <v>1079</v>
      </c>
      <c r="M1010" s="4">
        <v>452</v>
      </c>
      <c r="N1010" s="4">
        <v>7914</v>
      </c>
      <c r="O1010" s="4">
        <v>8741</v>
      </c>
      <c r="P1010" s="4">
        <v>98</v>
      </c>
      <c r="Q1010" s="1" t="s">
        <v>25</v>
      </c>
      <c r="R1010" s="4">
        <v>2</v>
      </c>
      <c r="S1010" s="5">
        <f t="shared" si="15"/>
        <v>827</v>
      </c>
    </row>
    <row r="1011" spans="1:19" x14ac:dyDescent="0.3">
      <c r="A1011" s="1">
        <v>11010</v>
      </c>
      <c r="B1011" s="1">
        <v>2</v>
      </c>
      <c r="C1011" s="1">
        <v>5</v>
      </c>
      <c r="D1011" s="1" t="s">
        <v>359</v>
      </c>
      <c r="E1011" s="28" t="s">
        <v>567</v>
      </c>
      <c r="F1011" s="1" t="s">
        <v>35</v>
      </c>
      <c r="G1011" s="1" t="s">
        <v>31</v>
      </c>
      <c r="H1011" s="1">
        <v>4</v>
      </c>
      <c r="I1011" s="1" t="s">
        <v>39</v>
      </c>
      <c r="J1011" s="1" t="s">
        <v>31</v>
      </c>
      <c r="K1011" s="2" t="s">
        <v>460</v>
      </c>
      <c r="L1011" s="4">
        <v>813</v>
      </c>
      <c r="M1011" s="4">
        <v>438</v>
      </c>
      <c r="N1011" s="4">
        <v>8472</v>
      </c>
      <c r="O1011" s="4">
        <v>8920</v>
      </c>
      <c r="P1011" s="4">
        <v>83</v>
      </c>
      <c r="Q1011" s="1" t="s">
        <v>25</v>
      </c>
      <c r="R1011" s="4">
        <v>7</v>
      </c>
      <c r="S1011" s="5">
        <f t="shared" si="15"/>
        <v>448</v>
      </c>
    </row>
    <row r="1012" spans="1:19" x14ac:dyDescent="0.3">
      <c r="A1012" s="1">
        <v>11011</v>
      </c>
      <c r="B1012" s="1">
        <v>2</v>
      </c>
      <c r="C1012" s="1">
        <v>6</v>
      </c>
      <c r="D1012" s="1" t="s">
        <v>360</v>
      </c>
      <c r="E1012" s="28" t="s">
        <v>350</v>
      </c>
      <c r="F1012" s="1" t="s">
        <v>71</v>
      </c>
      <c r="G1012" s="1" t="s">
        <v>21</v>
      </c>
      <c r="H1012" s="1">
        <v>2</v>
      </c>
      <c r="I1012" s="1" t="s">
        <v>104</v>
      </c>
      <c r="J1012" s="1" t="s">
        <v>21</v>
      </c>
      <c r="K1012" s="2" t="s">
        <v>84</v>
      </c>
      <c r="L1012" s="4">
        <v>781</v>
      </c>
      <c r="M1012" s="4">
        <v>535</v>
      </c>
      <c r="N1012" s="4">
        <v>828</v>
      </c>
      <c r="O1012" s="4">
        <v>1627</v>
      </c>
      <c r="P1012" s="4">
        <v>77</v>
      </c>
      <c r="Q1012" s="1" t="s">
        <v>25</v>
      </c>
      <c r="R1012" s="4">
        <v>4</v>
      </c>
      <c r="S1012" s="5">
        <f t="shared" si="15"/>
        <v>799</v>
      </c>
    </row>
    <row r="1013" spans="1:19" x14ac:dyDescent="0.3">
      <c r="A1013" s="1">
        <v>11012</v>
      </c>
      <c r="B1013" s="1">
        <v>2</v>
      </c>
      <c r="C1013" s="1">
        <v>2</v>
      </c>
      <c r="D1013" s="1" t="s">
        <v>330</v>
      </c>
      <c r="E1013" s="28" t="s">
        <v>316</v>
      </c>
      <c r="F1013" s="1" t="s">
        <v>105</v>
      </c>
      <c r="G1013" s="1" t="s">
        <v>106</v>
      </c>
      <c r="H1013" s="1">
        <v>2</v>
      </c>
      <c r="I1013" s="1" t="s">
        <v>85</v>
      </c>
      <c r="J1013" s="1" t="s">
        <v>29</v>
      </c>
      <c r="K1013" s="2" t="s">
        <v>610</v>
      </c>
      <c r="L1013" s="4">
        <v>1184</v>
      </c>
      <c r="M1013" s="4">
        <v>373</v>
      </c>
      <c r="N1013" s="4">
        <v>7125</v>
      </c>
      <c r="O1013" s="4">
        <v>7824</v>
      </c>
      <c r="P1013" s="4">
        <v>93</v>
      </c>
      <c r="Q1013" s="1" t="s">
        <v>25</v>
      </c>
      <c r="R1013" s="4">
        <v>3</v>
      </c>
      <c r="S1013" s="5">
        <f t="shared" si="15"/>
        <v>699</v>
      </c>
    </row>
    <row r="1014" spans="1:19" x14ac:dyDescent="0.3">
      <c r="A1014" s="1">
        <v>11013</v>
      </c>
      <c r="B1014" s="1">
        <v>3</v>
      </c>
      <c r="C1014" s="1">
        <v>1</v>
      </c>
      <c r="D1014" s="1" t="s">
        <v>361</v>
      </c>
      <c r="E1014" s="28" t="s">
        <v>227</v>
      </c>
      <c r="F1014" s="1" t="s">
        <v>20</v>
      </c>
      <c r="G1014" s="1" t="s">
        <v>21</v>
      </c>
      <c r="H1014" s="1">
        <v>4</v>
      </c>
      <c r="I1014" s="1" t="s">
        <v>22</v>
      </c>
      <c r="J1014" s="1" t="s">
        <v>23</v>
      </c>
      <c r="K1014" s="2" t="s">
        <v>224</v>
      </c>
      <c r="L1014" s="4">
        <v>338</v>
      </c>
      <c r="M1014" s="4">
        <v>297</v>
      </c>
      <c r="N1014" s="4">
        <v>4967</v>
      </c>
      <c r="O1014" s="4">
        <v>8956</v>
      </c>
      <c r="P1014" s="4">
        <v>54</v>
      </c>
      <c r="Q1014" s="1" t="s">
        <v>25</v>
      </c>
      <c r="R1014" s="4">
        <v>3</v>
      </c>
      <c r="S1014" s="5">
        <f t="shared" si="15"/>
        <v>3989</v>
      </c>
    </row>
    <row r="1015" spans="1:19" x14ac:dyDescent="0.3">
      <c r="A1015" s="1">
        <v>11014</v>
      </c>
      <c r="B1015" s="1">
        <v>2</v>
      </c>
      <c r="C1015" s="1">
        <v>1</v>
      </c>
      <c r="D1015" s="1" t="s">
        <v>364</v>
      </c>
      <c r="E1015" s="28" t="s">
        <v>319</v>
      </c>
      <c r="F1015" s="1" t="s">
        <v>28</v>
      </c>
      <c r="G1015" s="1" t="s">
        <v>29</v>
      </c>
      <c r="H1015" s="1">
        <v>8</v>
      </c>
      <c r="I1015" s="1" t="s">
        <v>30</v>
      </c>
      <c r="J1015" s="1" t="s">
        <v>31</v>
      </c>
      <c r="K1015" s="2" t="s">
        <v>116</v>
      </c>
      <c r="L1015" s="4">
        <v>1002</v>
      </c>
      <c r="M1015" s="4">
        <v>350</v>
      </c>
      <c r="N1015" s="4">
        <v>6122</v>
      </c>
      <c r="O1015" s="4">
        <v>9643</v>
      </c>
      <c r="P1015" s="4">
        <v>74</v>
      </c>
      <c r="Q1015" s="1" t="s">
        <v>68</v>
      </c>
      <c r="R1015" s="4">
        <v>1</v>
      </c>
      <c r="S1015" s="5">
        <f t="shared" si="15"/>
        <v>3521</v>
      </c>
    </row>
    <row r="1016" spans="1:19" x14ac:dyDescent="0.3">
      <c r="A1016" s="1">
        <v>11015</v>
      </c>
      <c r="B1016" s="1">
        <v>3</v>
      </c>
      <c r="C1016" s="1">
        <v>1</v>
      </c>
      <c r="D1016" s="1" t="s">
        <v>366</v>
      </c>
      <c r="E1016" s="28" t="s">
        <v>264</v>
      </c>
      <c r="F1016" s="1" t="s">
        <v>30</v>
      </c>
      <c r="G1016" s="1" t="s">
        <v>31</v>
      </c>
      <c r="H1016" s="1">
        <v>9</v>
      </c>
      <c r="I1016" s="1" t="s">
        <v>35</v>
      </c>
      <c r="J1016" s="1" t="s">
        <v>31</v>
      </c>
      <c r="K1016" s="2" t="s">
        <v>229</v>
      </c>
      <c r="L1016" s="4">
        <v>778</v>
      </c>
      <c r="M1016" s="4">
        <v>614</v>
      </c>
      <c r="N1016" s="4">
        <v>3562</v>
      </c>
      <c r="O1016" s="4">
        <v>7865</v>
      </c>
      <c r="P1016" s="4">
        <v>72</v>
      </c>
      <c r="Q1016" s="1" t="s">
        <v>68</v>
      </c>
      <c r="R1016" s="4">
        <v>5</v>
      </c>
      <c r="S1016" s="5">
        <f t="shared" si="15"/>
        <v>4303</v>
      </c>
    </row>
    <row r="1017" spans="1:19" x14ac:dyDescent="0.3">
      <c r="A1017" s="1">
        <v>11016</v>
      </c>
      <c r="B1017" s="1">
        <v>2</v>
      </c>
      <c r="C1017" s="1">
        <v>3</v>
      </c>
      <c r="D1017" s="1" t="s">
        <v>369</v>
      </c>
      <c r="E1017" s="28" t="s">
        <v>119</v>
      </c>
      <c r="F1017" s="1" t="s">
        <v>39</v>
      </c>
      <c r="G1017" s="1" t="s">
        <v>31</v>
      </c>
      <c r="H1017" s="1">
        <v>6</v>
      </c>
      <c r="I1017" s="1" t="s">
        <v>40</v>
      </c>
      <c r="J1017" s="1" t="s">
        <v>31</v>
      </c>
      <c r="K1017" s="2" t="s">
        <v>36</v>
      </c>
      <c r="L1017" s="4">
        <v>1088</v>
      </c>
      <c r="M1017" s="4">
        <v>692</v>
      </c>
      <c r="N1017" s="4">
        <v>8285</v>
      </c>
      <c r="O1017" s="4">
        <v>8651</v>
      </c>
      <c r="P1017" s="4">
        <v>50</v>
      </c>
      <c r="Q1017" s="1" t="s">
        <v>68</v>
      </c>
      <c r="R1017" s="4">
        <v>5</v>
      </c>
      <c r="S1017" s="5">
        <f t="shared" si="15"/>
        <v>366</v>
      </c>
    </row>
    <row r="1018" spans="1:19" x14ac:dyDescent="0.3">
      <c r="A1018" s="1">
        <v>11017</v>
      </c>
      <c r="B1018" s="1">
        <v>2</v>
      </c>
      <c r="C1018" s="1">
        <v>4</v>
      </c>
      <c r="D1018" s="1" t="s">
        <v>370</v>
      </c>
      <c r="E1018" s="28" t="s">
        <v>470</v>
      </c>
      <c r="F1018" s="1" t="s">
        <v>43</v>
      </c>
      <c r="G1018" s="1" t="s">
        <v>44</v>
      </c>
      <c r="H1018" s="1">
        <v>5</v>
      </c>
      <c r="I1018" s="1" t="s">
        <v>45</v>
      </c>
      <c r="J1018" s="1" t="s">
        <v>31</v>
      </c>
      <c r="K1018" s="2" t="s">
        <v>387</v>
      </c>
      <c r="L1018" s="4">
        <v>1071</v>
      </c>
      <c r="M1018" s="4">
        <v>582</v>
      </c>
      <c r="N1018" s="4">
        <v>3805</v>
      </c>
      <c r="O1018" s="4">
        <v>1179</v>
      </c>
      <c r="P1018" s="4">
        <v>70</v>
      </c>
      <c r="Q1018" s="1" t="s">
        <v>68</v>
      </c>
      <c r="R1018" s="4">
        <v>10</v>
      </c>
      <c r="S1018" s="5">
        <f t="shared" si="15"/>
        <v>-2626</v>
      </c>
    </row>
    <row r="1019" spans="1:19" x14ac:dyDescent="0.3">
      <c r="A1019" s="1">
        <v>11018</v>
      </c>
      <c r="B1019" s="1">
        <v>2</v>
      </c>
      <c r="C1019" s="1">
        <v>6</v>
      </c>
      <c r="D1019" s="1" t="s">
        <v>371</v>
      </c>
      <c r="E1019" s="28" t="s">
        <v>166</v>
      </c>
      <c r="F1019" s="1" t="s">
        <v>45</v>
      </c>
      <c r="G1019" s="1" t="s">
        <v>31</v>
      </c>
      <c r="H1019" s="1">
        <v>8</v>
      </c>
      <c r="I1019" s="1" t="s">
        <v>48</v>
      </c>
      <c r="J1019" s="1" t="s">
        <v>31</v>
      </c>
      <c r="K1019" s="2" t="s">
        <v>82</v>
      </c>
      <c r="L1019" s="4">
        <v>831</v>
      </c>
      <c r="M1019" s="4">
        <v>490</v>
      </c>
      <c r="N1019" s="4">
        <v>8449</v>
      </c>
      <c r="O1019" s="4">
        <v>8791</v>
      </c>
      <c r="P1019" s="4">
        <v>51</v>
      </c>
      <c r="Q1019" s="1" t="s">
        <v>68</v>
      </c>
      <c r="R1019" s="4">
        <v>6</v>
      </c>
      <c r="S1019" s="5">
        <f t="shared" si="15"/>
        <v>342</v>
      </c>
    </row>
    <row r="1020" spans="1:19" x14ac:dyDescent="0.3">
      <c r="A1020" s="1">
        <v>11019</v>
      </c>
      <c r="B1020" s="1">
        <v>2</v>
      </c>
      <c r="C1020" s="1">
        <v>4</v>
      </c>
      <c r="D1020" s="1" t="s">
        <v>372</v>
      </c>
      <c r="E1020" s="28" t="s">
        <v>270</v>
      </c>
      <c r="F1020" s="1" t="s">
        <v>52</v>
      </c>
      <c r="G1020" s="1" t="s">
        <v>21</v>
      </c>
      <c r="H1020" s="1">
        <v>1</v>
      </c>
      <c r="I1020" s="1" t="s">
        <v>53</v>
      </c>
      <c r="J1020" s="1" t="s">
        <v>44</v>
      </c>
      <c r="K1020" s="2" t="s">
        <v>122</v>
      </c>
      <c r="L1020" s="4">
        <v>818</v>
      </c>
      <c r="M1020" s="4">
        <v>743</v>
      </c>
      <c r="N1020" s="4">
        <v>7496</v>
      </c>
      <c r="O1020" s="4">
        <v>6308</v>
      </c>
      <c r="P1020" s="4">
        <v>67</v>
      </c>
      <c r="Q1020" s="1" t="s">
        <v>86</v>
      </c>
      <c r="R1020" s="4">
        <v>1</v>
      </c>
      <c r="S1020" s="5">
        <f t="shared" si="15"/>
        <v>-1188</v>
      </c>
    </row>
    <row r="1021" spans="1:19" x14ac:dyDescent="0.3">
      <c r="A1021" s="1">
        <v>11020</v>
      </c>
      <c r="B1021" s="1">
        <v>3</v>
      </c>
      <c r="C1021" s="1">
        <v>1</v>
      </c>
      <c r="D1021" s="1" t="s">
        <v>374</v>
      </c>
      <c r="E1021" s="28" t="s">
        <v>150</v>
      </c>
      <c r="F1021" s="1" t="s">
        <v>57</v>
      </c>
      <c r="G1021" s="1" t="s">
        <v>44</v>
      </c>
      <c r="H1021" s="1">
        <v>2</v>
      </c>
      <c r="I1021" s="1" t="s">
        <v>28</v>
      </c>
      <c r="J1021" s="1" t="s">
        <v>29</v>
      </c>
      <c r="K1021" s="2" t="s">
        <v>386</v>
      </c>
      <c r="L1021" s="4">
        <v>888</v>
      </c>
      <c r="M1021" s="4">
        <v>263</v>
      </c>
      <c r="N1021" s="4">
        <v>4566</v>
      </c>
      <c r="O1021" s="4">
        <v>9263</v>
      </c>
      <c r="P1021" s="4">
        <v>58</v>
      </c>
      <c r="Q1021" s="1" t="s">
        <v>25</v>
      </c>
      <c r="R1021" s="4">
        <v>2</v>
      </c>
      <c r="S1021" s="5">
        <f t="shared" si="15"/>
        <v>4697</v>
      </c>
    </row>
    <row r="1022" spans="1:19" x14ac:dyDescent="0.3">
      <c r="A1022" s="1">
        <v>11021</v>
      </c>
      <c r="B1022" s="1">
        <v>3</v>
      </c>
      <c r="C1022" s="1">
        <v>3</v>
      </c>
      <c r="D1022" s="1" t="s">
        <v>375</v>
      </c>
      <c r="E1022" s="28" t="s">
        <v>177</v>
      </c>
      <c r="F1022" s="1" t="s">
        <v>61</v>
      </c>
      <c r="G1022" s="1" t="s">
        <v>31</v>
      </c>
      <c r="H1022" s="1">
        <v>4</v>
      </c>
      <c r="I1022" s="1" t="s">
        <v>62</v>
      </c>
      <c r="J1022" s="1" t="s">
        <v>29</v>
      </c>
      <c r="K1022" s="2" t="s">
        <v>319</v>
      </c>
      <c r="L1022" s="4">
        <v>1078</v>
      </c>
      <c r="M1022" s="4">
        <v>782</v>
      </c>
      <c r="N1022" s="4">
        <v>6338</v>
      </c>
      <c r="O1022" s="4">
        <v>6605</v>
      </c>
      <c r="P1022" s="4">
        <v>95</v>
      </c>
      <c r="Q1022" s="1" t="s">
        <v>25</v>
      </c>
      <c r="R1022" s="4">
        <v>8</v>
      </c>
      <c r="S1022" s="5">
        <f t="shared" si="15"/>
        <v>267</v>
      </c>
    </row>
    <row r="1023" spans="1:19" x14ac:dyDescent="0.3">
      <c r="A1023" s="1">
        <v>11022</v>
      </c>
      <c r="B1023" s="1">
        <v>3</v>
      </c>
      <c r="C1023" s="1">
        <v>6</v>
      </c>
      <c r="D1023" s="1" t="s">
        <v>377</v>
      </c>
      <c r="E1023" s="28" t="s">
        <v>146</v>
      </c>
      <c r="F1023" s="1" t="s">
        <v>53</v>
      </c>
      <c r="G1023" s="1" t="s">
        <v>44</v>
      </c>
      <c r="H1023" s="1">
        <v>3</v>
      </c>
      <c r="I1023" s="1" t="s">
        <v>66</v>
      </c>
      <c r="J1023" s="1" t="s">
        <v>21</v>
      </c>
      <c r="K1023" s="2" t="s">
        <v>316</v>
      </c>
      <c r="L1023" s="4">
        <v>1058</v>
      </c>
      <c r="M1023" s="4">
        <v>466</v>
      </c>
      <c r="N1023" s="4">
        <v>551</v>
      </c>
      <c r="O1023" s="4">
        <v>1504</v>
      </c>
      <c r="P1023" s="4">
        <v>51</v>
      </c>
      <c r="Q1023" s="1" t="s">
        <v>25</v>
      </c>
      <c r="R1023" s="4">
        <v>4</v>
      </c>
      <c r="S1023" s="5">
        <f t="shared" si="15"/>
        <v>953</v>
      </c>
    </row>
    <row r="1024" spans="1:19" x14ac:dyDescent="0.3">
      <c r="A1024" s="1">
        <v>11023</v>
      </c>
      <c r="B1024" s="1">
        <v>3</v>
      </c>
      <c r="C1024" s="1">
        <v>2</v>
      </c>
      <c r="D1024" s="1" t="s">
        <v>378</v>
      </c>
      <c r="E1024" s="28" t="s">
        <v>150</v>
      </c>
      <c r="F1024" s="1" t="s">
        <v>62</v>
      </c>
      <c r="G1024" s="1" t="s">
        <v>29</v>
      </c>
      <c r="H1024" s="1">
        <v>10</v>
      </c>
      <c r="I1024" s="1" t="s">
        <v>71</v>
      </c>
      <c r="J1024" s="1" t="s">
        <v>21</v>
      </c>
      <c r="K1024" s="2" t="s">
        <v>415</v>
      </c>
      <c r="L1024" s="4">
        <v>1030</v>
      </c>
      <c r="M1024" s="4">
        <v>232</v>
      </c>
      <c r="N1024" s="4">
        <v>3444</v>
      </c>
      <c r="O1024" s="4">
        <v>4380</v>
      </c>
      <c r="P1024" s="4">
        <v>56</v>
      </c>
      <c r="Q1024" s="1" t="s">
        <v>68</v>
      </c>
      <c r="R1024" s="4">
        <v>4</v>
      </c>
      <c r="S1024" s="5">
        <f t="shared" si="15"/>
        <v>936</v>
      </c>
    </row>
    <row r="1025" spans="1:19" x14ac:dyDescent="0.3">
      <c r="A1025" s="1">
        <v>11024</v>
      </c>
      <c r="B1025" s="1">
        <v>2</v>
      </c>
      <c r="C1025" s="1">
        <v>5</v>
      </c>
      <c r="D1025" s="1" t="s">
        <v>380</v>
      </c>
      <c r="E1025" s="28" t="s">
        <v>620</v>
      </c>
      <c r="F1025" s="1" t="s">
        <v>75</v>
      </c>
      <c r="G1025" s="1" t="s">
        <v>29</v>
      </c>
      <c r="H1025" s="1">
        <v>5</v>
      </c>
      <c r="I1025" s="1" t="s">
        <v>61</v>
      </c>
      <c r="J1025" s="1" t="s">
        <v>31</v>
      </c>
      <c r="K1025" s="2" t="s">
        <v>161</v>
      </c>
      <c r="L1025" s="4">
        <v>1181</v>
      </c>
      <c r="M1025" s="4">
        <v>342</v>
      </c>
      <c r="N1025" s="4">
        <v>5346</v>
      </c>
      <c r="O1025" s="4">
        <v>6335</v>
      </c>
      <c r="P1025" s="4">
        <v>57</v>
      </c>
      <c r="Q1025" s="1" t="s">
        <v>68</v>
      </c>
      <c r="R1025" s="4">
        <v>10</v>
      </c>
      <c r="S1025" s="5">
        <f t="shared" si="15"/>
        <v>989</v>
      </c>
    </row>
    <row r="1026" spans="1:19" x14ac:dyDescent="0.3">
      <c r="A1026" s="1">
        <v>11025</v>
      </c>
      <c r="B1026" s="1">
        <v>3</v>
      </c>
      <c r="C1026" s="1">
        <v>4</v>
      </c>
      <c r="D1026" s="1" t="s">
        <v>382</v>
      </c>
      <c r="E1026" s="28" t="s">
        <v>119</v>
      </c>
      <c r="F1026" s="1" t="s">
        <v>48</v>
      </c>
      <c r="G1026" s="1" t="s">
        <v>31</v>
      </c>
      <c r="H1026" s="1">
        <v>3</v>
      </c>
      <c r="I1026" s="1" t="s">
        <v>43</v>
      </c>
      <c r="J1026" s="1" t="s">
        <v>44</v>
      </c>
      <c r="K1026" s="2" t="s">
        <v>103</v>
      </c>
      <c r="L1026" s="4">
        <v>1065</v>
      </c>
      <c r="M1026" s="4">
        <v>637</v>
      </c>
      <c r="N1026" s="4">
        <v>6720</v>
      </c>
      <c r="O1026" s="4">
        <v>4794</v>
      </c>
      <c r="P1026" s="4">
        <v>91</v>
      </c>
      <c r="Q1026" s="1" t="s">
        <v>25</v>
      </c>
      <c r="R1026" s="4">
        <v>1</v>
      </c>
      <c r="S1026" s="5">
        <f t="shared" si="15"/>
        <v>-1926</v>
      </c>
    </row>
    <row r="1027" spans="1:19" x14ac:dyDescent="0.3">
      <c r="A1027" s="1">
        <v>11026</v>
      </c>
      <c r="B1027" s="1">
        <v>3</v>
      </c>
      <c r="C1027" s="1">
        <v>2</v>
      </c>
      <c r="D1027" s="1" t="s">
        <v>383</v>
      </c>
      <c r="E1027" s="28" t="s">
        <v>268</v>
      </c>
      <c r="F1027" s="1" t="s">
        <v>40</v>
      </c>
      <c r="G1027" s="1" t="s">
        <v>31</v>
      </c>
      <c r="H1027" s="1">
        <v>2</v>
      </c>
      <c r="I1027" s="1" t="s">
        <v>75</v>
      </c>
      <c r="J1027" s="1" t="s">
        <v>29</v>
      </c>
      <c r="K1027" s="2" t="s">
        <v>291</v>
      </c>
      <c r="L1027" s="4">
        <v>903</v>
      </c>
      <c r="M1027" s="4">
        <v>214</v>
      </c>
      <c r="N1027" s="4">
        <v>7230</v>
      </c>
      <c r="O1027" s="4">
        <v>7444</v>
      </c>
      <c r="P1027" s="4">
        <v>56</v>
      </c>
      <c r="Q1027" s="1" t="s">
        <v>25</v>
      </c>
      <c r="R1027" s="4">
        <v>9</v>
      </c>
      <c r="S1027" s="5">
        <f t="shared" ref="S1027:S1090" si="16">O1027-N1027</f>
        <v>214</v>
      </c>
    </row>
    <row r="1028" spans="1:19" x14ac:dyDescent="0.3">
      <c r="A1028" s="1">
        <v>11027</v>
      </c>
      <c r="B1028" s="1">
        <v>3</v>
      </c>
      <c r="C1028" s="1">
        <v>5</v>
      </c>
      <c r="D1028" s="1" t="s">
        <v>384</v>
      </c>
      <c r="E1028" s="28" t="s">
        <v>327</v>
      </c>
      <c r="F1028" s="1" t="s">
        <v>85</v>
      </c>
      <c r="G1028" s="1" t="s">
        <v>29</v>
      </c>
      <c r="H1028" s="1">
        <v>2</v>
      </c>
      <c r="I1028" s="1" t="s">
        <v>20</v>
      </c>
      <c r="J1028" s="1" t="s">
        <v>21</v>
      </c>
      <c r="K1028" s="2" t="s">
        <v>236</v>
      </c>
      <c r="L1028" s="4">
        <v>1197</v>
      </c>
      <c r="M1028" s="4">
        <v>628</v>
      </c>
      <c r="N1028" s="4">
        <v>5634</v>
      </c>
      <c r="O1028" s="4">
        <v>6475</v>
      </c>
      <c r="P1028" s="4">
        <v>70</v>
      </c>
      <c r="Q1028" s="1" t="s">
        <v>25</v>
      </c>
      <c r="R1028" s="4">
        <v>6</v>
      </c>
      <c r="S1028" s="5">
        <f t="shared" si="16"/>
        <v>841</v>
      </c>
    </row>
    <row r="1029" spans="1:19" x14ac:dyDescent="0.3">
      <c r="A1029" s="1">
        <v>11028</v>
      </c>
      <c r="B1029" s="1">
        <v>3</v>
      </c>
      <c r="C1029" s="1">
        <v>6</v>
      </c>
      <c r="D1029" s="1" t="s">
        <v>385</v>
      </c>
      <c r="E1029" s="28" t="s">
        <v>368</v>
      </c>
      <c r="F1029" s="1" t="s">
        <v>89</v>
      </c>
      <c r="G1029" s="1" t="s">
        <v>23</v>
      </c>
      <c r="H1029" s="1">
        <v>3</v>
      </c>
      <c r="I1029" s="1" t="s">
        <v>57</v>
      </c>
      <c r="J1029" s="1" t="s">
        <v>44</v>
      </c>
      <c r="K1029" s="2" t="s">
        <v>373</v>
      </c>
      <c r="L1029" s="4">
        <v>1160</v>
      </c>
      <c r="M1029" s="4">
        <v>792</v>
      </c>
      <c r="N1029" s="4">
        <v>7179</v>
      </c>
      <c r="O1029" s="4">
        <v>7285</v>
      </c>
      <c r="P1029" s="4">
        <v>89</v>
      </c>
      <c r="Q1029" s="1" t="s">
        <v>25</v>
      </c>
      <c r="R1029" s="4">
        <v>2</v>
      </c>
      <c r="S1029" s="5">
        <f t="shared" si="16"/>
        <v>106</v>
      </c>
    </row>
    <row r="1030" spans="1:19" x14ac:dyDescent="0.3">
      <c r="A1030" s="1">
        <v>11029</v>
      </c>
      <c r="B1030" s="1">
        <v>2</v>
      </c>
      <c r="C1030" s="1">
        <v>3</v>
      </c>
      <c r="D1030" s="1" t="s">
        <v>388</v>
      </c>
      <c r="E1030" s="28" t="s">
        <v>531</v>
      </c>
      <c r="F1030" s="1" t="s">
        <v>93</v>
      </c>
      <c r="G1030" s="1" t="s">
        <v>23</v>
      </c>
      <c r="H1030" s="1">
        <v>2</v>
      </c>
      <c r="I1030" s="1" t="s">
        <v>94</v>
      </c>
      <c r="J1030" s="1" t="s">
        <v>31</v>
      </c>
      <c r="K1030" s="2" t="s">
        <v>70</v>
      </c>
      <c r="L1030" s="4">
        <v>822</v>
      </c>
      <c r="M1030" s="4">
        <v>669</v>
      </c>
      <c r="N1030" s="4">
        <v>6135</v>
      </c>
      <c r="O1030" s="4">
        <v>6669</v>
      </c>
      <c r="P1030" s="4">
        <v>71</v>
      </c>
      <c r="Q1030" s="1" t="s">
        <v>25</v>
      </c>
      <c r="R1030" s="4">
        <v>1</v>
      </c>
      <c r="S1030" s="5">
        <f t="shared" si="16"/>
        <v>534</v>
      </c>
    </row>
    <row r="1031" spans="1:19" x14ac:dyDescent="0.3">
      <c r="A1031" s="1">
        <v>11030</v>
      </c>
      <c r="B1031" s="1">
        <v>3</v>
      </c>
      <c r="C1031" s="1">
        <v>4</v>
      </c>
      <c r="D1031" s="1" t="s">
        <v>389</v>
      </c>
      <c r="E1031" s="28" t="s">
        <v>82</v>
      </c>
      <c r="F1031" s="1" t="s">
        <v>22</v>
      </c>
      <c r="G1031" s="1" t="s">
        <v>23</v>
      </c>
      <c r="H1031" s="1">
        <v>1</v>
      </c>
      <c r="I1031" s="1" t="s">
        <v>52</v>
      </c>
      <c r="J1031" s="1" t="s">
        <v>21</v>
      </c>
      <c r="K1031" s="2" t="s">
        <v>130</v>
      </c>
      <c r="L1031" s="4">
        <v>922</v>
      </c>
      <c r="M1031" s="4">
        <v>292</v>
      </c>
      <c r="N1031" s="4">
        <v>2407</v>
      </c>
      <c r="O1031" s="4">
        <v>40</v>
      </c>
      <c r="P1031" s="4">
        <v>83</v>
      </c>
      <c r="Q1031" s="1" t="s">
        <v>25</v>
      </c>
      <c r="R1031" s="4">
        <v>10</v>
      </c>
      <c r="S1031" s="5">
        <f t="shared" si="16"/>
        <v>-2367</v>
      </c>
    </row>
    <row r="1032" spans="1:19" x14ac:dyDescent="0.3">
      <c r="A1032" s="1">
        <v>11031</v>
      </c>
      <c r="B1032" s="1">
        <v>2</v>
      </c>
      <c r="C1032" s="1">
        <v>5</v>
      </c>
      <c r="D1032" s="1" t="s">
        <v>390</v>
      </c>
      <c r="E1032" s="28" t="s">
        <v>474</v>
      </c>
      <c r="F1032" s="1" t="s">
        <v>66</v>
      </c>
      <c r="G1032" s="1" t="s">
        <v>21</v>
      </c>
      <c r="H1032" s="1">
        <v>2</v>
      </c>
      <c r="I1032" s="1" t="s">
        <v>93</v>
      </c>
      <c r="J1032" s="1" t="s">
        <v>23</v>
      </c>
      <c r="K1032" s="2" t="s">
        <v>607</v>
      </c>
      <c r="L1032" s="4">
        <v>924</v>
      </c>
      <c r="M1032" s="4">
        <v>287</v>
      </c>
      <c r="N1032" s="4">
        <v>6145</v>
      </c>
      <c r="O1032" s="4">
        <v>6506</v>
      </c>
      <c r="P1032" s="4">
        <v>93</v>
      </c>
      <c r="Q1032" s="1" t="s">
        <v>25</v>
      </c>
      <c r="R1032" s="4">
        <v>2</v>
      </c>
      <c r="S1032" s="5">
        <f t="shared" si="16"/>
        <v>361</v>
      </c>
    </row>
    <row r="1033" spans="1:19" x14ac:dyDescent="0.3">
      <c r="A1033" s="1">
        <v>11032</v>
      </c>
      <c r="B1033" s="1">
        <v>3</v>
      </c>
      <c r="C1033" s="1">
        <v>5</v>
      </c>
      <c r="D1033" s="1" t="s">
        <v>392</v>
      </c>
      <c r="E1033" s="28" t="s">
        <v>435</v>
      </c>
      <c r="F1033" s="1" t="s">
        <v>104</v>
      </c>
      <c r="G1033" s="1" t="s">
        <v>21</v>
      </c>
      <c r="H1033" s="1">
        <v>1</v>
      </c>
      <c r="I1033" s="1" t="s">
        <v>105</v>
      </c>
      <c r="J1033" s="1" t="s">
        <v>106</v>
      </c>
      <c r="K1033" s="2" t="s">
        <v>611</v>
      </c>
      <c r="L1033" s="4">
        <v>778</v>
      </c>
      <c r="M1033" s="4">
        <v>640</v>
      </c>
      <c r="N1033" s="4">
        <v>3288</v>
      </c>
      <c r="O1033" s="4">
        <v>3975</v>
      </c>
      <c r="P1033" s="4">
        <v>84</v>
      </c>
      <c r="Q1033" s="1" t="s">
        <v>25</v>
      </c>
      <c r="R1033" s="4">
        <v>2</v>
      </c>
      <c r="S1033" s="5">
        <f t="shared" si="16"/>
        <v>687</v>
      </c>
    </row>
    <row r="1034" spans="1:19" x14ac:dyDescent="0.3">
      <c r="A1034" s="1">
        <v>11033</v>
      </c>
      <c r="B1034" s="1">
        <v>2</v>
      </c>
      <c r="C1034" s="1">
        <v>3</v>
      </c>
      <c r="D1034" s="1" t="s">
        <v>393</v>
      </c>
      <c r="E1034" s="28" t="s">
        <v>199</v>
      </c>
      <c r="F1034" s="1" t="s">
        <v>94</v>
      </c>
      <c r="G1034" s="1" t="s">
        <v>31</v>
      </c>
      <c r="H1034" s="1">
        <v>3</v>
      </c>
      <c r="I1034" s="1" t="s">
        <v>89</v>
      </c>
      <c r="J1034" s="1" t="s">
        <v>23</v>
      </c>
      <c r="K1034" s="2" t="s">
        <v>199</v>
      </c>
      <c r="L1034" s="4">
        <v>247</v>
      </c>
      <c r="M1034" s="4">
        <v>247</v>
      </c>
      <c r="N1034" s="4">
        <v>8059</v>
      </c>
      <c r="O1034" s="4">
        <v>8659</v>
      </c>
      <c r="P1034" s="4">
        <v>54</v>
      </c>
      <c r="Q1034" s="1" t="s">
        <v>25</v>
      </c>
      <c r="R1034" s="4">
        <v>4</v>
      </c>
      <c r="S1034" s="5">
        <f t="shared" si="16"/>
        <v>600</v>
      </c>
    </row>
    <row r="1035" spans="1:19" x14ac:dyDescent="0.3">
      <c r="A1035" s="1">
        <v>11034</v>
      </c>
      <c r="B1035" s="1">
        <v>2</v>
      </c>
      <c r="C1035" s="1">
        <v>2</v>
      </c>
      <c r="D1035" s="1" t="s">
        <v>395</v>
      </c>
      <c r="E1035" s="28" t="s">
        <v>248</v>
      </c>
      <c r="F1035" s="1" t="s">
        <v>35</v>
      </c>
      <c r="G1035" s="1" t="s">
        <v>31</v>
      </c>
      <c r="H1035" s="1">
        <v>9</v>
      </c>
      <c r="I1035" s="1" t="s">
        <v>39</v>
      </c>
      <c r="J1035" s="1" t="s">
        <v>31</v>
      </c>
      <c r="K1035" s="2" t="s">
        <v>367</v>
      </c>
      <c r="L1035" s="4">
        <v>216</v>
      </c>
      <c r="M1035" s="4">
        <v>216</v>
      </c>
      <c r="N1035" s="4">
        <v>2373</v>
      </c>
      <c r="O1035" s="4">
        <v>3311</v>
      </c>
      <c r="P1035" s="4">
        <v>59</v>
      </c>
      <c r="Q1035" s="1" t="s">
        <v>68</v>
      </c>
      <c r="R1035" s="4">
        <v>9</v>
      </c>
      <c r="S1035" s="5">
        <f t="shared" si="16"/>
        <v>938</v>
      </c>
    </row>
    <row r="1036" spans="1:19" x14ac:dyDescent="0.3">
      <c r="A1036" s="1">
        <v>11035</v>
      </c>
      <c r="B1036" s="1">
        <v>3</v>
      </c>
      <c r="C1036" s="1">
        <v>3</v>
      </c>
      <c r="D1036" s="1" t="s">
        <v>397</v>
      </c>
      <c r="E1036" s="28" t="s">
        <v>216</v>
      </c>
      <c r="F1036" s="1" t="s">
        <v>71</v>
      </c>
      <c r="G1036" s="1" t="s">
        <v>21</v>
      </c>
      <c r="H1036" s="1">
        <v>5</v>
      </c>
      <c r="I1036" s="1" t="s">
        <v>104</v>
      </c>
      <c r="J1036" s="1" t="s">
        <v>21</v>
      </c>
      <c r="K1036" s="2" t="s">
        <v>587</v>
      </c>
      <c r="L1036" s="4">
        <v>302</v>
      </c>
      <c r="M1036" s="4">
        <v>302</v>
      </c>
      <c r="N1036" s="4">
        <v>1066</v>
      </c>
      <c r="O1036" s="4">
        <v>1844</v>
      </c>
      <c r="P1036" s="4">
        <v>62</v>
      </c>
      <c r="Q1036" s="1" t="s">
        <v>68</v>
      </c>
      <c r="R1036" s="4">
        <v>4</v>
      </c>
      <c r="S1036" s="5">
        <f t="shared" si="16"/>
        <v>778</v>
      </c>
    </row>
    <row r="1037" spans="1:19" x14ac:dyDescent="0.3">
      <c r="A1037" s="1">
        <v>11036</v>
      </c>
      <c r="B1037" s="1">
        <v>3</v>
      </c>
      <c r="C1037" s="1">
        <v>5</v>
      </c>
      <c r="D1037" s="1" t="s">
        <v>402</v>
      </c>
      <c r="E1037" s="28" t="s">
        <v>415</v>
      </c>
      <c r="F1037" s="1" t="s">
        <v>30</v>
      </c>
      <c r="G1037" s="1" t="s">
        <v>31</v>
      </c>
      <c r="H1037" s="1">
        <v>1</v>
      </c>
      <c r="I1037" s="1" t="s">
        <v>35</v>
      </c>
      <c r="J1037" s="1" t="s">
        <v>31</v>
      </c>
      <c r="K1037" s="2" t="s">
        <v>416</v>
      </c>
      <c r="L1037" s="4">
        <v>1135</v>
      </c>
      <c r="M1037" s="4">
        <v>614</v>
      </c>
      <c r="N1037" s="4">
        <v>1519</v>
      </c>
      <c r="O1037" s="4">
        <v>2168</v>
      </c>
      <c r="P1037" s="4">
        <v>95</v>
      </c>
      <c r="Q1037" s="1" t="s">
        <v>86</v>
      </c>
      <c r="R1037" s="4">
        <v>8</v>
      </c>
      <c r="S1037" s="5">
        <f t="shared" si="16"/>
        <v>649</v>
      </c>
    </row>
    <row r="1038" spans="1:19" x14ac:dyDescent="0.3">
      <c r="A1038" s="1">
        <v>11037</v>
      </c>
      <c r="B1038" s="1">
        <v>3</v>
      </c>
      <c r="C1038" s="1">
        <v>2</v>
      </c>
      <c r="D1038" s="1" t="s">
        <v>403</v>
      </c>
      <c r="E1038" s="28" t="s">
        <v>396</v>
      </c>
      <c r="F1038" s="1" t="s">
        <v>39</v>
      </c>
      <c r="G1038" s="1" t="s">
        <v>31</v>
      </c>
      <c r="H1038" s="1">
        <v>4</v>
      </c>
      <c r="I1038" s="1" t="s">
        <v>40</v>
      </c>
      <c r="J1038" s="1" t="s">
        <v>31</v>
      </c>
      <c r="K1038" s="2" t="s">
        <v>259</v>
      </c>
      <c r="L1038" s="4">
        <v>881</v>
      </c>
      <c r="M1038" s="4">
        <v>534</v>
      </c>
      <c r="N1038" s="4">
        <v>5346</v>
      </c>
      <c r="O1038" s="4">
        <v>5669</v>
      </c>
      <c r="P1038" s="4">
        <v>89</v>
      </c>
      <c r="Q1038" s="1" t="s">
        <v>25</v>
      </c>
      <c r="R1038" s="4">
        <v>3</v>
      </c>
      <c r="S1038" s="5">
        <f t="shared" si="16"/>
        <v>323</v>
      </c>
    </row>
    <row r="1039" spans="1:19" x14ac:dyDescent="0.3">
      <c r="A1039" s="1">
        <v>11038</v>
      </c>
      <c r="B1039" s="1">
        <v>2</v>
      </c>
      <c r="C1039" s="1">
        <v>5</v>
      </c>
      <c r="D1039" s="1" t="s">
        <v>406</v>
      </c>
      <c r="E1039" s="28" t="s">
        <v>341</v>
      </c>
      <c r="F1039" s="1" t="s">
        <v>43</v>
      </c>
      <c r="G1039" s="1" t="s">
        <v>44</v>
      </c>
      <c r="H1039" s="1">
        <v>2</v>
      </c>
      <c r="I1039" s="1" t="s">
        <v>45</v>
      </c>
      <c r="J1039" s="1" t="s">
        <v>31</v>
      </c>
      <c r="K1039" s="2" t="s">
        <v>597</v>
      </c>
      <c r="L1039" s="4">
        <v>296</v>
      </c>
      <c r="M1039" s="4">
        <v>296</v>
      </c>
      <c r="N1039" s="4">
        <v>469</v>
      </c>
      <c r="O1039" s="4">
        <v>1117</v>
      </c>
      <c r="P1039" s="4">
        <v>73</v>
      </c>
      <c r="Q1039" s="1" t="s">
        <v>25</v>
      </c>
      <c r="R1039" s="4">
        <v>4</v>
      </c>
      <c r="S1039" s="5">
        <f t="shared" si="16"/>
        <v>648</v>
      </c>
    </row>
    <row r="1040" spans="1:19" x14ac:dyDescent="0.3">
      <c r="A1040" s="1">
        <v>11039</v>
      </c>
      <c r="B1040" s="1">
        <v>3</v>
      </c>
      <c r="C1040" s="1">
        <v>5</v>
      </c>
      <c r="D1040" s="1" t="s">
        <v>407</v>
      </c>
      <c r="E1040" s="28" t="s">
        <v>259</v>
      </c>
      <c r="F1040" s="1" t="s">
        <v>45</v>
      </c>
      <c r="G1040" s="1" t="s">
        <v>31</v>
      </c>
      <c r="H1040" s="1">
        <v>3</v>
      </c>
      <c r="I1040" s="1" t="s">
        <v>48</v>
      </c>
      <c r="J1040" s="1" t="s">
        <v>31</v>
      </c>
      <c r="K1040" s="2" t="s">
        <v>163</v>
      </c>
      <c r="L1040" s="4">
        <v>493</v>
      </c>
      <c r="M1040" s="4">
        <v>493</v>
      </c>
      <c r="N1040" s="4">
        <v>851</v>
      </c>
      <c r="O1040" s="4">
        <v>1228</v>
      </c>
      <c r="P1040" s="4">
        <v>97</v>
      </c>
      <c r="Q1040" s="1" t="s">
        <v>25</v>
      </c>
      <c r="R1040" s="4">
        <v>6</v>
      </c>
      <c r="S1040" s="5">
        <f t="shared" si="16"/>
        <v>377</v>
      </c>
    </row>
    <row r="1041" spans="1:19" x14ac:dyDescent="0.3">
      <c r="A1041" s="1">
        <v>11040</v>
      </c>
      <c r="B1041" s="1">
        <v>3</v>
      </c>
      <c r="C1041" s="1">
        <v>2</v>
      </c>
      <c r="D1041" s="1" t="s">
        <v>409</v>
      </c>
      <c r="E1041" s="28" t="s">
        <v>100</v>
      </c>
      <c r="F1041" s="1" t="s">
        <v>52</v>
      </c>
      <c r="G1041" s="1" t="s">
        <v>21</v>
      </c>
      <c r="H1041" s="1">
        <v>5</v>
      </c>
      <c r="I1041" s="1" t="s">
        <v>53</v>
      </c>
      <c r="J1041" s="1" t="s">
        <v>44</v>
      </c>
      <c r="K1041" s="2" t="s">
        <v>413</v>
      </c>
      <c r="L1041" s="4">
        <v>996</v>
      </c>
      <c r="M1041" s="4">
        <v>262</v>
      </c>
      <c r="N1041" s="4">
        <v>2234</v>
      </c>
      <c r="O1041" s="4">
        <v>3176</v>
      </c>
      <c r="P1041" s="4">
        <v>73</v>
      </c>
      <c r="Q1041" s="1" t="s">
        <v>68</v>
      </c>
      <c r="R1041" s="4">
        <v>6</v>
      </c>
      <c r="S1041" s="5">
        <f t="shared" si="16"/>
        <v>942</v>
      </c>
    </row>
    <row r="1042" spans="1:19" x14ac:dyDescent="0.3">
      <c r="A1042" s="1">
        <v>11041</v>
      </c>
      <c r="B1042" s="1">
        <v>2</v>
      </c>
      <c r="C1042" s="1">
        <v>6</v>
      </c>
      <c r="D1042" s="1" t="s">
        <v>411</v>
      </c>
      <c r="E1042" s="28" t="s">
        <v>129</v>
      </c>
      <c r="F1042" s="1" t="s">
        <v>57</v>
      </c>
      <c r="G1042" s="1" t="s">
        <v>44</v>
      </c>
      <c r="H1042" s="1">
        <v>5</v>
      </c>
      <c r="I1042" s="1" t="s">
        <v>28</v>
      </c>
      <c r="J1042" s="1" t="s">
        <v>29</v>
      </c>
      <c r="K1042" s="2" t="s">
        <v>130</v>
      </c>
      <c r="L1042" s="4">
        <v>292</v>
      </c>
      <c r="M1042" s="4">
        <v>292</v>
      </c>
      <c r="N1042" s="4">
        <v>3753</v>
      </c>
      <c r="O1042" s="4">
        <v>4586</v>
      </c>
      <c r="P1042" s="4">
        <v>62</v>
      </c>
      <c r="Q1042" s="1" t="s">
        <v>68</v>
      </c>
      <c r="R1042" s="4">
        <v>9</v>
      </c>
      <c r="S1042" s="5">
        <f t="shared" si="16"/>
        <v>833</v>
      </c>
    </row>
    <row r="1043" spans="1:19" x14ac:dyDescent="0.3">
      <c r="A1043" s="1">
        <v>11042</v>
      </c>
      <c r="B1043" s="1">
        <v>2</v>
      </c>
      <c r="C1043" s="1">
        <v>6</v>
      </c>
      <c r="D1043" s="1" t="s">
        <v>412</v>
      </c>
      <c r="E1043" s="28" t="s">
        <v>174</v>
      </c>
      <c r="F1043" s="1" t="s">
        <v>61</v>
      </c>
      <c r="G1043" s="1" t="s">
        <v>31</v>
      </c>
      <c r="H1043" s="1">
        <v>2</v>
      </c>
      <c r="I1043" s="1" t="s">
        <v>62</v>
      </c>
      <c r="J1043" s="1" t="s">
        <v>29</v>
      </c>
      <c r="K1043" s="2" t="s">
        <v>127</v>
      </c>
      <c r="L1043" s="4">
        <v>721</v>
      </c>
      <c r="M1043" s="4">
        <v>262</v>
      </c>
      <c r="N1043" s="4">
        <v>7301</v>
      </c>
      <c r="O1043" s="4">
        <v>7775</v>
      </c>
      <c r="P1043" s="4">
        <v>67</v>
      </c>
      <c r="Q1043" s="1" t="s">
        <v>25</v>
      </c>
      <c r="R1043" s="4">
        <v>6</v>
      </c>
      <c r="S1043" s="5">
        <f t="shared" si="16"/>
        <v>474</v>
      </c>
    </row>
    <row r="1044" spans="1:19" x14ac:dyDescent="0.3">
      <c r="A1044" s="1">
        <v>11043</v>
      </c>
      <c r="B1044" s="1">
        <v>2</v>
      </c>
      <c r="C1044" s="1">
        <v>1</v>
      </c>
      <c r="D1044" s="1" t="s">
        <v>414</v>
      </c>
      <c r="E1044" s="28" t="s">
        <v>95</v>
      </c>
      <c r="F1044" s="1" t="s">
        <v>53</v>
      </c>
      <c r="G1044" s="1" t="s">
        <v>44</v>
      </c>
      <c r="H1044" s="1">
        <v>2</v>
      </c>
      <c r="I1044" s="1" t="s">
        <v>66</v>
      </c>
      <c r="J1044" s="1" t="s">
        <v>21</v>
      </c>
      <c r="K1044" s="2" t="s">
        <v>164</v>
      </c>
      <c r="L1044" s="4">
        <v>1018</v>
      </c>
      <c r="M1044" s="4">
        <v>349</v>
      </c>
      <c r="N1044" s="4">
        <v>3826</v>
      </c>
      <c r="O1044" s="4">
        <v>7485</v>
      </c>
      <c r="P1044" s="4">
        <v>73</v>
      </c>
      <c r="Q1044" s="1" t="s">
        <v>25</v>
      </c>
      <c r="R1044" s="4">
        <v>2</v>
      </c>
      <c r="S1044" s="5">
        <f t="shared" si="16"/>
        <v>3659</v>
      </c>
    </row>
    <row r="1045" spans="1:19" x14ac:dyDescent="0.3">
      <c r="A1045" s="1">
        <v>11044</v>
      </c>
      <c r="B1045" s="1">
        <v>2</v>
      </c>
      <c r="C1045" s="1">
        <v>3</v>
      </c>
      <c r="D1045" s="1" t="s">
        <v>417</v>
      </c>
      <c r="E1045" s="28" t="s">
        <v>202</v>
      </c>
      <c r="F1045" s="1" t="s">
        <v>62</v>
      </c>
      <c r="G1045" s="1" t="s">
        <v>29</v>
      </c>
      <c r="H1045" s="1">
        <v>3</v>
      </c>
      <c r="I1045" s="1" t="s">
        <v>71</v>
      </c>
      <c r="J1045" s="1" t="s">
        <v>21</v>
      </c>
      <c r="K1045" s="2" t="s">
        <v>255</v>
      </c>
      <c r="L1045" s="4">
        <v>502</v>
      </c>
      <c r="M1045" s="4">
        <v>379</v>
      </c>
      <c r="N1045" s="4">
        <v>838</v>
      </c>
      <c r="O1045" s="4">
        <v>1726</v>
      </c>
      <c r="P1045" s="4">
        <v>64</v>
      </c>
      <c r="Q1045" s="1" t="s">
        <v>25</v>
      </c>
      <c r="R1045" s="4">
        <v>4</v>
      </c>
      <c r="S1045" s="5">
        <f t="shared" si="16"/>
        <v>888</v>
      </c>
    </row>
    <row r="1046" spans="1:19" x14ac:dyDescent="0.3">
      <c r="A1046" s="1">
        <v>11045</v>
      </c>
      <c r="B1046" s="1">
        <v>2</v>
      </c>
      <c r="C1046" s="1">
        <v>3</v>
      </c>
      <c r="D1046" s="1" t="s">
        <v>419</v>
      </c>
      <c r="E1046" s="28" t="s">
        <v>337</v>
      </c>
      <c r="F1046" s="1" t="s">
        <v>75</v>
      </c>
      <c r="G1046" s="1" t="s">
        <v>29</v>
      </c>
      <c r="H1046" s="1">
        <v>2</v>
      </c>
      <c r="I1046" s="1" t="s">
        <v>61</v>
      </c>
      <c r="J1046" s="1" t="s">
        <v>31</v>
      </c>
      <c r="K1046" s="2" t="s">
        <v>430</v>
      </c>
      <c r="L1046" s="4">
        <v>1109</v>
      </c>
      <c r="M1046" s="4">
        <v>260</v>
      </c>
      <c r="N1046" s="4">
        <v>5431</v>
      </c>
      <c r="O1046" s="4">
        <v>6169</v>
      </c>
      <c r="P1046" s="4">
        <v>58</v>
      </c>
      <c r="Q1046" s="1" t="s">
        <v>25</v>
      </c>
      <c r="R1046" s="4">
        <v>8</v>
      </c>
      <c r="S1046" s="5">
        <f t="shared" si="16"/>
        <v>738</v>
      </c>
    </row>
    <row r="1047" spans="1:19" x14ac:dyDescent="0.3">
      <c r="A1047" s="1">
        <v>11046</v>
      </c>
      <c r="B1047" s="1">
        <v>3</v>
      </c>
      <c r="C1047" s="1">
        <v>2</v>
      </c>
      <c r="D1047" s="1" t="s">
        <v>421</v>
      </c>
      <c r="E1047" s="28" t="s">
        <v>144</v>
      </c>
      <c r="F1047" s="1" t="s">
        <v>40</v>
      </c>
      <c r="G1047" s="1" t="s">
        <v>31</v>
      </c>
      <c r="H1047" s="1">
        <v>2</v>
      </c>
      <c r="I1047" s="1" t="s">
        <v>75</v>
      </c>
      <c r="J1047" s="1" t="s">
        <v>29</v>
      </c>
      <c r="K1047" s="2" t="s">
        <v>404</v>
      </c>
      <c r="L1047" s="4">
        <v>1158</v>
      </c>
      <c r="M1047" s="4">
        <v>331</v>
      </c>
      <c r="N1047" s="4">
        <v>2994</v>
      </c>
      <c r="O1047" s="4">
        <v>3649</v>
      </c>
      <c r="P1047" s="4">
        <v>74</v>
      </c>
      <c r="Q1047" s="1" t="s">
        <v>25</v>
      </c>
      <c r="R1047" s="4">
        <v>10</v>
      </c>
      <c r="S1047" s="5">
        <f t="shared" si="16"/>
        <v>655</v>
      </c>
    </row>
    <row r="1048" spans="1:19" x14ac:dyDescent="0.3">
      <c r="A1048" s="1">
        <v>11047</v>
      </c>
      <c r="B1048" s="1">
        <v>2</v>
      </c>
      <c r="C1048" s="1">
        <v>2</v>
      </c>
      <c r="D1048" s="1" t="s">
        <v>423</v>
      </c>
      <c r="E1048" s="28" t="s">
        <v>394</v>
      </c>
      <c r="F1048" s="1" t="s">
        <v>85</v>
      </c>
      <c r="G1048" s="1" t="s">
        <v>29</v>
      </c>
      <c r="H1048" s="1">
        <v>2</v>
      </c>
      <c r="I1048" s="1" t="s">
        <v>20</v>
      </c>
      <c r="J1048" s="1" t="s">
        <v>21</v>
      </c>
      <c r="K1048" s="2" t="s">
        <v>166</v>
      </c>
      <c r="L1048" s="4">
        <v>521</v>
      </c>
      <c r="M1048" s="4">
        <v>415</v>
      </c>
      <c r="N1048" s="4">
        <v>5416</v>
      </c>
      <c r="O1048" s="4">
        <v>6096</v>
      </c>
      <c r="P1048" s="4">
        <v>68</v>
      </c>
      <c r="Q1048" s="1" t="s">
        <v>25</v>
      </c>
      <c r="R1048" s="4">
        <v>9</v>
      </c>
      <c r="S1048" s="5">
        <f t="shared" si="16"/>
        <v>680</v>
      </c>
    </row>
    <row r="1049" spans="1:19" x14ac:dyDescent="0.3">
      <c r="A1049" s="1">
        <v>11048</v>
      </c>
      <c r="B1049" s="1">
        <v>2</v>
      </c>
      <c r="C1049" s="1">
        <v>6</v>
      </c>
      <c r="D1049" s="1" t="s">
        <v>425</v>
      </c>
      <c r="E1049" s="28" t="s">
        <v>350</v>
      </c>
      <c r="F1049" s="1" t="s">
        <v>89</v>
      </c>
      <c r="G1049" s="1" t="s">
        <v>23</v>
      </c>
      <c r="H1049" s="1">
        <v>2</v>
      </c>
      <c r="I1049" s="1" t="s">
        <v>57</v>
      </c>
      <c r="J1049" s="1" t="s">
        <v>44</v>
      </c>
      <c r="K1049" s="2" t="s">
        <v>84</v>
      </c>
      <c r="L1049" s="4">
        <v>621</v>
      </c>
      <c r="M1049" s="4">
        <v>367</v>
      </c>
      <c r="N1049" s="4">
        <v>6739</v>
      </c>
      <c r="O1049" s="4">
        <v>7231</v>
      </c>
      <c r="P1049" s="4">
        <v>53</v>
      </c>
      <c r="Q1049" s="1" t="s">
        <v>25</v>
      </c>
      <c r="R1049" s="4">
        <v>6</v>
      </c>
      <c r="S1049" s="5">
        <f t="shared" si="16"/>
        <v>492</v>
      </c>
    </row>
    <row r="1050" spans="1:19" x14ac:dyDescent="0.3">
      <c r="A1050" s="1">
        <v>11049</v>
      </c>
      <c r="B1050" s="1">
        <v>3</v>
      </c>
      <c r="C1050" s="1">
        <v>2</v>
      </c>
      <c r="D1050" s="1" t="s">
        <v>427</v>
      </c>
      <c r="E1050" s="28" t="s">
        <v>365</v>
      </c>
      <c r="F1050" s="1" t="s">
        <v>93</v>
      </c>
      <c r="G1050" s="1" t="s">
        <v>23</v>
      </c>
      <c r="H1050" s="1">
        <v>3</v>
      </c>
      <c r="I1050" s="1" t="s">
        <v>94</v>
      </c>
      <c r="J1050" s="1" t="s">
        <v>31</v>
      </c>
      <c r="K1050" s="2" t="s">
        <v>444</v>
      </c>
      <c r="L1050" s="4">
        <v>343</v>
      </c>
      <c r="M1050" s="4">
        <v>343</v>
      </c>
      <c r="N1050" s="4">
        <v>3960</v>
      </c>
      <c r="O1050" s="4">
        <v>4828</v>
      </c>
      <c r="P1050" s="4">
        <v>77</v>
      </c>
      <c r="Q1050" s="1" t="s">
        <v>25</v>
      </c>
      <c r="R1050" s="4">
        <v>2</v>
      </c>
      <c r="S1050" s="5">
        <f t="shared" si="16"/>
        <v>868</v>
      </c>
    </row>
    <row r="1051" spans="1:19" x14ac:dyDescent="0.3">
      <c r="A1051" s="1">
        <v>11050</v>
      </c>
      <c r="B1051" s="1">
        <v>2</v>
      </c>
      <c r="C1051" s="1">
        <v>5</v>
      </c>
      <c r="D1051" s="1" t="s">
        <v>429</v>
      </c>
      <c r="E1051" s="28" t="s">
        <v>291</v>
      </c>
      <c r="F1051" s="1" t="s">
        <v>66</v>
      </c>
      <c r="G1051" s="1" t="s">
        <v>21</v>
      </c>
      <c r="H1051" s="1">
        <v>9</v>
      </c>
      <c r="I1051" s="1" t="s">
        <v>93</v>
      </c>
      <c r="J1051" s="1" t="s">
        <v>23</v>
      </c>
      <c r="K1051" s="2" t="s">
        <v>88</v>
      </c>
      <c r="L1051" s="4">
        <v>986</v>
      </c>
      <c r="M1051" s="4">
        <v>450</v>
      </c>
      <c r="N1051" s="4">
        <v>1024</v>
      </c>
      <c r="O1051" s="4">
        <v>1194</v>
      </c>
      <c r="P1051" s="4">
        <v>55</v>
      </c>
      <c r="Q1051" s="1" t="s">
        <v>68</v>
      </c>
      <c r="R1051" s="4">
        <v>6</v>
      </c>
      <c r="S1051" s="5">
        <f t="shared" si="16"/>
        <v>170</v>
      </c>
    </row>
    <row r="1052" spans="1:19" x14ac:dyDescent="0.3">
      <c r="A1052" s="1">
        <v>11051</v>
      </c>
      <c r="B1052" s="1">
        <v>2</v>
      </c>
      <c r="C1052" s="1">
        <v>3</v>
      </c>
      <c r="D1052" s="1" t="s">
        <v>431</v>
      </c>
      <c r="E1052" s="28" t="s">
        <v>92</v>
      </c>
      <c r="F1052" s="1" t="s">
        <v>104</v>
      </c>
      <c r="G1052" s="1" t="s">
        <v>21</v>
      </c>
      <c r="H1052" s="1">
        <v>10</v>
      </c>
      <c r="I1052" s="1" t="s">
        <v>105</v>
      </c>
      <c r="J1052" s="1" t="s">
        <v>106</v>
      </c>
      <c r="K1052" s="2" t="s">
        <v>268</v>
      </c>
      <c r="L1052" s="4">
        <v>1189</v>
      </c>
      <c r="M1052" s="4">
        <v>708</v>
      </c>
      <c r="N1052" s="4">
        <v>6042</v>
      </c>
      <c r="O1052" s="4">
        <v>6971</v>
      </c>
      <c r="P1052" s="4">
        <v>59</v>
      </c>
      <c r="Q1052" s="1" t="s">
        <v>68</v>
      </c>
      <c r="R1052" s="4">
        <v>9</v>
      </c>
      <c r="S1052" s="5">
        <f t="shared" si="16"/>
        <v>929</v>
      </c>
    </row>
    <row r="1053" spans="1:19" x14ac:dyDescent="0.3">
      <c r="A1053" s="1">
        <v>11052</v>
      </c>
      <c r="B1053" s="1">
        <v>2</v>
      </c>
      <c r="C1053" s="1">
        <v>4</v>
      </c>
      <c r="D1053" s="1" t="s">
        <v>432</v>
      </c>
      <c r="E1053" s="28" t="s">
        <v>259</v>
      </c>
      <c r="F1053" s="1" t="s">
        <v>94</v>
      </c>
      <c r="G1053" s="1" t="s">
        <v>31</v>
      </c>
      <c r="H1053" s="1">
        <v>10</v>
      </c>
      <c r="I1053" s="1" t="s">
        <v>89</v>
      </c>
      <c r="J1053" s="1" t="s">
        <v>23</v>
      </c>
      <c r="K1053" s="2" t="s">
        <v>291</v>
      </c>
      <c r="L1053" s="4">
        <v>769</v>
      </c>
      <c r="M1053" s="4">
        <v>629</v>
      </c>
      <c r="N1053" s="4">
        <v>4680</v>
      </c>
      <c r="O1053" s="4">
        <v>2901</v>
      </c>
      <c r="P1053" s="4">
        <v>67</v>
      </c>
      <c r="Q1053" s="1" t="s">
        <v>68</v>
      </c>
      <c r="R1053" s="4">
        <v>9</v>
      </c>
      <c r="S1053" s="5">
        <f t="shared" si="16"/>
        <v>-1779</v>
      </c>
    </row>
    <row r="1054" spans="1:19" x14ac:dyDescent="0.3">
      <c r="A1054" s="1">
        <v>11053</v>
      </c>
      <c r="B1054" s="1">
        <v>3</v>
      </c>
      <c r="C1054" s="1">
        <v>5</v>
      </c>
      <c r="D1054" s="1" t="s">
        <v>433</v>
      </c>
      <c r="E1054" s="28" t="s">
        <v>246</v>
      </c>
      <c r="F1054" s="1" t="s">
        <v>35</v>
      </c>
      <c r="G1054" s="1" t="s">
        <v>31</v>
      </c>
      <c r="H1054" s="1">
        <v>10</v>
      </c>
      <c r="I1054" s="1" t="s">
        <v>39</v>
      </c>
      <c r="J1054" s="1" t="s">
        <v>31</v>
      </c>
      <c r="K1054" s="2" t="s">
        <v>82</v>
      </c>
      <c r="L1054" s="4">
        <v>975</v>
      </c>
      <c r="M1054" s="4">
        <v>414</v>
      </c>
      <c r="N1054" s="4">
        <v>6217</v>
      </c>
      <c r="O1054" s="4">
        <v>6748</v>
      </c>
      <c r="P1054" s="4">
        <v>94</v>
      </c>
      <c r="Q1054" s="1" t="s">
        <v>68</v>
      </c>
      <c r="R1054" s="4">
        <v>1</v>
      </c>
      <c r="S1054" s="5">
        <f t="shared" si="16"/>
        <v>531</v>
      </c>
    </row>
    <row r="1055" spans="1:19" x14ac:dyDescent="0.3">
      <c r="A1055" s="1">
        <v>11054</v>
      </c>
      <c r="B1055" s="1">
        <v>2</v>
      </c>
      <c r="C1055" s="1">
        <v>5</v>
      </c>
      <c r="D1055" s="1" t="s">
        <v>434</v>
      </c>
      <c r="E1055" s="28" t="s">
        <v>415</v>
      </c>
      <c r="F1055" s="1" t="s">
        <v>71</v>
      </c>
      <c r="G1055" s="1" t="s">
        <v>21</v>
      </c>
      <c r="H1055" s="1">
        <v>2</v>
      </c>
      <c r="I1055" s="1" t="s">
        <v>104</v>
      </c>
      <c r="J1055" s="1" t="s">
        <v>21</v>
      </c>
      <c r="K1055" s="2" t="s">
        <v>387</v>
      </c>
      <c r="L1055" s="4">
        <v>598</v>
      </c>
      <c r="M1055" s="4">
        <v>219</v>
      </c>
      <c r="N1055" s="4">
        <v>2976</v>
      </c>
      <c r="O1055" s="4">
        <v>3973</v>
      </c>
      <c r="P1055" s="4">
        <v>64</v>
      </c>
      <c r="Q1055" s="1" t="s">
        <v>86</v>
      </c>
      <c r="R1055" s="4">
        <v>5</v>
      </c>
      <c r="S1055" s="5">
        <f t="shared" si="16"/>
        <v>997</v>
      </c>
    </row>
    <row r="1056" spans="1:19" x14ac:dyDescent="0.3">
      <c r="A1056" s="1">
        <v>11055</v>
      </c>
      <c r="B1056" s="1">
        <v>2</v>
      </c>
      <c r="C1056" s="1">
        <v>6</v>
      </c>
      <c r="D1056" s="1" t="s">
        <v>436</v>
      </c>
      <c r="E1056" s="28" t="s">
        <v>619</v>
      </c>
      <c r="F1056" s="1" t="s">
        <v>105</v>
      </c>
      <c r="G1056" s="1" t="s">
        <v>106</v>
      </c>
      <c r="H1056" s="1">
        <v>1</v>
      </c>
      <c r="I1056" s="1" t="s">
        <v>85</v>
      </c>
      <c r="J1056" s="1" t="s">
        <v>29</v>
      </c>
      <c r="K1056" s="2" t="s">
        <v>177</v>
      </c>
      <c r="L1056" s="4">
        <v>949</v>
      </c>
      <c r="M1056" s="4">
        <v>439</v>
      </c>
      <c r="N1056" s="4">
        <v>1549</v>
      </c>
      <c r="O1056" s="4">
        <v>2488</v>
      </c>
      <c r="P1056" s="4">
        <v>65</v>
      </c>
      <c r="Q1056" s="1" t="s">
        <v>25</v>
      </c>
      <c r="R1056" s="4">
        <v>7</v>
      </c>
      <c r="S1056" s="5">
        <f t="shared" si="16"/>
        <v>939</v>
      </c>
    </row>
    <row r="1057" spans="1:19" x14ac:dyDescent="0.3">
      <c r="A1057" s="1">
        <v>11056</v>
      </c>
      <c r="B1057" s="1">
        <v>2</v>
      </c>
      <c r="C1057" s="1">
        <v>1</v>
      </c>
      <c r="D1057" s="1" t="s">
        <v>438</v>
      </c>
      <c r="E1057" s="28" t="s">
        <v>530</v>
      </c>
      <c r="F1057" s="1" t="s">
        <v>20</v>
      </c>
      <c r="G1057" s="1" t="s">
        <v>21</v>
      </c>
      <c r="H1057" s="1">
        <v>2</v>
      </c>
      <c r="I1057" s="1" t="s">
        <v>22</v>
      </c>
      <c r="J1057" s="1" t="s">
        <v>23</v>
      </c>
      <c r="K1057" s="2" t="s">
        <v>174</v>
      </c>
      <c r="L1057" s="4">
        <v>1026</v>
      </c>
      <c r="M1057" s="4">
        <v>650</v>
      </c>
      <c r="N1057" s="4">
        <v>7924</v>
      </c>
      <c r="O1057" s="4">
        <v>12343</v>
      </c>
      <c r="P1057" s="4">
        <v>74</v>
      </c>
      <c r="Q1057" s="1" t="s">
        <v>25</v>
      </c>
      <c r="R1057" s="4">
        <v>2</v>
      </c>
      <c r="S1057" s="5">
        <f t="shared" si="16"/>
        <v>4419</v>
      </c>
    </row>
    <row r="1058" spans="1:19" x14ac:dyDescent="0.3">
      <c r="A1058" s="1">
        <v>11057</v>
      </c>
      <c r="B1058" s="1">
        <v>2</v>
      </c>
      <c r="C1058" s="1">
        <v>5</v>
      </c>
      <c r="D1058" s="1" t="s">
        <v>440</v>
      </c>
      <c r="E1058" s="28" t="s">
        <v>60</v>
      </c>
      <c r="F1058" s="1" t="s">
        <v>28</v>
      </c>
      <c r="G1058" s="1" t="s">
        <v>29</v>
      </c>
      <c r="H1058" s="1">
        <v>2</v>
      </c>
      <c r="I1058" s="1" t="s">
        <v>30</v>
      </c>
      <c r="J1058" s="1" t="s">
        <v>31</v>
      </c>
      <c r="K1058" s="2" t="s">
        <v>63</v>
      </c>
      <c r="L1058" s="4">
        <v>876</v>
      </c>
      <c r="M1058" s="4">
        <v>433</v>
      </c>
      <c r="N1058" s="4">
        <v>124</v>
      </c>
      <c r="O1058" s="4">
        <v>398</v>
      </c>
      <c r="P1058" s="4">
        <v>90</v>
      </c>
      <c r="Q1058" s="1" t="s">
        <v>25</v>
      </c>
      <c r="R1058" s="4">
        <v>3</v>
      </c>
      <c r="S1058" s="5">
        <f t="shared" si="16"/>
        <v>274</v>
      </c>
    </row>
    <row r="1059" spans="1:19" x14ac:dyDescent="0.3">
      <c r="A1059" s="1">
        <v>11058</v>
      </c>
      <c r="B1059" s="1">
        <v>2</v>
      </c>
      <c r="C1059" s="1">
        <v>1</v>
      </c>
      <c r="D1059" s="1" t="s">
        <v>441</v>
      </c>
      <c r="E1059" s="28" t="s">
        <v>415</v>
      </c>
      <c r="F1059" s="1" t="s">
        <v>30</v>
      </c>
      <c r="G1059" s="1" t="s">
        <v>31</v>
      </c>
      <c r="H1059" s="1">
        <v>8</v>
      </c>
      <c r="I1059" s="1" t="s">
        <v>35</v>
      </c>
      <c r="J1059" s="1" t="s">
        <v>31</v>
      </c>
      <c r="K1059" s="2" t="s">
        <v>408</v>
      </c>
      <c r="L1059" s="4">
        <v>629</v>
      </c>
      <c r="M1059" s="4">
        <v>248</v>
      </c>
      <c r="N1059" s="4">
        <v>4341</v>
      </c>
      <c r="O1059" s="4">
        <v>8773</v>
      </c>
      <c r="P1059" s="4">
        <v>97</v>
      </c>
      <c r="Q1059" s="1" t="s">
        <v>68</v>
      </c>
      <c r="R1059" s="4">
        <v>8</v>
      </c>
      <c r="S1059" s="5">
        <f t="shared" si="16"/>
        <v>4432</v>
      </c>
    </row>
    <row r="1060" spans="1:19" x14ac:dyDescent="0.3">
      <c r="A1060" s="1">
        <v>11059</v>
      </c>
      <c r="B1060" s="1">
        <v>3</v>
      </c>
      <c r="C1060" s="1">
        <v>6</v>
      </c>
      <c r="D1060" s="1" t="s">
        <v>442</v>
      </c>
      <c r="E1060" s="28" t="s">
        <v>416</v>
      </c>
      <c r="F1060" s="1" t="s">
        <v>39</v>
      </c>
      <c r="G1060" s="1" t="s">
        <v>31</v>
      </c>
      <c r="H1060" s="1">
        <v>5</v>
      </c>
      <c r="I1060" s="1" t="s">
        <v>40</v>
      </c>
      <c r="J1060" s="1" t="s">
        <v>31</v>
      </c>
      <c r="K1060" s="2" t="s">
        <v>142</v>
      </c>
      <c r="L1060" s="4">
        <v>712</v>
      </c>
      <c r="M1060" s="4">
        <v>629</v>
      </c>
      <c r="N1060" s="4">
        <v>2208</v>
      </c>
      <c r="O1060" s="4">
        <v>3025</v>
      </c>
      <c r="P1060" s="4">
        <v>69</v>
      </c>
      <c r="Q1060" s="1" t="s">
        <v>68</v>
      </c>
      <c r="R1060" s="4">
        <v>4</v>
      </c>
      <c r="S1060" s="5">
        <f t="shared" si="16"/>
        <v>817</v>
      </c>
    </row>
    <row r="1061" spans="1:19" x14ac:dyDescent="0.3">
      <c r="A1061" s="1">
        <v>11060</v>
      </c>
      <c r="B1061" s="1">
        <v>3</v>
      </c>
      <c r="C1061" s="1">
        <v>5</v>
      </c>
      <c r="D1061" s="1" t="s">
        <v>443</v>
      </c>
      <c r="E1061" s="28" t="s">
        <v>109</v>
      </c>
      <c r="F1061" s="1" t="s">
        <v>43</v>
      </c>
      <c r="G1061" s="1" t="s">
        <v>44</v>
      </c>
      <c r="H1061" s="1">
        <v>2</v>
      </c>
      <c r="I1061" s="1" t="s">
        <v>45</v>
      </c>
      <c r="J1061" s="1" t="s">
        <v>31</v>
      </c>
      <c r="K1061" s="2" t="s">
        <v>368</v>
      </c>
      <c r="L1061" s="4">
        <v>920</v>
      </c>
      <c r="M1061" s="4">
        <v>543</v>
      </c>
      <c r="N1061" s="4">
        <v>281</v>
      </c>
      <c r="O1061" s="4">
        <v>800</v>
      </c>
      <c r="P1061" s="4">
        <v>93</v>
      </c>
      <c r="Q1061" s="1" t="s">
        <v>25</v>
      </c>
      <c r="R1061" s="4">
        <v>6</v>
      </c>
      <c r="S1061" s="5">
        <f t="shared" si="16"/>
        <v>519</v>
      </c>
    </row>
    <row r="1062" spans="1:19" x14ac:dyDescent="0.3">
      <c r="A1062" s="1">
        <v>11061</v>
      </c>
      <c r="B1062" s="1">
        <v>2</v>
      </c>
      <c r="C1062" s="1">
        <v>3</v>
      </c>
      <c r="D1062" s="1" t="s">
        <v>445</v>
      </c>
      <c r="E1062" s="28" t="s">
        <v>191</v>
      </c>
      <c r="F1062" s="1" t="s">
        <v>45</v>
      </c>
      <c r="G1062" s="1" t="s">
        <v>31</v>
      </c>
      <c r="H1062" s="1">
        <v>1</v>
      </c>
      <c r="I1062" s="1" t="s">
        <v>48</v>
      </c>
      <c r="J1062" s="1" t="s">
        <v>31</v>
      </c>
      <c r="K1062" s="2" t="s">
        <v>179</v>
      </c>
      <c r="L1062" s="4">
        <v>567</v>
      </c>
      <c r="M1062" s="4">
        <v>567</v>
      </c>
      <c r="N1062" s="4">
        <v>6665</v>
      </c>
      <c r="O1062" s="4">
        <v>6952</v>
      </c>
      <c r="P1062" s="4">
        <v>85</v>
      </c>
      <c r="Q1062" s="1" t="s">
        <v>25</v>
      </c>
      <c r="R1062" s="4">
        <v>7</v>
      </c>
      <c r="S1062" s="5">
        <f t="shared" si="16"/>
        <v>287</v>
      </c>
    </row>
    <row r="1063" spans="1:19" x14ac:dyDescent="0.3">
      <c r="A1063" s="1">
        <v>11062</v>
      </c>
      <c r="B1063" s="1">
        <v>2</v>
      </c>
      <c r="C1063" s="1">
        <v>4</v>
      </c>
      <c r="D1063" s="1" t="s">
        <v>446</v>
      </c>
      <c r="E1063" s="28" t="s">
        <v>310</v>
      </c>
      <c r="F1063" s="1" t="s">
        <v>52</v>
      </c>
      <c r="G1063" s="1" t="s">
        <v>21</v>
      </c>
      <c r="H1063" s="1">
        <v>2</v>
      </c>
      <c r="I1063" s="1" t="s">
        <v>53</v>
      </c>
      <c r="J1063" s="1" t="s">
        <v>44</v>
      </c>
      <c r="K1063" s="2" t="s">
        <v>268</v>
      </c>
      <c r="L1063" s="4">
        <v>1045</v>
      </c>
      <c r="M1063" s="4">
        <v>297</v>
      </c>
      <c r="N1063" s="4">
        <v>7152</v>
      </c>
      <c r="O1063" s="4">
        <v>5420</v>
      </c>
      <c r="P1063" s="4">
        <v>89</v>
      </c>
      <c r="Q1063" s="1" t="s">
        <v>25</v>
      </c>
      <c r="R1063" s="4">
        <v>2</v>
      </c>
      <c r="S1063" s="5">
        <f t="shared" si="16"/>
        <v>-1732</v>
      </c>
    </row>
    <row r="1064" spans="1:19" x14ac:dyDescent="0.3">
      <c r="A1064" s="1">
        <v>11063</v>
      </c>
      <c r="B1064" s="1">
        <v>2</v>
      </c>
      <c r="C1064" s="1">
        <v>4</v>
      </c>
      <c r="D1064" s="1" t="s">
        <v>448</v>
      </c>
      <c r="E1064" s="28" t="s">
        <v>353</v>
      </c>
      <c r="F1064" s="1" t="s">
        <v>57</v>
      </c>
      <c r="G1064" s="1" t="s">
        <v>44</v>
      </c>
      <c r="H1064" s="1">
        <v>1</v>
      </c>
      <c r="I1064" s="1" t="s">
        <v>28</v>
      </c>
      <c r="J1064" s="1" t="s">
        <v>29</v>
      </c>
      <c r="K1064" s="2" t="s">
        <v>76</v>
      </c>
      <c r="L1064" s="4">
        <v>938</v>
      </c>
      <c r="M1064" s="4">
        <v>260</v>
      </c>
      <c r="N1064" s="4">
        <v>3202</v>
      </c>
      <c r="O1064" s="4">
        <v>404</v>
      </c>
      <c r="P1064" s="4">
        <v>93</v>
      </c>
      <c r="Q1064" s="1" t="s">
        <v>25</v>
      </c>
      <c r="R1064" s="4">
        <v>6</v>
      </c>
      <c r="S1064" s="5">
        <f t="shared" si="16"/>
        <v>-2798</v>
      </c>
    </row>
    <row r="1065" spans="1:19" x14ac:dyDescent="0.3">
      <c r="A1065" s="1">
        <v>11064</v>
      </c>
      <c r="B1065" s="1">
        <v>2</v>
      </c>
      <c r="C1065" s="1">
        <v>5</v>
      </c>
      <c r="D1065" s="1" t="s">
        <v>450</v>
      </c>
      <c r="E1065" s="28" t="s">
        <v>164</v>
      </c>
      <c r="F1065" s="1" t="s">
        <v>61</v>
      </c>
      <c r="G1065" s="1" t="s">
        <v>31</v>
      </c>
      <c r="H1065" s="1">
        <v>2</v>
      </c>
      <c r="I1065" s="1" t="s">
        <v>62</v>
      </c>
      <c r="J1065" s="1" t="s">
        <v>29</v>
      </c>
      <c r="K1065" s="2" t="s">
        <v>310</v>
      </c>
      <c r="L1065" s="4">
        <v>588</v>
      </c>
      <c r="M1065" s="4">
        <v>588</v>
      </c>
      <c r="N1065" s="4">
        <v>6170</v>
      </c>
      <c r="O1065" s="4">
        <v>6843</v>
      </c>
      <c r="P1065" s="4">
        <v>78</v>
      </c>
      <c r="Q1065" s="1" t="s">
        <v>25</v>
      </c>
      <c r="R1065" s="4">
        <v>10</v>
      </c>
      <c r="S1065" s="5">
        <f t="shared" si="16"/>
        <v>673</v>
      </c>
    </row>
    <row r="1066" spans="1:19" x14ac:dyDescent="0.3">
      <c r="A1066" s="1">
        <v>11065</v>
      </c>
      <c r="B1066" s="1">
        <v>3</v>
      </c>
      <c r="C1066" s="1">
        <v>4</v>
      </c>
      <c r="D1066" s="1" t="s">
        <v>451</v>
      </c>
      <c r="E1066" s="28" t="s">
        <v>387</v>
      </c>
      <c r="F1066" s="1" t="s">
        <v>53</v>
      </c>
      <c r="G1066" s="1" t="s">
        <v>44</v>
      </c>
      <c r="H1066" s="1">
        <v>4</v>
      </c>
      <c r="I1066" s="1" t="s">
        <v>66</v>
      </c>
      <c r="J1066" s="1" t="s">
        <v>21</v>
      </c>
      <c r="K1066" s="2" t="s">
        <v>408</v>
      </c>
      <c r="L1066" s="4">
        <v>1010</v>
      </c>
      <c r="M1066" s="4">
        <v>724</v>
      </c>
      <c r="N1066" s="4">
        <v>6716</v>
      </c>
      <c r="O1066" s="4">
        <v>4665</v>
      </c>
      <c r="P1066" s="4">
        <v>61</v>
      </c>
      <c r="Q1066" s="1" t="s">
        <v>25</v>
      </c>
      <c r="R1066" s="4">
        <v>1</v>
      </c>
      <c r="S1066" s="5">
        <f t="shared" si="16"/>
        <v>-2051</v>
      </c>
    </row>
    <row r="1067" spans="1:19" x14ac:dyDescent="0.3">
      <c r="A1067" s="1">
        <v>11066</v>
      </c>
      <c r="B1067" s="1">
        <v>2</v>
      </c>
      <c r="C1067" s="1">
        <v>3</v>
      </c>
      <c r="D1067" s="1" t="s">
        <v>452</v>
      </c>
      <c r="E1067" s="28" t="s">
        <v>416</v>
      </c>
      <c r="F1067" s="1" t="s">
        <v>62</v>
      </c>
      <c r="G1067" s="1" t="s">
        <v>29</v>
      </c>
      <c r="H1067" s="1">
        <v>3</v>
      </c>
      <c r="I1067" s="1" t="s">
        <v>71</v>
      </c>
      <c r="J1067" s="1" t="s">
        <v>21</v>
      </c>
      <c r="K1067" s="2" t="s">
        <v>211</v>
      </c>
      <c r="L1067" s="4">
        <v>842</v>
      </c>
      <c r="M1067" s="4">
        <v>303</v>
      </c>
      <c r="N1067" s="4">
        <v>7683</v>
      </c>
      <c r="O1067" s="4">
        <v>8222</v>
      </c>
      <c r="P1067" s="4">
        <v>50</v>
      </c>
      <c r="Q1067" s="1" t="s">
        <v>25</v>
      </c>
      <c r="R1067" s="4">
        <v>4</v>
      </c>
      <c r="S1067" s="5">
        <f t="shared" si="16"/>
        <v>539</v>
      </c>
    </row>
    <row r="1068" spans="1:19" x14ac:dyDescent="0.3">
      <c r="A1068" s="1">
        <v>11067</v>
      </c>
      <c r="B1068" s="1">
        <v>3</v>
      </c>
      <c r="C1068" s="1">
        <v>3</v>
      </c>
      <c r="D1068" s="1" t="s">
        <v>456</v>
      </c>
      <c r="E1068" s="28" t="s">
        <v>404</v>
      </c>
      <c r="F1068" s="1" t="s">
        <v>48</v>
      </c>
      <c r="G1068" s="1" t="s">
        <v>31</v>
      </c>
      <c r="H1068" s="1">
        <v>2</v>
      </c>
      <c r="I1068" s="1" t="s">
        <v>43</v>
      </c>
      <c r="J1068" s="1" t="s">
        <v>44</v>
      </c>
      <c r="K1068" s="2" t="s">
        <v>63</v>
      </c>
      <c r="L1068" s="4">
        <v>644</v>
      </c>
      <c r="M1068" s="4">
        <v>557</v>
      </c>
      <c r="N1068" s="4">
        <v>549</v>
      </c>
      <c r="O1068" s="4">
        <v>698</v>
      </c>
      <c r="P1068" s="4">
        <v>64</v>
      </c>
      <c r="Q1068" s="1" t="s">
        <v>25</v>
      </c>
      <c r="R1068" s="4">
        <v>2</v>
      </c>
      <c r="S1068" s="5">
        <f t="shared" si="16"/>
        <v>149</v>
      </c>
    </row>
    <row r="1069" spans="1:19" x14ac:dyDescent="0.3">
      <c r="A1069" s="1">
        <v>11068</v>
      </c>
      <c r="B1069" s="1">
        <v>3</v>
      </c>
      <c r="C1069" s="1">
        <v>3</v>
      </c>
      <c r="D1069" s="1" t="s">
        <v>458</v>
      </c>
      <c r="E1069" s="28" t="s">
        <v>255</v>
      </c>
      <c r="F1069" s="1" t="s">
        <v>85</v>
      </c>
      <c r="G1069" s="1" t="s">
        <v>29</v>
      </c>
      <c r="H1069" s="1">
        <v>9</v>
      </c>
      <c r="I1069" s="1" t="s">
        <v>20</v>
      </c>
      <c r="J1069" s="1" t="s">
        <v>21</v>
      </c>
      <c r="K1069" s="2" t="s">
        <v>353</v>
      </c>
      <c r="L1069" s="4">
        <v>461</v>
      </c>
      <c r="M1069" s="4">
        <v>328</v>
      </c>
      <c r="N1069" s="4">
        <v>1773</v>
      </c>
      <c r="O1069" s="4">
        <v>2015</v>
      </c>
      <c r="P1069" s="4">
        <v>73</v>
      </c>
      <c r="Q1069" s="1" t="s">
        <v>68</v>
      </c>
      <c r="R1069" s="4">
        <v>9</v>
      </c>
      <c r="S1069" s="5">
        <f t="shared" si="16"/>
        <v>242</v>
      </c>
    </row>
    <row r="1070" spans="1:19" x14ac:dyDescent="0.3">
      <c r="A1070" s="1">
        <v>11069</v>
      </c>
      <c r="B1070" s="1">
        <v>3</v>
      </c>
      <c r="C1070" s="1">
        <v>6</v>
      </c>
      <c r="D1070" s="1" t="s">
        <v>459</v>
      </c>
      <c r="E1070" s="28" t="s">
        <v>553</v>
      </c>
      <c r="F1070" s="1" t="s">
        <v>89</v>
      </c>
      <c r="G1070" s="1" t="s">
        <v>23</v>
      </c>
      <c r="H1070" s="1">
        <v>10</v>
      </c>
      <c r="I1070" s="1" t="s">
        <v>57</v>
      </c>
      <c r="J1070" s="1" t="s">
        <v>44</v>
      </c>
      <c r="K1070" s="2" t="s">
        <v>149</v>
      </c>
      <c r="L1070" s="4">
        <v>288</v>
      </c>
      <c r="M1070" s="4">
        <v>231</v>
      </c>
      <c r="N1070" s="4">
        <v>1210</v>
      </c>
      <c r="O1070" s="4">
        <v>1383</v>
      </c>
      <c r="P1070" s="4">
        <v>91</v>
      </c>
      <c r="Q1070" s="1" t="s">
        <v>68</v>
      </c>
      <c r="R1070" s="4">
        <v>6</v>
      </c>
      <c r="S1070" s="5">
        <f t="shared" si="16"/>
        <v>173</v>
      </c>
    </row>
    <row r="1071" spans="1:19" x14ac:dyDescent="0.3">
      <c r="A1071" s="1">
        <v>11070</v>
      </c>
      <c r="B1071" s="1">
        <v>3</v>
      </c>
      <c r="C1071" s="1">
        <v>3</v>
      </c>
      <c r="D1071" s="1" t="s">
        <v>461</v>
      </c>
      <c r="E1071" s="28" t="s">
        <v>58</v>
      </c>
      <c r="F1071" s="1" t="s">
        <v>93</v>
      </c>
      <c r="G1071" s="1" t="s">
        <v>23</v>
      </c>
      <c r="H1071" s="1">
        <v>8</v>
      </c>
      <c r="I1071" s="1" t="s">
        <v>94</v>
      </c>
      <c r="J1071" s="1" t="s">
        <v>31</v>
      </c>
      <c r="K1071" s="2" t="s">
        <v>368</v>
      </c>
      <c r="L1071" s="4">
        <v>499</v>
      </c>
      <c r="M1071" s="4">
        <v>366</v>
      </c>
      <c r="N1071" s="4">
        <v>7168</v>
      </c>
      <c r="O1071" s="4">
        <v>7690</v>
      </c>
      <c r="P1071" s="4">
        <v>59</v>
      </c>
      <c r="Q1071" s="1" t="s">
        <v>68</v>
      </c>
      <c r="R1071" s="4">
        <v>7</v>
      </c>
      <c r="S1071" s="5">
        <f t="shared" si="16"/>
        <v>522</v>
      </c>
    </row>
    <row r="1072" spans="1:19" x14ac:dyDescent="0.3">
      <c r="A1072" s="1">
        <v>11071</v>
      </c>
      <c r="B1072" s="1">
        <v>3</v>
      </c>
      <c r="C1072" s="1">
        <v>6</v>
      </c>
      <c r="D1072" s="1" t="s">
        <v>463</v>
      </c>
      <c r="E1072" s="28" t="s">
        <v>227</v>
      </c>
      <c r="F1072" s="1" t="s">
        <v>22</v>
      </c>
      <c r="G1072" s="1" t="s">
        <v>23</v>
      </c>
      <c r="H1072" s="1">
        <v>5</v>
      </c>
      <c r="I1072" s="1" t="s">
        <v>52</v>
      </c>
      <c r="J1072" s="1" t="s">
        <v>21</v>
      </c>
      <c r="K1072" s="2" t="s">
        <v>82</v>
      </c>
      <c r="L1072" s="4">
        <v>654</v>
      </c>
      <c r="M1072" s="4">
        <v>654</v>
      </c>
      <c r="N1072" s="4">
        <v>7390</v>
      </c>
      <c r="O1072" s="4">
        <v>8186</v>
      </c>
      <c r="P1072" s="4">
        <v>83</v>
      </c>
      <c r="Q1072" s="1" t="s">
        <v>68</v>
      </c>
      <c r="R1072" s="4">
        <v>2</v>
      </c>
      <c r="S1072" s="5">
        <f t="shared" si="16"/>
        <v>796</v>
      </c>
    </row>
    <row r="1073" spans="1:19" x14ac:dyDescent="0.3">
      <c r="A1073" s="1">
        <v>11072</v>
      </c>
      <c r="B1073" s="1">
        <v>2</v>
      </c>
      <c r="C1073" s="1">
        <v>1</v>
      </c>
      <c r="D1073" s="1" t="s">
        <v>465</v>
      </c>
      <c r="E1073" s="28" t="s">
        <v>146</v>
      </c>
      <c r="F1073" s="1" t="s">
        <v>104</v>
      </c>
      <c r="G1073" s="1" t="s">
        <v>21</v>
      </c>
      <c r="H1073" s="1">
        <v>3</v>
      </c>
      <c r="I1073" s="1" t="s">
        <v>105</v>
      </c>
      <c r="J1073" s="1" t="s">
        <v>106</v>
      </c>
      <c r="K1073" s="2" t="s">
        <v>316</v>
      </c>
      <c r="L1073" s="4">
        <v>301</v>
      </c>
      <c r="M1073" s="4">
        <v>301</v>
      </c>
      <c r="N1073" s="4">
        <v>1780</v>
      </c>
      <c r="O1073" s="4">
        <v>5748</v>
      </c>
      <c r="P1073" s="4">
        <v>86</v>
      </c>
      <c r="Q1073" s="1" t="s">
        <v>25</v>
      </c>
      <c r="R1073" s="4">
        <v>2</v>
      </c>
      <c r="S1073" s="5">
        <f t="shared" si="16"/>
        <v>3968</v>
      </c>
    </row>
    <row r="1074" spans="1:19" x14ac:dyDescent="0.3">
      <c r="A1074" s="1">
        <v>11073</v>
      </c>
      <c r="B1074" s="1">
        <v>2</v>
      </c>
      <c r="C1074" s="1">
        <v>1</v>
      </c>
      <c r="D1074" s="1" t="s">
        <v>466</v>
      </c>
      <c r="E1074" s="28" t="s">
        <v>92</v>
      </c>
      <c r="F1074" s="1" t="s">
        <v>94</v>
      </c>
      <c r="G1074" s="1" t="s">
        <v>31</v>
      </c>
      <c r="H1074" s="1">
        <v>2</v>
      </c>
      <c r="I1074" s="1" t="s">
        <v>89</v>
      </c>
      <c r="J1074" s="1" t="s">
        <v>23</v>
      </c>
      <c r="K1074" s="2" t="s">
        <v>259</v>
      </c>
      <c r="L1074" s="4">
        <v>228</v>
      </c>
      <c r="M1074" s="4">
        <v>228</v>
      </c>
      <c r="N1074" s="4">
        <v>7542</v>
      </c>
      <c r="O1074" s="4">
        <v>11550</v>
      </c>
      <c r="P1074" s="4">
        <v>92</v>
      </c>
      <c r="Q1074" s="1" t="s">
        <v>25</v>
      </c>
      <c r="R1074" s="4">
        <v>6</v>
      </c>
      <c r="S1074" s="5">
        <f t="shared" si="16"/>
        <v>4008</v>
      </c>
    </row>
    <row r="1075" spans="1:19" x14ac:dyDescent="0.3">
      <c r="A1075" s="1">
        <v>11074</v>
      </c>
      <c r="B1075" s="1">
        <v>2</v>
      </c>
      <c r="C1075" s="1">
        <v>2</v>
      </c>
      <c r="D1075" s="1" t="s">
        <v>468</v>
      </c>
      <c r="E1075" s="28" t="s">
        <v>161</v>
      </c>
      <c r="F1075" s="1" t="s">
        <v>35</v>
      </c>
      <c r="G1075" s="1" t="s">
        <v>31</v>
      </c>
      <c r="H1075" s="1">
        <v>3</v>
      </c>
      <c r="I1075" s="1" t="s">
        <v>39</v>
      </c>
      <c r="J1075" s="1" t="s">
        <v>31</v>
      </c>
      <c r="K1075" s="2" t="s">
        <v>609</v>
      </c>
      <c r="L1075" s="4">
        <v>904</v>
      </c>
      <c r="M1075" s="4">
        <v>587</v>
      </c>
      <c r="N1075" s="4">
        <v>1292</v>
      </c>
      <c r="O1075" s="4">
        <v>2076</v>
      </c>
      <c r="P1075" s="4">
        <v>82</v>
      </c>
      <c r="Q1075" s="1" t="s">
        <v>25</v>
      </c>
      <c r="R1075" s="4">
        <v>1</v>
      </c>
      <c r="S1075" s="5">
        <f t="shared" si="16"/>
        <v>784</v>
      </c>
    </row>
    <row r="1076" spans="1:19" x14ac:dyDescent="0.3">
      <c r="A1076" s="1">
        <v>11075</v>
      </c>
      <c r="B1076" s="1">
        <v>2</v>
      </c>
      <c r="C1076" s="1">
        <v>3</v>
      </c>
      <c r="D1076" s="1" t="s">
        <v>469</v>
      </c>
      <c r="E1076" s="28" t="s">
        <v>480</v>
      </c>
      <c r="F1076" s="1" t="s">
        <v>71</v>
      </c>
      <c r="G1076" s="1" t="s">
        <v>21</v>
      </c>
      <c r="H1076" s="1">
        <v>9</v>
      </c>
      <c r="I1076" s="1" t="s">
        <v>104</v>
      </c>
      <c r="J1076" s="1" t="s">
        <v>21</v>
      </c>
      <c r="K1076" s="2" t="s">
        <v>626</v>
      </c>
      <c r="L1076" s="4">
        <v>484</v>
      </c>
      <c r="M1076" s="4">
        <v>484</v>
      </c>
      <c r="N1076" s="4">
        <v>2835</v>
      </c>
      <c r="O1076" s="4">
        <v>3590</v>
      </c>
      <c r="P1076" s="4">
        <v>83</v>
      </c>
      <c r="Q1076" s="1" t="s">
        <v>68</v>
      </c>
      <c r="R1076" s="4">
        <v>10</v>
      </c>
      <c r="S1076" s="5">
        <f t="shared" si="16"/>
        <v>755</v>
      </c>
    </row>
    <row r="1077" spans="1:19" x14ac:dyDescent="0.3">
      <c r="A1077" s="1">
        <v>11076</v>
      </c>
      <c r="B1077" s="1">
        <v>2</v>
      </c>
      <c r="C1077" s="1">
        <v>1</v>
      </c>
      <c r="D1077" s="1" t="s">
        <v>471</v>
      </c>
      <c r="E1077" s="28" t="s">
        <v>574</v>
      </c>
      <c r="F1077" s="1" t="s">
        <v>105</v>
      </c>
      <c r="G1077" s="1" t="s">
        <v>106</v>
      </c>
      <c r="H1077" s="1">
        <v>9</v>
      </c>
      <c r="I1077" s="1" t="s">
        <v>85</v>
      </c>
      <c r="J1077" s="1" t="s">
        <v>29</v>
      </c>
      <c r="K1077" s="2" t="s">
        <v>327</v>
      </c>
      <c r="L1077" s="4">
        <v>448</v>
      </c>
      <c r="M1077" s="4">
        <v>448</v>
      </c>
      <c r="N1077" s="4">
        <v>5012</v>
      </c>
      <c r="O1077" s="4">
        <v>9455</v>
      </c>
      <c r="P1077" s="4">
        <v>98</v>
      </c>
      <c r="Q1077" s="1" t="s">
        <v>68</v>
      </c>
      <c r="R1077" s="4">
        <v>5</v>
      </c>
      <c r="S1077" s="5">
        <f t="shared" si="16"/>
        <v>4443</v>
      </c>
    </row>
    <row r="1078" spans="1:19" x14ac:dyDescent="0.3">
      <c r="A1078" s="1">
        <v>11077</v>
      </c>
      <c r="B1078" s="1">
        <v>3</v>
      </c>
      <c r="C1078" s="1">
        <v>3</v>
      </c>
      <c r="D1078" s="1" t="s">
        <v>472</v>
      </c>
      <c r="E1078" s="28" t="s">
        <v>319</v>
      </c>
      <c r="F1078" s="1" t="s">
        <v>20</v>
      </c>
      <c r="G1078" s="1" t="s">
        <v>21</v>
      </c>
      <c r="H1078" s="1">
        <v>2</v>
      </c>
      <c r="I1078" s="1" t="s">
        <v>22</v>
      </c>
      <c r="J1078" s="1" t="s">
        <v>23</v>
      </c>
      <c r="K1078" s="2" t="s">
        <v>439</v>
      </c>
      <c r="L1078" s="4">
        <v>772</v>
      </c>
      <c r="M1078" s="4">
        <v>647</v>
      </c>
      <c r="N1078" s="4">
        <v>2506</v>
      </c>
      <c r="O1078" s="4">
        <v>2750</v>
      </c>
      <c r="P1078" s="4">
        <v>69</v>
      </c>
      <c r="Q1078" s="1" t="s">
        <v>25</v>
      </c>
      <c r="R1078" s="4">
        <v>3</v>
      </c>
      <c r="S1078" s="5">
        <f t="shared" si="16"/>
        <v>244</v>
      </c>
    </row>
    <row r="1079" spans="1:19" x14ac:dyDescent="0.3">
      <c r="A1079" s="1">
        <v>11078</v>
      </c>
      <c r="B1079" s="1">
        <v>3</v>
      </c>
      <c r="C1079" s="1">
        <v>1</v>
      </c>
      <c r="D1079" s="1" t="s">
        <v>475</v>
      </c>
      <c r="E1079" s="28" t="s">
        <v>54</v>
      </c>
      <c r="F1079" s="1" t="s">
        <v>28</v>
      </c>
      <c r="G1079" s="1" t="s">
        <v>29</v>
      </c>
      <c r="H1079" s="1">
        <v>2</v>
      </c>
      <c r="I1079" s="1" t="s">
        <v>30</v>
      </c>
      <c r="J1079" s="1" t="s">
        <v>31</v>
      </c>
      <c r="K1079" s="2" t="s">
        <v>160</v>
      </c>
      <c r="L1079" s="4">
        <v>1156</v>
      </c>
      <c r="M1079" s="4">
        <v>320</v>
      </c>
      <c r="N1079" s="4">
        <v>5917</v>
      </c>
      <c r="O1079" s="4">
        <v>9561</v>
      </c>
      <c r="P1079" s="4">
        <v>97</v>
      </c>
      <c r="Q1079" s="1" t="s">
        <v>25</v>
      </c>
      <c r="R1079" s="4">
        <v>8</v>
      </c>
      <c r="S1079" s="5">
        <f t="shared" si="16"/>
        <v>3644</v>
      </c>
    </row>
    <row r="1080" spans="1:19" x14ac:dyDescent="0.3">
      <c r="A1080" s="1">
        <v>11079</v>
      </c>
      <c r="B1080" s="1">
        <v>3</v>
      </c>
      <c r="C1080" s="1">
        <v>6</v>
      </c>
      <c r="D1080" s="1" t="s">
        <v>476</v>
      </c>
      <c r="E1080" s="28" t="s">
        <v>480</v>
      </c>
      <c r="F1080" s="1" t="s">
        <v>30</v>
      </c>
      <c r="G1080" s="1" t="s">
        <v>31</v>
      </c>
      <c r="H1080" s="1">
        <v>3</v>
      </c>
      <c r="I1080" s="1" t="s">
        <v>35</v>
      </c>
      <c r="J1080" s="1" t="s">
        <v>31</v>
      </c>
      <c r="K1080" s="2" t="s">
        <v>196</v>
      </c>
      <c r="L1080" s="4">
        <v>509</v>
      </c>
      <c r="M1080" s="4">
        <v>509</v>
      </c>
      <c r="N1080" s="4">
        <v>441</v>
      </c>
      <c r="O1080" s="4">
        <v>1171</v>
      </c>
      <c r="P1080" s="4">
        <v>53</v>
      </c>
      <c r="Q1080" s="1" t="s">
        <v>25</v>
      </c>
      <c r="R1080" s="4">
        <v>3</v>
      </c>
      <c r="S1080" s="5">
        <f t="shared" si="16"/>
        <v>730</v>
      </c>
    </row>
    <row r="1081" spans="1:19" x14ac:dyDescent="0.3">
      <c r="A1081" s="1">
        <v>11080</v>
      </c>
      <c r="B1081" s="1">
        <v>2</v>
      </c>
      <c r="C1081" s="1">
        <v>2</v>
      </c>
      <c r="D1081" s="1" t="s">
        <v>477</v>
      </c>
      <c r="E1081" s="28" t="s">
        <v>608</v>
      </c>
      <c r="F1081" s="1" t="s">
        <v>39</v>
      </c>
      <c r="G1081" s="1" t="s">
        <v>31</v>
      </c>
      <c r="H1081" s="1">
        <v>4</v>
      </c>
      <c r="I1081" s="1" t="s">
        <v>40</v>
      </c>
      <c r="J1081" s="1" t="s">
        <v>31</v>
      </c>
      <c r="K1081" s="2" t="s">
        <v>614</v>
      </c>
      <c r="L1081" s="4">
        <v>1007</v>
      </c>
      <c r="M1081" s="4">
        <v>475</v>
      </c>
      <c r="N1081" s="4">
        <v>2885</v>
      </c>
      <c r="O1081" s="4">
        <v>3670</v>
      </c>
      <c r="P1081" s="4">
        <v>75</v>
      </c>
      <c r="Q1081" s="1" t="s">
        <v>25</v>
      </c>
      <c r="R1081" s="4">
        <v>6</v>
      </c>
      <c r="S1081" s="5">
        <f t="shared" si="16"/>
        <v>785</v>
      </c>
    </row>
    <row r="1082" spans="1:19" x14ac:dyDescent="0.3">
      <c r="A1082" s="1">
        <v>11081</v>
      </c>
      <c r="B1082" s="1">
        <v>2</v>
      </c>
      <c r="C1082" s="1">
        <v>3</v>
      </c>
      <c r="D1082" s="1" t="s">
        <v>478</v>
      </c>
      <c r="E1082" s="28" t="s">
        <v>24</v>
      </c>
      <c r="F1082" s="1" t="s">
        <v>43</v>
      </c>
      <c r="G1082" s="1" t="s">
        <v>44</v>
      </c>
      <c r="H1082" s="1">
        <v>1</v>
      </c>
      <c r="I1082" s="1" t="s">
        <v>45</v>
      </c>
      <c r="J1082" s="1" t="s">
        <v>31</v>
      </c>
      <c r="K1082" s="2" t="s">
        <v>622</v>
      </c>
      <c r="L1082" s="4">
        <v>1062</v>
      </c>
      <c r="M1082" s="4">
        <v>770</v>
      </c>
      <c r="N1082" s="4">
        <v>3521</v>
      </c>
      <c r="O1082" s="4">
        <v>3808</v>
      </c>
      <c r="P1082" s="4">
        <v>76</v>
      </c>
      <c r="Q1082" s="1" t="s">
        <v>25</v>
      </c>
      <c r="R1082" s="4">
        <v>9</v>
      </c>
      <c r="S1082" s="5">
        <f t="shared" si="16"/>
        <v>287</v>
      </c>
    </row>
    <row r="1083" spans="1:19" x14ac:dyDescent="0.3">
      <c r="A1083" s="1">
        <v>11082</v>
      </c>
      <c r="B1083" s="1">
        <v>2</v>
      </c>
      <c r="C1083" s="1">
        <v>3</v>
      </c>
      <c r="D1083" s="1" t="s">
        <v>479</v>
      </c>
      <c r="E1083" s="28" t="s">
        <v>184</v>
      </c>
      <c r="F1083" s="1" t="s">
        <v>45</v>
      </c>
      <c r="G1083" s="1" t="s">
        <v>31</v>
      </c>
      <c r="H1083" s="1">
        <v>4</v>
      </c>
      <c r="I1083" s="1" t="s">
        <v>48</v>
      </c>
      <c r="J1083" s="1" t="s">
        <v>31</v>
      </c>
      <c r="K1083" s="2" t="s">
        <v>422</v>
      </c>
      <c r="L1083" s="4">
        <v>514</v>
      </c>
      <c r="M1083" s="4">
        <v>273</v>
      </c>
      <c r="N1083" s="4">
        <v>5746</v>
      </c>
      <c r="O1083" s="4">
        <v>6457</v>
      </c>
      <c r="P1083" s="4">
        <v>73</v>
      </c>
      <c r="Q1083" s="1" t="s">
        <v>25</v>
      </c>
      <c r="R1083" s="4">
        <v>9</v>
      </c>
      <c r="S1083" s="5">
        <f t="shared" si="16"/>
        <v>711</v>
      </c>
    </row>
    <row r="1084" spans="1:19" x14ac:dyDescent="0.3">
      <c r="A1084" s="1">
        <v>11083</v>
      </c>
      <c r="B1084" s="1">
        <v>2</v>
      </c>
      <c r="C1084" s="1">
        <v>4</v>
      </c>
      <c r="D1084" s="1" t="s">
        <v>481</v>
      </c>
      <c r="E1084" s="28" t="s">
        <v>109</v>
      </c>
      <c r="F1084" s="1" t="s">
        <v>52</v>
      </c>
      <c r="G1084" s="1" t="s">
        <v>21</v>
      </c>
      <c r="H1084" s="1">
        <v>2</v>
      </c>
      <c r="I1084" s="1" t="s">
        <v>53</v>
      </c>
      <c r="J1084" s="1" t="s">
        <v>44</v>
      </c>
      <c r="K1084" s="2" t="s">
        <v>616</v>
      </c>
      <c r="L1084" s="4">
        <v>640</v>
      </c>
      <c r="M1084" s="4">
        <v>640</v>
      </c>
      <c r="N1084" s="4">
        <v>6536</v>
      </c>
      <c r="O1084" s="4">
        <v>4539</v>
      </c>
      <c r="P1084" s="4">
        <v>63</v>
      </c>
      <c r="Q1084" s="1" t="s">
        <v>25</v>
      </c>
      <c r="R1084" s="4">
        <v>1</v>
      </c>
      <c r="S1084" s="5">
        <f t="shared" si="16"/>
        <v>-1997</v>
      </c>
    </row>
    <row r="1085" spans="1:19" x14ac:dyDescent="0.3">
      <c r="A1085" s="1">
        <v>11084</v>
      </c>
      <c r="B1085" s="1">
        <v>3</v>
      </c>
      <c r="C1085" s="1">
        <v>2</v>
      </c>
      <c r="D1085" s="1" t="s">
        <v>482</v>
      </c>
      <c r="E1085" s="28" t="s">
        <v>257</v>
      </c>
      <c r="F1085" s="1" t="s">
        <v>57</v>
      </c>
      <c r="G1085" s="1" t="s">
        <v>44</v>
      </c>
      <c r="H1085" s="1">
        <v>3</v>
      </c>
      <c r="I1085" s="1" t="s">
        <v>28</v>
      </c>
      <c r="J1085" s="1" t="s">
        <v>29</v>
      </c>
      <c r="K1085" s="2" t="s">
        <v>615</v>
      </c>
      <c r="L1085" s="4">
        <v>860</v>
      </c>
      <c r="M1085" s="4">
        <v>734</v>
      </c>
      <c r="N1085" s="4">
        <v>1905</v>
      </c>
      <c r="O1085" s="4">
        <v>2599</v>
      </c>
      <c r="P1085" s="4">
        <v>93</v>
      </c>
      <c r="Q1085" s="1" t="s">
        <v>25</v>
      </c>
      <c r="R1085" s="4">
        <v>8</v>
      </c>
      <c r="S1085" s="5">
        <f t="shared" si="16"/>
        <v>694</v>
      </c>
    </row>
    <row r="1086" spans="1:19" x14ac:dyDescent="0.3">
      <c r="A1086" s="1">
        <v>11085</v>
      </c>
      <c r="B1086" s="1">
        <v>2</v>
      </c>
      <c r="C1086" s="1">
        <v>1</v>
      </c>
      <c r="D1086" s="1" t="s">
        <v>483</v>
      </c>
      <c r="E1086" s="28" t="s">
        <v>177</v>
      </c>
      <c r="F1086" s="1" t="s">
        <v>61</v>
      </c>
      <c r="G1086" s="1" t="s">
        <v>31</v>
      </c>
      <c r="H1086" s="1">
        <v>4</v>
      </c>
      <c r="I1086" s="1" t="s">
        <v>62</v>
      </c>
      <c r="J1086" s="1" t="s">
        <v>29</v>
      </c>
      <c r="K1086" s="2" t="s">
        <v>542</v>
      </c>
      <c r="L1086" s="4">
        <v>794</v>
      </c>
      <c r="M1086" s="4">
        <v>706</v>
      </c>
      <c r="N1086" s="4">
        <v>388</v>
      </c>
      <c r="O1086" s="4">
        <v>4931</v>
      </c>
      <c r="P1086" s="4">
        <v>77</v>
      </c>
      <c r="Q1086" s="1" t="s">
        <v>25</v>
      </c>
      <c r="R1086" s="4">
        <v>3</v>
      </c>
      <c r="S1086" s="5">
        <f t="shared" si="16"/>
        <v>4543</v>
      </c>
    </row>
    <row r="1087" spans="1:19" x14ac:dyDescent="0.3">
      <c r="A1087" s="1">
        <v>11086</v>
      </c>
      <c r="B1087" s="1">
        <v>3</v>
      </c>
      <c r="C1087" s="1">
        <v>2</v>
      </c>
      <c r="D1087" s="1" t="s">
        <v>484</v>
      </c>
      <c r="E1087" s="28" t="s">
        <v>410</v>
      </c>
      <c r="F1087" s="1" t="s">
        <v>53</v>
      </c>
      <c r="G1087" s="1" t="s">
        <v>44</v>
      </c>
      <c r="H1087" s="1">
        <v>10</v>
      </c>
      <c r="I1087" s="1" t="s">
        <v>66</v>
      </c>
      <c r="J1087" s="1" t="s">
        <v>21</v>
      </c>
      <c r="K1087" s="2" t="s">
        <v>473</v>
      </c>
      <c r="L1087" s="4">
        <v>257</v>
      </c>
      <c r="M1087" s="4">
        <v>257</v>
      </c>
      <c r="N1087" s="4">
        <v>779</v>
      </c>
      <c r="O1087" s="4">
        <v>1274</v>
      </c>
      <c r="P1087" s="4">
        <v>86</v>
      </c>
      <c r="Q1087" s="1" t="s">
        <v>68</v>
      </c>
      <c r="R1087" s="4">
        <v>3</v>
      </c>
      <c r="S1087" s="5">
        <f t="shared" si="16"/>
        <v>495</v>
      </c>
    </row>
    <row r="1088" spans="1:19" x14ac:dyDescent="0.3">
      <c r="A1088" s="1">
        <v>11087</v>
      </c>
      <c r="B1088" s="1">
        <v>3</v>
      </c>
      <c r="C1088" s="1">
        <v>1</v>
      </c>
      <c r="D1088" s="1" t="s">
        <v>486</v>
      </c>
      <c r="E1088" s="28" t="s">
        <v>79</v>
      </c>
      <c r="F1088" s="1" t="s">
        <v>75</v>
      </c>
      <c r="G1088" s="1" t="s">
        <v>29</v>
      </c>
      <c r="H1088" s="1">
        <v>9</v>
      </c>
      <c r="I1088" s="1" t="s">
        <v>61</v>
      </c>
      <c r="J1088" s="1" t="s">
        <v>31</v>
      </c>
      <c r="K1088" s="2" t="s">
        <v>319</v>
      </c>
      <c r="L1088" s="4">
        <v>950</v>
      </c>
      <c r="M1088" s="4">
        <v>284</v>
      </c>
      <c r="N1088" s="4">
        <v>5895</v>
      </c>
      <c r="O1088" s="4">
        <v>10787</v>
      </c>
      <c r="P1088" s="4">
        <v>62</v>
      </c>
      <c r="Q1088" s="1" t="s">
        <v>68</v>
      </c>
      <c r="R1088" s="4">
        <v>6</v>
      </c>
      <c r="S1088" s="5">
        <f t="shared" si="16"/>
        <v>4892</v>
      </c>
    </row>
    <row r="1089" spans="1:19" x14ac:dyDescent="0.3">
      <c r="A1089" s="1">
        <v>11088</v>
      </c>
      <c r="B1089" s="1">
        <v>3</v>
      </c>
      <c r="C1089" s="1">
        <v>2</v>
      </c>
      <c r="D1089" s="1" t="s">
        <v>487</v>
      </c>
      <c r="E1089" s="28" t="s">
        <v>293</v>
      </c>
      <c r="F1089" s="1" t="s">
        <v>48</v>
      </c>
      <c r="G1089" s="1" t="s">
        <v>31</v>
      </c>
      <c r="H1089" s="1">
        <v>7</v>
      </c>
      <c r="I1089" s="1" t="s">
        <v>43</v>
      </c>
      <c r="J1089" s="1" t="s">
        <v>44</v>
      </c>
      <c r="K1089" s="2" t="s">
        <v>319</v>
      </c>
      <c r="L1089" s="4">
        <v>726</v>
      </c>
      <c r="M1089" s="4">
        <v>208</v>
      </c>
      <c r="N1089" s="4">
        <v>3723</v>
      </c>
      <c r="O1089" s="4">
        <v>4286</v>
      </c>
      <c r="P1089" s="4">
        <v>64</v>
      </c>
      <c r="Q1089" s="1" t="s">
        <v>68</v>
      </c>
      <c r="R1089" s="4">
        <v>10</v>
      </c>
      <c r="S1089" s="5">
        <f t="shared" si="16"/>
        <v>563</v>
      </c>
    </row>
    <row r="1090" spans="1:19" x14ac:dyDescent="0.3">
      <c r="A1090" s="1">
        <v>11089</v>
      </c>
      <c r="B1090" s="1">
        <v>2</v>
      </c>
      <c r="C1090" s="1">
        <v>1</v>
      </c>
      <c r="D1090" s="1" t="s">
        <v>488</v>
      </c>
      <c r="E1090" s="28" t="s">
        <v>204</v>
      </c>
      <c r="F1090" s="1" t="s">
        <v>40</v>
      </c>
      <c r="G1090" s="1" t="s">
        <v>31</v>
      </c>
      <c r="H1090" s="1">
        <v>7</v>
      </c>
      <c r="I1090" s="1" t="s">
        <v>75</v>
      </c>
      <c r="J1090" s="1" t="s">
        <v>29</v>
      </c>
      <c r="K1090" s="2" t="s">
        <v>82</v>
      </c>
      <c r="L1090" s="4">
        <v>375</v>
      </c>
      <c r="M1090" s="4">
        <v>375</v>
      </c>
      <c r="N1090" s="4">
        <v>2617</v>
      </c>
      <c r="O1090" s="4">
        <v>8076</v>
      </c>
      <c r="P1090" s="4">
        <v>60</v>
      </c>
      <c r="Q1090" s="1" t="s">
        <v>68</v>
      </c>
      <c r="R1090" s="4">
        <v>2</v>
      </c>
      <c r="S1090" s="5">
        <f t="shared" si="16"/>
        <v>5459</v>
      </c>
    </row>
    <row r="1091" spans="1:19" x14ac:dyDescent="0.3">
      <c r="A1091" s="1">
        <v>11090</v>
      </c>
      <c r="B1091" s="1">
        <v>3</v>
      </c>
      <c r="C1091" s="1">
        <v>6</v>
      </c>
      <c r="D1091" s="1" t="s">
        <v>489</v>
      </c>
      <c r="E1091" s="28" t="s">
        <v>386</v>
      </c>
      <c r="F1091" s="1" t="s">
        <v>85</v>
      </c>
      <c r="G1091" s="1" t="s">
        <v>29</v>
      </c>
      <c r="H1091" s="1">
        <v>1</v>
      </c>
      <c r="I1091" s="1" t="s">
        <v>20</v>
      </c>
      <c r="J1091" s="1" t="s">
        <v>21</v>
      </c>
      <c r="K1091" s="2" t="s">
        <v>513</v>
      </c>
      <c r="L1091" s="4">
        <v>708</v>
      </c>
      <c r="M1091" s="4">
        <v>209</v>
      </c>
      <c r="N1091" s="4">
        <v>4931</v>
      </c>
      <c r="O1091" s="4">
        <v>5606</v>
      </c>
      <c r="P1091" s="4">
        <v>97</v>
      </c>
      <c r="Q1091" s="1" t="s">
        <v>86</v>
      </c>
      <c r="R1091" s="4">
        <v>6</v>
      </c>
      <c r="S1091" s="5">
        <f t="shared" ref="S1091:S1154" si="17">O1091-N1091</f>
        <v>675</v>
      </c>
    </row>
    <row r="1092" spans="1:19" x14ac:dyDescent="0.3">
      <c r="A1092" s="1">
        <v>11091</v>
      </c>
      <c r="B1092" s="1">
        <v>3</v>
      </c>
      <c r="C1092" s="1">
        <v>2</v>
      </c>
      <c r="D1092" s="1" t="s">
        <v>490</v>
      </c>
      <c r="E1092" s="28" t="s">
        <v>574</v>
      </c>
      <c r="F1092" s="1" t="s">
        <v>89</v>
      </c>
      <c r="G1092" s="1" t="s">
        <v>23</v>
      </c>
      <c r="H1092" s="1">
        <v>4</v>
      </c>
      <c r="I1092" s="1" t="s">
        <v>57</v>
      </c>
      <c r="J1092" s="1" t="s">
        <v>44</v>
      </c>
      <c r="K1092" s="2" t="s">
        <v>204</v>
      </c>
      <c r="L1092" s="4">
        <v>1155</v>
      </c>
      <c r="M1092" s="4">
        <v>455</v>
      </c>
      <c r="N1092" s="4">
        <v>6654</v>
      </c>
      <c r="O1092" s="4">
        <v>7506</v>
      </c>
      <c r="P1092" s="4">
        <v>77</v>
      </c>
      <c r="Q1092" s="1" t="s">
        <v>25</v>
      </c>
      <c r="R1092" s="4">
        <v>4</v>
      </c>
      <c r="S1092" s="5">
        <f t="shared" si="17"/>
        <v>852</v>
      </c>
    </row>
    <row r="1093" spans="1:19" x14ac:dyDescent="0.3">
      <c r="A1093" s="1">
        <v>11092</v>
      </c>
      <c r="B1093" s="1">
        <v>3</v>
      </c>
      <c r="C1093" s="1">
        <v>6</v>
      </c>
      <c r="D1093" s="1" t="s">
        <v>491</v>
      </c>
      <c r="E1093" s="28" t="s">
        <v>141</v>
      </c>
      <c r="F1093" s="1" t="s">
        <v>93</v>
      </c>
      <c r="G1093" s="1" t="s">
        <v>23</v>
      </c>
      <c r="H1093" s="1">
        <v>3</v>
      </c>
      <c r="I1093" s="1" t="s">
        <v>94</v>
      </c>
      <c r="J1093" s="1" t="s">
        <v>31</v>
      </c>
      <c r="K1093" s="2" t="s">
        <v>416</v>
      </c>
      <c r="L1093" s="4">
        <v>675</v>
      </c>
      <c r="M1093" s="4">
        <v>481</v>
      </c>
      <c r="N1093" s="4">
        <v>3831</v>
      </c>
      <c r="O1093" s="4">
        <v>4536</v>
      </c>
      <c r="P1093" s="4">
        <v>87</v>
      </c>
      <c r="Q1093" s="1" t="s">
        <v>25</v>
      </c>
      <c r="R1093" s="4">
        <v>1</v>
      </c>
      <c r="S1093" s="5">
        <f t="shared" si="17"/>
        <v>705</v>
      </c>
    </row>
    <row r="1094" spans="1:19" x14ac:dyDescent="0.3">
      <c r="A1094" s="1">
        <v>11093</v>
      </c>
      <c r="B1094" s="1">
        <v>3</v>
      </c>
      <c r="C1094" s="1">
        <v>5</v>
      </c>
      <c r="D1094" s="1" t="s">
        <v>493</v>
      </c>
      <c r="E1094" s="28" t="s">
        <v>100</v>
      </c>
      <c r="F1094" s="1" t="s">
        <v>22</v>
      </c>
      <c r="G1094" s="1" t="s">
        <v>23</v>
      </c>
      <c r="H1094" s="1">
        <v>2</v>
      </c>
      <c r="I1094" s="1" t="s">
        <v>52</v>
      </c>
      <c r="J1094" s="1" t="s">
        <v>21</v>
      </c>
      <c r="K1094" s="2" t="s">
        <v>413</v>
      </c>
      <c r="L1094" s="4">
        <v>744</v>
      </c>
      <c r="M1094" s="4">
        <v>637</v>
      </c>
      <c r="N1094" s="4">
        <v>661</v>
      </c>
      <c r="O1094" s="4">
        <v>1262</v>
      </c>
      <c r="P1094" s="4">
        <v>88</v>
      </c>
      <c r="Q1094" s="1" t="s">
        <v>25</v>
      </c>
      <c r="R1094" s="4">
        <v>4</v>
      </c>
      <c r="S1094" s="5">
        <f t="shared" si="17"/>
        <v>601</v>
      </c>
    </row>
    <row r="1095" spans="1:19" x14ac:dyDescent="0.3">
      <c r="A1095" s="1">
        <v>11094</v>
      </c>
      <c r="B1095" s="1">
        <v>3</v>
      </c>
      <c r="C1095" s="1">
        <v>2</v>
      </c>
      <c r="D1095" s="1" t="s">
        <v>494</v>
      </c>
      <c r="E1095" s="28" t="s">
        <v>272</v>
      </c>
      <c r="F1095" s="1" t="s">
        <v>66</v>
      </c>
      <c r="G1095" s="1" t="s">
        <v>21</v>
      </c>
      <c r="H1095" s="1">
        <v>6</v>
      </c>
      <c r="I1095" s="1" t="s">
        <v>93</v>
      </c>
      <c r="J1095" s="1" t="s">
        <v>23</v>
      </c>
      <c r="K1095" s="2" t="s">
        <v>252</v>
      </c>
      <c r="L1095" s="4">
        <v>300</v>
      </c>
      <c r="M1095" s="4">
        <v>283</v>
      </c>
      <c r="N1095" s="4">
        <v>1660</v>
      </c>
      <c r="O1095" s="4">
        <v>2220</v>
      </c>
      <c r="P1095" s="4">
        <v>62</v>
      </c>
      <c r="Q1095" s="1" t="s">
        <v>68</v>
      </c>
      <c r="R1095" s="4">
        <v>3</v>
      </c>
      <c r="S1095" s="5">
        <f t="shared" si="17"/>
        <v>560</v>
      </c>
    </row>
    <row r="1096" spans="1:19" x14ac:dyDescent="0.3">
      <c r="A1096" s="1">
        <v>11095</v>
      </c>
      <c r="B1096" s="1">
        <v>2</v>
      </c>
      <c r="C1096" s="1">
        <v>5</v>
      </c>
      <c r="D1096" s="1" t="s">
        <v>495</v>
      </c>
      <c r="E1096" s="28" t="s">
        <v>36</v>
      </c>
      <c r="F1096" s="1" t="s">
        <v>104</v>
      </c>
      <c r="G1096" s="1" t="s">
        <v>21</v>
      </c>
      <c r="H1096" s="1">
        <v>7</v>
      </c>
      <c r="I1096" s="1" t="s">
        <v>105</v>
      </c>
      <c r="J1096" s="1" t="s">
        <v>106</v>
      </c>
      <c r="K1096" s="2" t="s">
        <v>188</v>
      </c>
      <c r="L1096" s="4">
        <v>383</v>
      </c>
      <c r="M1096" s="4">
        <v>383</v>
      </c>
      <c r="N1096" s="4">
        <v>3340</v>
      </c>
      <c r="O1096" s="4">
        <v>3578</v>
      </c>
      <c r="P1096" s="4">
        <v>53</v>
      </c>
      <c r="Q1096" s="1" t="s">
        <v>68</v>
      </c>
      <c r="R1096" s="4">
        <v>5</v>
      </c>
      <c r="S1096" s="5">
        <f t="shared" si="17"/>
        <v>238</v>
      </c>
    </row>
    <row r="1097" spans="1:19" x14ac:dyDescent="0.3">
      <c r="A1097" s="1">
        <v>11096</v>
      </c>
      <c r="B1097" s="1">
        <v>3</v>
      </c>
      <c r="C1097" s="1">
        <v>2</v>
      </c>
      <c r="D1097" s="1" t="s">
        <v>496</v>
      </c>
      <c r="E1097" s="28" t="s">
        <v>184</v>
      </c>
      <c r="F1097" s="1" t="s">
        <v>94</v>
      </c>
      <c r="G1097" s="1" t="s">
        <v>31</v>
      </c>
      <c r="H1097" s="1">
        <v>3</v>
      </c>
      <c r="I1097" s="1" t="s">
        <v>89</v>
      </c>
      <c r="J1097" s="1" t="s">
        <v>23</v>
      </c>
      <c r="K1097" s="2" t="s">
        <v>184</v>
      </c>
      <c r="L1097" s="4">
        <v>434</v>
      </c>
      <c r="M1097" s="4">
        <v>434</v>
      </c>
      <c r="N1097" s="4">
        <v>5983</v>
      </c>
      <c r="O1097" s="4">
        <v>6719</v>
      </c>
      <c r="P1097" s="4">
        <v>89</v>
      </c>
      <c r="Q1097" s="1" t="s">
        <v>25</v>
      </c>
      <c r="R1097" s="4">
        <v>4</v>
      </c>
      <c r="S1097" s="5">
        <f t="shared" si="17"/>
        <v>736</v>
      </c>
    </row>
    <row r="1098" spans="1:19" x14ac:dyDescent="0.3">
      <c r="A1098" s="1">
        <v>11097</v>
      </c>
      <c r="B1098" s="1">
        <v>3</v>
      </c>
      <c r="C1098" s="1">
        <v>3</v>
      </c>
      <c r="D1098" s="1" t="s">
        <v>497</v>
      </c>
      <c r="E1098" s="28" t="s">
        <v>236</v>
      </c>
      <c r="F1098" s="1" t="s">
        <v>35</v>
      </c>
      <c r="G1098" s="1" t="s">
        <v>31</v>
      </c>
      <c r="H1098" s="1">
        <v>1</v>
      </c>
      <c r="I1098" s="1" t="s">
        <v>39</v>
      </c>
      <c r="J1098" s="1" t="s">
        <v>31</v>
      </c>
      <c r="K1098" s="2" t="s">
        <v>166</v>
      </c>
      <c r="L1098" s="4">
        <v>923</v>
      </c>
      <c r="M1098" s="4">
        <v>745</v>
      </c>
      <c r="N1098" s="4">
        <v>4244</v>
      </c>
      <c r="O1098" s="4">
        <v>5195</v>
      </c>
      <c r="P1098" s="4">
        <v>54</v>
      </c>
      <c r="Q1098" s="1" t="s">
        <v>25</v>
      </c>
      <c r="R1098" s="4">
        <v>5</v>
      </c>
      <c r="S1098" s="5">
        <f t="shared" si="17"/>
        <v>951</v>
      </c>
    </row>
    <row r="1099" spans="1:19" x14ac:dyDescent="0.3">
      <c r="A1099" s="1">
        <v>11098</v>
      </c>
      <c r="B1099" s="1">
        <v>3</v>
      </c>
      <c r="C1099" s="1">
        <v>3</v>
      </c>
      <c r="D1099" s="1" t="s">
        <v>500</v>
      </c>
      <c r="E1099" s="28" t="s">
        <v>521</v>
      </c>
      <c r="F1099" s="1" t="s">
        <v>71</v>
      </c>
      <c r="G1099" s="1" t="s">
        <v>21</v>
      </c>
      <c r="H1099" s="1">
        <v>3</v>
      </c>
      <c r="I1099" s="1" t="s">
        <v>104</v>
      </c>
      <c r="J1099" s="1" t="s">
        <v>21</v>
      </c>
      <c r="K1099" s="2" t="s">
        <v>268</v>
      </c>
      <c r="L1099" s="4">
        <v>799</v>
      </c>
      <c r="M1099" s="4">
        <v>799</v>
      </c>
      <c r="N1099" s="4">
        <v>4013</v>
      </c>
      <c r="O1099" s="4">
        <v>4545</v>
      </c>
      <c r="P1099" s="4">
        <v>69</v>
      </c>
      <c r="Q1099" s="1" t="s">
        <v>25</v>
      </c>
      <c r="R1099" s="4">
        <v>10</v>
      </c>
      <c r="S1099" s="5">
        <f t="shared" si="17"/>
        <v>532</v>
      </c>
    </row>
    <row r="1100" spans="1:19" x14ac:dyDescent="0.3">
      <c r="A1100" s="1">
        <v>11099</v>
      </c>
      <c r="B1100" s="1">
        <v>2</v>
      </c>
      <c r="C1100" s="1">
        <v>2</v>
      </c>
      <c r="D1100" s="1" t="s">
        <v>501</v>
      </c>
      <c r="E1100" s="28" t="s">
        <v>209</v>
      </c>
      <c r="F1100" s="1" t="s">
        <v>105</v>
      </c>
      <c r="G1100" s="1" t="s">
        <v>106</v>
      </c>
      <c r="H1100" s="1">
        <v>4</v>
      </c>
      <c r="I1100" s="1" t="s">
        <v>85</v>
      </c>
      <c r="J1100" s="1" t="s">
        <v>29</v>
      </c>
      <c r="K1100" s="2" t="s">
        <v>353</v>
      </c>
      <c r="L1100" s="4">
        <v>704</v>
      </c>
      <c r="M1100" s="4">
        <v>468</v>
      </c>
      <c r="N1100" s="4">
        <v>5215</v>
      </c>
      <c r="O1100" s="4">
        <v>5939</v>
      </c>
      <c r="P1100" s="4">
        <v>96</v>
      </c>
      <c r="Q1100" s="1" t="s">
        <v>25</v>
      </c>
      <c r="R1100" s="4">
        <v>8</v>
      </c>
      <c r="S1100" s="5">
        <f t="shared" si="17"/>
        <v>724</v>
      </c>
    </row>
    <row r="1101" spans="1:19" x14ac:dyDescent="0.3">
      <c r="A1101" s="1">
        <v>11100</v>
      </c>
      <c r="B1101" s="1">
        <v>2</v>
      </c>
      <c r="C1101" s="1">
        <v>2</v>
      </c>
      <c r="D1101" s="1" t="s">
        <v>502</v>
      </c>
      <c r="E1101" s="28" t="s">
        <v>252</v>
      </c>
      <c r="F1101" s="1" t="s">
        <v>20</v>
      </c>
      <c r="G1101" s="1" t="s">
        <v>21</v>
      </c>
      <c r="H1101" s="1">
        <v>4</v>
      </c>
      <c r="I1101" s="1" t="s">
        <v>22</v>
      </c>
      <c r="J1101" s="1" t="s">
        <v>23</v>
      </c>
      <c r="K1101" s="2" t="s">
        <v>51</v>
      </c>
      <c r="L1101" s="4">
        <v>849</v>
      </c>
      <c r="M1101" s="4">
        <v>408</v>
      </c>
      <c r="N1101" s="4">
        <v>4588</v>
      </c>
      <c r="O1101" s="4">
        <v>4689</v>
      </c>
      <c r="P1101" s="4">
        <v>89</v>
      </c>
      <c r="Q1101" s="1" t="s">
        <v>25</v>
      </c>
      <c r="R1101" s="4">
        <v>5</v>
      </c>
      <c r="S1101" s="5">
        <f t="shared" si="17"/>
        <v>101</v>
      </c>
    </row>
    <row r="1102" spans="1:19" x14ac:dyDescent="0.3">
      <c r="A1102" s="1">
        <v>11101</v>
      </c>
      <c r="B1102" s="1">
        <v>3</v>
      </c>
      <c r="C1102" s="1">
        <v>2</v>
      </c>
      <c r="D1102" s="1" t="s">
        <v>503</v>
      </c>
      <c r="E1102" s="28" t="s">
        <v>444</v>
      </c>
      <c r="F1102" s="1" t="s">
        <v>28</v>
      </c>
      <c r="G1102" s="1" t="s">
        <v>29</v>
      </c>
      <c r="H1102" s="1">
        <v>1</v>
      </c>
      <c r="I1102" s="1" t="s">
        <v>30</v>
      </c>
      <c r="J1102" s="1" t="s">
        <v>31</v>
      </c>
      <c r="K1102" s="2" t="s">
        <v>410</v>
      </c>
      <c r="L1102" s="4">
        <v>982</v>
      </c>
      <c r="M1102" s="4">
        <v>710</v>
      </c>
      <c r="N1102" s="4">
        <v>4948</v>
      </c>
      <c r="O1102" s="4">
        <v>5114</v>
      </c>
      <c r="P1102" s="4">
        <v>91</v>
      </c>
      <c r="Q1102" s="1" t="s">
        <v>25</v>
      </c>
      <c r="R1102" s="4">
        <v>5</v>
      </c>
      <c r="S1102" s="5">
        <f t="shared" si="17"/>
        <v>166</v>
      </c>
    </row>
    <row r="1103" spans="1:19" x14ac:dyDescent="0.3">
      <c r="A1103" s="1">
        <v>11102</v>
      </c>
      <c r="B1103" s="1">
        <v>3</v>
      </c>
      <c r="C1103" s="1">
        <v>5</v>
      </c>
      <c r="D1103" s="1" t="s">
        <v>504</v>
      </c>
      <c r="E1103" s="28" t="s">
        <v>158</v>
      </c>
      <c r="F1103" s="1" t="s">
        <v>30</v>
      </c>
      <c r="G1103" s="1" t="s">
        <v>31</v>
      </c>
      <c r="H1103" s="1">
        <v>1</v>
      </c>
      <c r="I1103" s="1" t="s">
        <v>35</v>
      </c>
      <c r="J1103" s="1" t="s">
        <v>31</v>
      </c>
      <c r="K1103" s="2" t="s">
        <v>161</v>
      </c>
      <c r="L1103" s="4">
        <v>303</v>
      </c>
      <c r="M1103" s="4">
        <v>303</v>
      </c>
      <c r="N1103" s="4">
        <v>3886</v>
      </c>
      <c r="O1103" s="4">
        <v>4247</v>
      </c>
      <c r="P1103" s="4">
        <v>61</v>
      </c>
      <c r="Q1103" s="1" t="s">
        <v>25</v>
      </c>
      <c r="R1103" s="4">
        <v>5</v>
      </c>
      <c r="S1103" s="5">
        <f t="shared" si="17"/>
        <v>361</v>
      </c>
    </row>
    <row r="1104" spans="1:19" x14ac:dyDescent="0.3">
      <c r="A1104" s="1">
        <v>11103</v>
      </c>
      <c r="B1104" s="1">
        <v>2</v>
      </c>
      <c r="C1104" s="1">
        <v>6</v>
      </c>
      <c r="D1104" s="1" t="s">
        <v>506</v>
      </c>
      <c r="E1104" s="28" t="s">
        <v>176</v>
      </c>
      <c r="F1104" s="1" t="s">
        <v>43</v>
      </c>
      <c r="G1104" s="1" t="s">
        <v>44</v>
      </c>
      <c r="H1104" s="1">
        <v>2</v>
      </c>
      <c r="I1104" s="1" t="s">
        <v>45</v>
      </c>
      <c r="J1104" s="1" t="s">
        <v>31</v>
      </c>
      <c r="K1104" s="2" t="s">
        <v>619</v>
      </c>
      <c r="L1104" s="4">
        <v>1070</v>
      </c>
      <c r="M1104" s="4">
        <v>535</v>
      </c>
      <c r="N1104" s="4">
        <v>3071</v>
      </c>
      <c r="O1104" s="4">
        <v>3892</v>
      </c>
      <c r="P1104" s="4">
        <v>83</v>
      </c>
      <c r="Q1104" s="1" t="s">
        <v>25</v>
      </c>
      <c r="R1104" s="4">
        <v>7</v>
      </c>
      <c r="S1104" s="5">
        <f t="shared" si="17"/>
        <v>821</v>
      </c>
    </row>
    <row r="1105" spans="1:19" x14ac:dyDescent="0.3">
      <c r="A1105" s="1">
        <v>11104</v>
      </c>
      <c r="B1105" s="1">
        <v>2</v>
      </c>
      <c r="C1105" s="1">
        <v>1</v>
      </c>
      <c r="D1105" s="1" t="s">
        <v>507</v>
      </c>
      <c r="E1105" s="28" t="s">
        <v>574</v>
      </c>
      <c r="F1105" s="1" t="s">
        <v>45</v>
      </c>
      <c r="G1105" s="1" t="s">
        <v>31</v>
      </c>
      <c r="H1105" s="1">
        <v>10</v>
      </c>
      <c r="I1105" s="1" t="s">
        <v>48</v>
      </c>
      <c r="J1105" s="1" t="s">
        <v>31</v>
      </c>
      <c r="K1105" s="2" t="s">
        <v>166</v>
      </c>
      <c r="L1105" s="4">
        <v>1130</v>
      </c>
      <c r="M1105" s="4">
        <v>788</v>
      </c>
      <c r="N1105" s="4">
        <v>3677</v>
      </c>
      <c r="O1105" s="4">
        <v>7917</v>
      </c>
      <c r="P1105" s="4">
        <v>99</v>
      </c>
      <c r="Q1105" s="1" t="s">
        <v>68</v>
      </c>
      <c r="R1105" s="4">
        <v>6</v>
      </c>
      <c r="S1105" s="5">
        <f t="shared" si="17"/>
        <v>4240</v>
      </c>
    </row>
    <row r="1106" spans="1:19" x14ac:dyDescent="0.3">
      <c r="A1106" s="1">
        <v>11105</v>
      </c>
      <c r="B1106" s="1">
        <v>3</v>
      </c>
      <c r="C1106" s="1">
        <v>3</v>
      </c>
      <c r="D1106" s="1" t="s">
        <v>508</v>
      </c>
      <c r="E1106" s="28" t="s">
        <v>100</v>
      </c>
      <c r="F1106" s="1" t="s">
        <v>52</v>
      </c>
      <c r="G1106" s="1" t="s">
        <v>21</v>
      </c>
      <c r="H1106" s="1">
        <v>8</v>
      </c>
      <c r="I1106" s="1" t="s">
        <v>53</v>
      </c>
      <c r="J1106" s="1" t="s">
        <v>44</v>
      </c>
      <c r="K1106" s="2" t="s">
        <v>114</v>
      </c>
      <c r="L1106" s="4">
        <v>731</v>
      </c>
      <c r="M1106" s="4">
        <v>441</v>
      </c>
      <c r="N1106" s="4">
        <v>1473</v>
      </c>
      <c r="O1106" s="4">
        <v>1787</v>
      </c>
      <c r="P1106" s="4">
        <v>91</v>
      </c>
      <c r="Q1106" s="1" t="s">
        <v>68</v>
      </c>
      <c r="R1106" s="4">
        <v>2</v>
      </c>
      <c r="S1106" s="5">
        <f t="shared" si="17"/>
        <v>314</v>
      </c>
    </row>
    <row r="1107" spans="1:19" x14ac:dyDescent="0.3">
      <c r="A1107" s="1">
        <v>11106</v>
      </c>
      <c r="B1107" s="1">
        <v>2</v>
      </c>
      <c r="C1107" s="1">
        <v>1</v>
      </c>
      <c r="D1107" s="1" t="s">
        <v>510</v>
      </c>
      <c r="E1107" s="28" t="s">
        <v>610</v>
      </c>
      <c r="F1107" s="1" t="s">
        <v>57</v>
      </c>
      <c r="G1107" s="1" t="s">
        <v>44</v>
      </c>
      <c r="H1107" s="1">
        <v>7</v>
      </c>
      <c r="I1107" s="1" t="s">
        <v>28</v>
      </c>
      <c r="J1107" s="1" t="s">
        <v>29</v>
      </c>
      <c r="K1107" s="2" t="s">
        <v>613</v>
      </c>
      <c r="L1107" s="4">
        <v>1127</v>
      </c>
      <c r="M1107" s="4">
        <v>223</v>
      </c>
      <c r="N1107" s="4">
        <v>537</v>
      </c>
      <c r="O1107" s="4">
        <v>4845</v>
      </c>
      <c r="P1107" s="4">
        <v>54</v>
      </c>
      <c r="Q1107" s="1" t="s">
        <v>68</v>
      </c>
      <c r="R1107" s="4">
        <v>9</v>
      </c>
      <c r="S1107" s="5">
        <f t="shared" si="17"/>
        <v>4308</v>
      </c>
    </row>
    <row r="1108" spans="1:19" x14ac:dyDescent="0.3">
      <c r="A1108" s="1">
        <v>11107</v>
      </c>
      <c r="B1108" s="1">
        <v>2</v>
      </c>
      <c r="C1108" s="1">
        <v>3</v>
      </c>
      <c r="D1108" s="1" t="s">
        <v>512</v>
      </c>
      <c r="E1108" s="28" t="s">
        <v>47</v>
      </c>
      <c r="F1108" s="1" t="s">
        <v>53</v>
      </c>
      <c r="G1108" s="1" t="s">
        <v>44</v>
      </c>
      <c r="H1108" s="1">
        <v>6</v>
      </c>
      <c r="I1108" s="1" t="s">
        <v>66</v>
      </c>
      <c r="J1108" s="1" t="s">
        <v>21</v>
      </c>
      <c r="K1108" s="2" t="s">
        <v>82</v>
      </c>
      <c r="L1108" s="4">
        <v>766</v>
      </c>
      <c r="M1108" s="4">
        <v>314</v>
      </c>
      <c r="N1108" s="4">
        <v>5853</v>
      </c>
      <c r="O1108" s="4">
        <v>5965</v>
      </c>
      <c r="P1108" s="4">
        <v>58</v>
      </c>
      <c r="Q1108" s="1" t="s">
        <v>68</v>
      </c>
      <c r="R1108" s="4">
        <v>6</v>
      </c>
      <c r="S1108" s="5">
        <f t="shared" si="17"/>
        <v>112</v>
      </c>
    </row>
    <row r="1109" spans="1:19" x14ac:dyDescent="0.3">
      <c r="A1109" s="1">
        <v>11108</v>
      </c>
      <c r="B1109" s="1">
        <v>2</v>
      </c>
      <c r="C1109" s="1">
        <v>2</v>
      </c>
      <c r="D1109" s="1" t="s">
        <v>514</v>
      </c>
      <c r="E1109" s="28" t="s">
        <v>216</v>
      </c>
      <c r="F1109" s="1" t="s">
        <v>62</v>
      </c>
      <c r="G1109" s="1" t="s">
        <v>29</v>
      </c>
      <c r="H1109" s="1">
        <v>2</v>
      </c>
      <c r="I1109" s="1" t="s">
        <v>71</v>
      </c>
      <c r="J1109" s="1" t="s">
        <v>21</v>
      </c>
      <c r="K1109" s="2" t="s">
        <v>38</v>
      </c>
      <c r="L1109" s="4">
        <v>287</v>
      </c>
      <c r="M1109" s="4">
        <v>287</v>
      </c>
      <c r="N1109" s="4">
        <v>605</v>
      </c>
      <c r="O1109" s="4">
        <v>929</v>
      </c>
      <c r="P1109" s="4">
        <v>94</v>
      </c>
      <c r="Q1109" s="1" t="s">
        <v>86</v>
      </c>
      <c r="R1109" s="4">
        <v>6</v>
      </c>
      <c r="S1109" s="5">
        <f t="shared" si="17"/>
        <v>324</v>
      </c>
    </row>
    <row r="1110" spans="1:19" x14ac:dyDescent="0.3">
      <c r="A1110" s="1">
        <v>11109</v>
      </c>
      <c r="B1110" s="1">
        <v>2</v>
      </c>
      <c r="C1110" s="1">
        <v>3</v>
      </c>
      <c r="D1110" s="1" t="s">
        <v>515</v>
      </c>
      <c r="E1110" s="28" t="s">
        <v>197</v>
      </c>
      <c r="F1110" s="1" t="s">
        <v>75</v>
      </c>
      <c r="G1110" s="1" t="s">
        <v>29</v>
      </c>
      <c r="H1110" s="1">
        <v>4</v>
      </c>
      <c r="I1110" s="1" t="s">
        <v>61</v>
      </c>
      <c r="J1110" s="1" t="s">
        <v>31</v>
      </c>
      <c r="K1110" s="2" t="s">
        <v>224</v>
      </c>
      <c r="L1110" s="4">
        <v>835</v>
      </c>
      <c r="M1110" s="4">
        <v>627</v>
      </c>
      <c r="N1110" s="4">
        <v>74</v>
      </c>
      <c r="O1110" s="4">
        <v>364</v>
      </c>
      <c r="P1110" s="4">
        <v>71</v>
      </c>
      <c r="Q1110" s="1" t="s">
        <v>25</v>
      </c>
      <c r="R1110" s="4">
        <v>6</v>
      </c>
      <c r="S1110" s="5">
        <f t="shared" si="17"/>
        <v>290</v>
      </c>
    </row>
    <row r="1111" spans="1:19" x14ac:dyDescent="0.3">
      <c r="A1111" s="1">
        <v>11110</v>
      </c>
      <c r="B1111" s="1">
        <v>2</v>
      </c>
      <c r="C1111" s="1">
        <v>2</v>
      </c>
      <c r="D1111" s="1" t="s">
        <v>516</v>
      </c>
      <c r="E1111" s="28" t="s">
        <v>418</v>
      </c>
      <c r="F1111" s="1" t="s">
        <v>48</v>
      </c>
      <c r="G1111" s="1" t="s">
        <v>31</v>
      </c>
      <c r="H1111" s="1">
        <v>1</v>
      </c>
      <c r="I1111" s="1" t="s">
        <v>43</v>
      </c>
      <c r="J1111" s="1" t="s">
        <v>44</v>
      </c>
      <c r="K1111" s="2" t="s">
        <v>609</v>
      </c>
      <c r="L1111" s="4">
        <v>862</v>
      </c>
      <c r="M1111" s="4">
        <v>395</v>
      </c>
      <c r="N1111" s="4">
        <v>6527</v>
      </c>
      <c r="O1111" s="4">
        <v>7415</v>
      </c>
      <c r="P1111" s="4">
        <v>65</v>
      </c>
      <c r="Q1111" s="1" t="s">
        <v>25</v>
      </c>
      <c r="R1111" s="4">
        <v>2</v>
      </c>
      <c r="S1111" s="5">
        <f t="shared" si="17"/>
        <v>888</v>
      </c>
    </row>
    <row r="1112" spans="1:19" x14ac:dyDescent="0.3">
      <c r="A1112" s="1">
        <v>11111</v>
      </c>
      <c r="B1112" s="1">
        <v>3</v>
      </c>
      <c r="C1112" s="1">
        <v>2</v>
      </c>
      <c r="D1112" s="1" t="s">
        <v>517</v>
      </c>
      <c r="E1112" s="28" t="s">
        <v>146</v>
      </c>
      <c r="F1112" s="1" t="s">
        <v>40</v>
      </c>
      <c r="G1112" s="1" t="s">
        <v>31</v>
      </c>
      <c r="H1112" s="1">
        <v>1</v>
      </c>
      <c r="I1112" s="1" t="s">
        <v>75</v>
      </c>
      <c r="J1112" s="1" t="s">
        <v>29</v>
      </c>
      <c r="K1112" s="2" t="s">
        <v>147</v>
      </c>
      <c r="L1112" s="4">
        <v>598</v>
      </c>
      <c r="M1112" s="4">
        <v>304</v>
      </c>
      <c r="N1112" s="4">
        <v>5026</v>
      </c>
      <c r="O1112" s="4">
        <v>5597</v>
      </c>
      <c r="P1112" s="4">
        <v>96</v>
      </c>
      <c r="Q1112" s="1" t="s">
        <v>25</v>
      </c>
      <c r="R1112" s="4">
        <v>7</v>
      </c>
      <c r="S1112" s="5">
        <f t="shared" si="17"/>
        <v>571</v>
      </c>
    </row>
    <row r="1113" spans="1:19" x14ac:dyDescent="0.3">
      <c r="A1113" s="1">
        <v>11112</v>
      </c>
      <c r="B1113" s="1">
        <v>3</v>
      </c>
      <c r="C1113" s="1">
        <v>1</v>
      </c>
      <c r="D1113" s="1" t="s">
        <v>518</v>
      </c>
      <c r="E1113" s="28" t="s">
        <v>222</v>
      </c>
      <c r="F1113" s="1" t="s">
        <v>85</v>
      </c>
      <c r="G1113" s="1" t="s">
        <v>29</v>
      </c>
      <c r="H1113" s="1">
        <v>8</v>
      </c>
      <c r="I1113" s="1" t="s">
        <v>20</v>
      </c>
      <c r="J1113" s="1" t="s">
        <v>21</v>
      </c>
      <c r="K1113" s="2" t="s">
        <v>97</v>
      </c>
      <c r="L1113" s="4">
        <v>704</v>
      </c>
      <c r="M1113" s="4">
        <v>330</v>
      </c>
      <c r="N1113" s="4">
        <v>5386</v>
      </c>
      <c r="O1113" s="4">
        <v>9762</v>
      </c>
      <c r="P1113" s="4">
        <v>57</v>
      </c>
      <c r="Q1113" s="1" t="s">
        <v>68</v>
      </c>
      <c r="R1113" s="4">
        <v>5</v>
      </c>
      <c r="S1113" s="5">
        <f t="shared" si="17"/>
        <v>4376</v>
      </c>
    </row>
    <row r="1114" spans="1:19" x14ac:dyDescent="0.3">
      <c r="A1114" s="1">
        <v>11113</v>
      </c>
      <c r="B1114" s="1">
        <v>3</v>
      </c>
      <c r="C1114" s="1">
        <v>3</v>
      </c>
      <c r="D1114" s="1" t="s">
        <v>519</v>
      </c>
      <c r="E1114" s="28" t="s">
        <v>180</v>
      </c>
      <c r="F1114" s="1" t="s">
        <v>89</v>
      </c>
      <c r="G1114" s="1" t="s">
        <v>23</v>
      </c>
      <c r="H1114" s="1">
        <v>10</v>
      </c>
      <c r="I1114" s="1" t="s">
        <v>57</v>
      </c>
      <c r="J1114" s="1" t="s">
        <v>44</v>
      </c>
      <c r="K1114" s="2" t="s">
        <v>144</v>
      </c>
      <c r="L1114" s="4">
        <v>334</v>
      </c>
      <c r="M1114" s="4">
        <v>334</v>
      </c>
      <c r="N1114" s="4">
        <v>8424</v>
      </c>
      <c r="O1114" s="4">
        <v>8724</v>
      </c>
      <c r="P1114" s="4">
        <v>87</v>
      </c>
      <c r="Q1114" s="1" t="s">
        <v>68</v>
      </c>
      <c r="R1114" s="4">
        <v>4</v>
      </c>
      <c r="S1114" s="5">
        <f t="shared" si="17"/>
        <v>300</v>
      </c>
    </row>
    <row r="1115" spans="1:19" x14ac:dyDescent="0.3">
      <c r="A1115" s="1">
        <v>11114</v>
      </c>
      <c r="B1115" s="1">
        <v>2</v>
      </c>
      <c r="C1115" s="1">
        <v>2</v>
      </c>
      <c r="D1115" s="1" t="s">
        <v>520</v>
      </c>
      <c r="E1115" s="28" t="s">
        <v>218</v>
      </c>
      <c r="F1115" s="1" t="s">
        <v>93</v>
      </c>
      <c r="G1115" s="1" t="s">
        <v>23</v>
      </c>
      <c r="H1115" s="1">
        <v>3</v>
      </c>
      <c r="I1115" s="1" t="s">
        <v>94</v>
      </c>
      <c r="J1115" s="1" t="s">
        <v>31</v>
      </c>
      <c r="K1115" s="2" t="s">
        <v>224</v>
      </c>
      <c r="L1115" s="4">
        <v>870</v>
      </c>
      <c r="M1115" s="4">
        <v>263</v>
      </c>
      <c r="N1115" s="4">
        <v>3421</v>
      </c>
      <c r="O1115" s="4">
        <v>3958</v>
      </c>
      <c r="P1115" s="4">
        <v>86</v>
      </c>
      <c r="Q1115" s="1" t="s">
        <v>25</v>
      </c>
      <c r="R1115" s="4">
        <v>7</v>
      </c>
      <c r="S1115" s="5">
        <f t="shared" si="17"/>
        <v>537</v>
      </c>
    </row>
    <row r="1116" spans="1:19" x14ac:dyDescent="0.3">
      <c r="A1116" s="1">
        <v>11115</v>
      </c>
      <c r="B1116" s="1">
        <v>3</v>
      </c>
      <c r="C1116" s="1">
        <v>6</v>
      </c>
      <c r="D1116" s="1" t="s">
        <v>523</v>
      </c>
      <c r="E1116" s="28" t="s">
        <v>174</v>
      </c>
      <c r="F1116" s="1" t="s">
        <v>22</v>
      </c>
      <c r="G1116" s="1" t="s">
        <v>23</v>
      </c>
      <c r="H1116" s="1">
        <v>4</v>
      </c>
      <c r="I1116" s="1" t="s">
        <v>52</v>
      </c>
      <c r="J1116" s="1" t="s">
        <v>21</v>
      </c>
      <c r="K1116" s="2" t="s">
        <v>70</v>
      </c>
      <c r="L1116" s="4">
        <v>509</v>
      </c>
      <c r="M1116" s="4">
        <v>218</v>
      </c>
      <c r="N1116" s="4">
        <v>359</v>
      </c>
      <c r="O1116" s="4">
        <v>1117</v>
      </c>
      <c r="P1116" s="4">
        <v>82</v>
      </c>
      <c r="Q1116" s="1" t="s">
        <v>25</v>
      </c>
      <c r="R1116" s="4">
        <v>2</v>
      </c>
      <c r="S1116" s="5">
        <f t="shared" si="17"/>
        <v>758</v>
      </c>
    </row>
    <row r="1117" spans="1:19" x14ac:dyDescent="0.3">
      <c r="A1117" s="1">
        <v>11116</v>
      </c>
      <c r="B1117" s="1">
        <v>3</v>
      </c>
      <c r="C1117" s="1">
        <v>2</v>
      </c>
      <c r="D1117" s="1" t="s">
        <v>524</v>
      </c>
      <c r="E1117" s="28" t="s">
        <v>163</v>
      </c>
      <c r="F1117" s="1" t="s">
        <v>66</v>
      </c>
      <c r="G1117" s="1" t="s">
        <v>21</v>
      </c>
      <c r="H1117" s="1">
        <v>4</v>
      </c>
      <c r="I1117" s="1" t="s">
        <v>93</v>
      </c>
      <c r="J1117" s="1" t="s">
        <v>23</v>
      </c>
      <c r="K1117" s="2" t="s">
        <v>290</v>
      </c>
      <c r="L1117" s="4">
        <v>784</v>
      </c>
      <c r="M1117" s="4">
        <v>410</v>
      </c>
      <c r="N1117" s="4">
        <v>5982</v>
      </c>
      <c r="O1117" s="4">
        <v>6723</v>
      </c>
      <c r="P1117" s="4">
        <v>66</v>
      </c>
      <c r="Q1117" s="1" t="s">
        <v>25</v>
      </c>
      <c r="R1117" s="4">
        <v>9</v>
      </c>
      <c r="S1117" s="5">
        <f t="shared" si="17"/>
        <v>741</v>
      </c>
    </row>
    <row r="1118" spans="1:19" x14ac:dyDescent="0.3">
      <c r="A1118" s="1">
        <v>11117</v>
      </c>
      <c r="B1118" s="1">
        <v>3</v>
      </c>
      <c r="C1118" s="1">
        <v>3</v>
      </c>
      <c r="D1118" s="1" t="s">
        <v>525</v>
      </c>
      <c r="E1118" s="28" t="s">
        <v>122</v>
      </c>
      <c r="F1118" s="1" t="s">
        <v>104</v>
      </c>
      <c r="G1118" s="1" t="s">
        <v>21</v>
      </c>
      <c r="H1118" s="1">
        <v>1</v>
      </c>
      <c r="I1118" s="1" t="s">
        <v>105</v>
      </c>
      <c r="J1118" s="1" t="s">
        <v>106</v>
      </c>
      <c r="K1118" s="2" t="s">
        <v>54</v>
      </c>
      <c r="L1118" s="4">
        <v>846</v>
      </c>
      <c r="M1118" s="4">
        <v>235</v>
      </c>
      <c r="N1118" s="4">
        <v>1348</v>
      </c>
      <c r="O1118" s="4">
        <v>1895</v>
      </c>
      <c r="P1118" s="4">
        <v>60</v>
      </c>
      <c r="Q1118" s="1" t="s">
        <v>25</v>
      </c>
      <c r="R1118" s="4">
        <v>5</v>
      </c>
      <c r="S1118" s="5">
        <f t="shared" si="17"/>
        <v>547</v>
      </c>
    </row>
    <row r="1119" spans="1:19" x14ac:dyDescent="0.3">
      <c r="A1119" s="1">
        <v>11118</v>
      </c>
      <c r="B1119" s="1">
        <v>2</v>
      </c>
      <c r="C1119" s="1">
        <v>3</v>
      </c>
      <c r="D1119" s="1" t="s">
        <v>526</v>
      </c>
      <c r="E1119" s="28" t="s">
        <v>422</v>
      </c>
      <c r="F1119" s="1" t="s">
        <v>94</v>
      </c>
      <c r="G1119" s="1" t="s">
        <v>31</v>
      </c>
      <c r="H1119" s="1">
        <v>3</v>
      </c>
      <c r="I1119" s="1" t="s">
        <v>89</v>
      </c>
      <c r="J1119" s="1" t="s">
        <v>23</v>
      </c>
      <c r="K1119" s="2" t="s">
        <v>408</v>
      </c>
      <c r="L1119" s="4">
        <v>889</v>
      </c>
      <c r="M1119" s="4">
        <v>502</v>
      </c>
      <c r="N1119" s="4">
        <v>2718</v>
      </c>
      <c r="O1119" s="4">
        <v>3258</v>
      </c>
      <c r="P1119" s="4">
        <v>56</v>
      </c>
      <c r="Q1119" s="1" t="s">
        <v>25</v>
      </c>
      <c r="R1119" s="4">
        <v>5</v>
      </c>
      <c r="S1119" s="5">
        <f t="shared" si="17"/>
        <v>540</v>
      </c>
    </row>
    <row r="1120" spans="1:19" x14ac:dyDescent="0.3">
      <c r="A1120" s="1">
        <v>11119</v>
      </c>
      <c r="B1120" s="1">
        <v>3</v>
      </c>
      <c r="C1120" s="1">
        <v>5</v>
      </c>
      <c r="D1120" s="1" t="s">
        <v>528</v>
      </c>
      <c r="E1120" s="28" t="s">
        <v>365</v>
      </c>
      <c r="F1120" s="1" t="s">
        <v>71</v>
      </c>
      <c r="G1120" s="1" t="s">
        <v>21</v>
      </c>
      <c r="H1120" s="1">
        <v>3</v>
      </c>
      <c r="I1120" s="1" t="s">
        <v>104</v>
      </c>
      <c r="J1120" s="1" t="s">
        <v>21</v>
      </c>
      <c r="K1120" s="2" t="s">
        <v>135</v>
      </c>
      <c r="L1120" s="4">
        <v>620</v>
      </c>
      <c r="M1120" s="4">
        <v>319</v>
      </c>
      <c r="N1120" s="4">
        <v>8454</v>
      </c>
      <c r="O1120" s="4">
        <v>8991</v>
      </c>
      <c r="P1120" s="4">
        <v>84</v>
      </c>
      <c r="Q1120" s="1" t="s">
        <v>25</v>
      </c>
      <c r="R1120" s="4">
        <v>9</v>
      </c>
      <c r="S1120" s="5">
        <f t="shared" si="17"/>
        <v>537</v>
      </c>
    </row>
    <row r="1121" spans="1:19" x14ac:dyDescent="0.3">
      <c r="A1121" s="1">
        <v>11120</v>
      </c>
      <c r="B1121" s="1">
        <v>2</v>
      </c>
      <c r="C1121" s="1">
        <v>4</v>
      </c>
      <c r="D1121" s="1" t="s">
        <v>529</v>
      </c>
      <c r="E1121" s="28" t="s">
        <v>132</v>
      </c>
      <c r="F1121" s="1" t="s">
        <v>105</v>
      </c>
      <c r="G1121" s="1" t="s">
        <v>106</v>
      </c>
      <c r="H1121" s="1">
        <v>3</v>
      </c>
      <c r="I1121" s="1" t="s">
        <v>85</v>
      </c>
      <c r="J1121" s="1" t="s">
        <v>29</v>
      </c>
      <c r="K1121" s="2" t="s">
        <v>74</v>
      </c>
      <c r="L1121" s="4">
        <v>508</v>
      </c>
      <c r="M1121" s="4">
        <v>493</v>
      </c>
      <c r="N1121" s="4">
        <v>2674</v>
      </c>
      <c r="O1121" s="4">
        <v>860</v>
      </c>
      <c r="P1121" s="4">
        <v>73</v>
      </c>
      <c r="Q1121" s="1" t="s">
        <v>25</v>
      </c>
      <c r="R1121" s="4">
        <v>3</v>
      </c>
      <c r="S1121" s="5">
        <f t="shared" si="17"/>
        <v>-1814</v>
      </c>
    </row>
    <row r="1122" spans="1:19" x14ac:dyDescent="0.3">
      <c r="A1122" s="1">
        <v>11121</v>
      </c>
      <c r="B1122" s="1">
        <v>2</v>
      </c>
      <c r="C1122" s="1">
        <v>1</v>
      </c>
      <c r="D1122" s="1" t="s">
        <v>532</v>
      </c>
      <c r="E1122" s="28" t="s">
        <v>612</v>
      </c>
      <c r="F1122" s="1" t="s">
        <v>20</v>
      </c>
      <c r="G1122" s="1" t="s">
        <v>21</v>
      </c>
      <c r="H1122" s="1">
        <v>3</v>
      </c>
      <c r="I1122" s="1" t="s">
        <v>22</v>
      </c>
      <c r="J1122" s="1" t="s">
        <v>23</v>
      </c>
      <c r="K1122" s="2" t="s">
        <v>304</v>
      </c>
      <c r="L1122" s="4">
        <v>357</v>
      </c>
      <c r="M1122" s="4">
        <v>238</v>
      </c>
      <c r="N1122" s="4">
        <v>2276</v>
      </c>
      <c r="O1122" s="4">
        <v>7388</v>
      </c>
      <c r="P1122" s="4">
        <v>60</v>
      </c>
      <c r="Q1122" s="1" t="s">
        <v>25</v>
      </c>
      <c r="R1122" s="4">
        <v>10</v>
      </c>
      <c r="S1122" s="5">
        <f t="shared" si="17"/>
        <v>5112</v>
      </c>
    </row>
    <row r="1123" spans="1:19" x14ac:dyDescent="0.3">
      <c r="A1123" s="1">
        <v>11122</v>
      </c>
      <c r="B1123" s="1">
        <v>3</v>
      </c>
      <c r="C1123" s="1">
        <v>3</v>
      </c>
      <c r="D1123" s="1" t="s">
        <v>533</v>
      </c>
      <c r="E1123" s="28" t="s">
        <v>171</v>
      </c>
      <c r="F1123" s="1" t="s">
        <v>28</v>
      </c>
      <c r="G1123" s="1" t="s">
        <v>29</v>
      </c>
      <c r="H1123" s="1">
        <v>9</v>
      </c>
      <c r="I1123" s="1" t="s">
        <v>30</v>
      </c>
      <c r="J1123" s="1" t="s">
        <v>31</v>
      </c>
      <c r="K1123" s="2" t="s">
        <v>196</v>
      </c>
      <c r="L1123" s="4">
        <v>384</v>
      </c>
      <c r="M1123" s="4">
        <v>361</v>
      </c>
      <c r="N1123" s="4">
        <v>498</v>
      </c>
      <c r="O1123" s="4">
        <v>1465</v>
      </c>
      <c r="P1123" s="4">
        <v>57</v>
      </c>
      <c r="Q1123" s="1" t="s">
        <v>68</v>
      </c>
      <c r="R1123" s="4">
        <v>9</v>
      </c>
      <c r="S1123" s="5">
        <f t="shared" si="17"/>
        <v>967</v>
      </c>
    </row>
    <row r="1124" spans="1:19" x14ac:dyDescent="0.3">
      <c r="A1124" s="1">
        <v>11123</v>
      </c>
      <c r="B1124" s="1">
        <v>2</v>
      </c>
      <c r="C1124" s="1">
        <v>6</v>
      </c>
      <c r="D1124" s="1" t="s">
        <v>534</v>
      </c>
      <c r="E1124" s="28" t="s">
        <v>153</v>
      </c>
      <c r="F1124" s="1" t="s">
        <v>30</v>
      </c>
      <c r="G1124" s="1" t="s">
        <v>31</v>
      </c>
      <c r="H1124" s="1">
        <v>7</v>
      </c>
      <c r="I1124" s="1" t="s">
        <v>35</v>
      </c>
      <c r="J1124" s="1" t="s">
        <v>31</v>
      </c>
      <c r="K1124" s="2" t="s">
        <v>310</v>
      </c>
      <c r="L1124" s="4">
        <v>875</v>
      </c>
      <c r="M1124" s="4">
        <v>518</v>
      </c>
      <c r="N1124" s="4">
        <v>6056</v>
      </c>
      <c r="O1124" s="4">
        <v>6354</v>
      </c>
      <c r="P1124" s="4">
        <v>84</v>
      </c>
      <c r="Q1124" s="1" t="s">
        <v>68</v>
      </c>
      <c r="R1124" s="4">
        <v>6</v>
      </c>
      <c r="S1124" s="5">
        <f t="shared" si="17"/>
        <v>298</v>
      </c>
    </row>
    <row r="1125" spans="1:19" x14ac:dyDescent="0.3">
      <c r="A1125" s="1">
        <v>11124</v>
      </c>
      <c r="B1125" s="1">
        <v>3</v>
      </c>
      <c r="C1125" s="1">
        <v>1</v>
      </c>
      <c r="D1125" s="1" t="s">
        <v>536</v>
      </c>
      <c r="E1125" s="28" t="s">
        <v>190</v>
      </c>
      <c r="F1125" s="1" t="s">
        <v>39</v>
      </c>
      <c r="G1125" s="1" t="s">
        <v>31</v>
      </c>
      <c r="H1125" s="1">
        <v>5</v>
      </c>
      <c r="I1125" s="1" t="s">
        <v>40</v>
      </c>
      <c r="J1125" s="1" t="s">
        <v>31</v>
      </c>
      <c r="K1125" s="2" t="s">
        <v>24</v>
      </c>
      <c r="L1125" s="4">
        <v>1057</v>
      </c>
      <c r="M1125" s="4">
        <v>216</v>
      </c>
      <c r="N1125" s="4">
        <v>6694</v>
      </c>
      <c r="O1125" s="4">
        <v>11259</v>
      </c>
      <c r="P1125" s="4">
        <v>52</v>
      </c>
      <c r="Q1125" s="1" t="s">
        <v>68</v>
      </c>
      <c r="R1125" s="4">
        <v>8</v>
      </c>
      <c r="S1125" s="5">
        <f t="shared" si="17"/>
        <v>4565</v>
      </c>
    </row>
    <row r="1126" spans="1:19" x14ac:dyDescent="0.3">
      <c r="A1126" s="1">
        <v>11125</v>
      </c>
      <c r="B1126" s="1">
        <v>3</v>
      </c>
      <c r="C1126" s="1">
        <v>5</v>
      </c>
      <c r="D1126" s="1" t="s">
        <v>538</v>
      </c>
      <c r="E1126" s="28" t="s">
        <v>492</v>
      </c>
      <c r="F1126" s="1" t="s">
        <v>43</v>
      </c>
      <c r="G1126" s="1" t="s">
        <v>44</v>
      </c>
      <c r="H1126" s="1">
        <v>8</v>
      </c>
      <c r="I1126" s="1" t="s">
        <v>45</v>
      </c>
      <c r="J1126" s="1" t="s">
        <v>31</v>
      </c>
      <c r="K1126" s="2" t="s">
        <v>415</v>
      </c>
      <c r="L1126" s="4">
        <v>645</v>
      </c>
      <c r="M1126" s="4">
        <v>645</v>
      </c>
      <c r="N1126" s="4">
        <v>6897</v>
      </c>
      <c r="O1126" s="4">
        <v>7373</v>
      </c>
      <c r="P1126" s="4">
        <v>63</v>
      </c>
      <c r="Q1126" s="1" t="s">
        <v>68</v>
      </c>
      <c r="R1126" s="4">
        <v>10</v>
      </c>
      <c r="S1126" s="5">
        <f t="shared" si="17"/>
        <v>476</v>
      </c>
    </row>
    <row r="1127" spans="1:19" x14ac:dyDescent="0.3">
      <c r="A1127" s="1">
        <v>11126</v>
      </c>
      <c r="B1127" s="1">
        <v>2</v>
      </c>
      <c r="C1127" s="1">
        <v>6</v>
      </c>
      <c r="D1127" s="1" t="s">
        <v>539</v>
      </c>
      <c r="E1127" s="28" t="s">
        <v>221</v>
      </c>
      <c r="F1127" s="1" t="s">
        <v>45</v>
      </c>
      <c r="G1127" s="1" t="s">
        <v>31</v>
      </c>
      <c r="H1127" s="1">
        <v>8</v>
      </c>
      <c r="I1127" s="1" t="s">
        <v>48</v>
      </c>
      <c r="J1127" s="1" t="s">
        <v>31</v>
      </c>
      <c r="K1127" s="2" t="s">
        <v>82</v>
      </c>
      <c r="L1127" s="4">
        <v>279</v>
      </c>
      <c r="M1127" s="4">
        <v>262</v>
      </c>
      <c r="N1127" s="4">
        <v>7859</v>
      </c>
      <c r="O1127" s="4">
        <v>8810</v>
      </c>
      <c r="P1127" s="4">
        <v>68</v>
      </c>
      <c r="Q1127" s="1" t="s">
        <v>68</v>
      </c>
      <c r="R1127" s="4">
        <v>2</v>
      </c>
      <c r="S1127" s="5">
        <f t="shared" si="17"/>
        <v>951</v>
      </c>
    </row>
    <row r="1128" spans="1:19" x14ac:dyDescent="0.3">
      <c r="A1128" s="1">
        <v>11127</v>
      </c>
      <c r="B1128" s="1">
        <v>2</v>
      </c>
      <c r="C1128" s="1">
        <v>1</v>
      </c>
      <c r="D1128" s="1" t="s">
        <v>541</v>
      </c>
      <c r="E1128" s="28" t="s">
        <v>168</v>
      </c>
      <c r="F1128" s="1" t="s">
        <v>52</v>
      </c>
      <c r="G1128" s="1" t="s">
        <v>21</v>
      </c>
      <c r="H1128" s="1">
        <v>2</v>
      </c>
      <c r="I1128" s="1" t="s">
        <v>53</v>
      </c>
      <c r="J1128" s="1" t="s">
        <v>44</v>
      </c>
      <c r="K1128" s="2" t="s">
        <v>132</v>
      </c>
      <c r="L1128" s="4">
        <v>441</v>
      </c>
      <c r="M1128" s="4">
        <v>353</v>
      </c>
      <c r="N1128" s="4">
        <v>5679</v>
      </c>
      <c r="O1128" s="4">
        <v>10241</v>
      </c>
      <c r="P1128" s="4">
        <v>52</v>
      </c>
      <c r="Q1128" s="1" t="s">
        <v>86</v>
      </c>
      <c r="R1128" s="4">
        <v>10</v>
      </c>
      <c r="S1128" s="5">
        <f t="shared" si="17"/>
        <v>4562</v>
      </c>
    </row>
    <row r="1129" spans="1:19" x14ac:dyDescent="0.3">
      <c r="A1129" s="1">
        <v>11128</v>
      </c>
      <c r="B1129" s="1">
        <v>2</v>
      </c>
      <c r="C1129" s="1">
        <v>3</v>
      </c>
      <c r="D1129" s="1" t="s">
        <v>543</v>
      </c>
      <c r="E1129" s="28" t="s">
        <v>206</v>
      </c>
      <c r="F1129" s="1" t="s">
        <v>57</v>
      </c>
      <c r="G1129" s="1" t="s">
        <v>44</v>
      </c>
      <c r="H1129" s="1">
        <v>1</v>
      </c>
      <c r="I1129" s="1" t="s">
        <v>28</v>
      </c>
      <c r="J1129" s="1" t="s">
        <v>29</v>
      </c>
      <c r="K1129" s="2" t="s">
        <v>462</v>
      </c>
      <c r="L1129" s="4">
        <v>297</v>
      </c>
      <c r="M1129" s="4">
        <v>297</v>
      </c>
      <c r="N1129" s="4">
        <v>3948</v>
      </c>
      <c r="O1129" s="4">
        <v>4412</v>
      </c>
      <c r="P1129" s="4">
        <v>87</v>
      </c>
      <c r="Q1129" s="1" t="s">
        <v>25</v>
      </c>
      <c r="R1129" s="4">
        <v>1</v>
      </c>
      <c r="S1129" s="5">
        <f t="shared" si="17"/>
        <v>464</v>
      </c>
    </row>
    <row r="1130" spans="1:19" x14ac:dyDescent="0.3">
      <c r="A1130" s="1">
        <v>11129</v>
      </c>
      <c r="B1130" s="1">
        <v>3</v>
      </c>
      <c r="C1130" s="1">
        <v>2</v>
      </c>
      <c r="D1130" s="1" t="s">
        <v>544</v>
      </c>
      <c r="E1130" s="28" t="s">
        <v>95</v>
      </c>
      <c r="F1130" s="1" t="s">
        <v>61</v>
      </c>
      <c r="G1130" s="1" t="s">
        <v>31</v>
      </c>
      <c r="H1130" s="1">
        <v>2</v>
      </c>
      <c r="I1130" s="1" t="s">
        <v>62</v>
      </c>
      <c r="J1130" s="1" t="s">
        <v>29</v>
      </c>
      <c r="K1130" s="2" t="s">
        <v>164</v>
      </c>
      <c r="L1130" s="4">
        <v>772</v>
      </c>
      <c r="M1130" s="4">
        <v>660</v>
      </c>
      <c r="N1130" s="4">
        <v>4336</v>
      </c>
      <c r="O1130" s="4">
        <v>4985</v>
      </c>
      <c r="P1130" s="4">
        <v>94</v>
      </c>
      <c r="Q1130" s="1" t="s">
        <v>25</v>
      </c>
      <c r="R1130" s="4">
        <v>3</v>
      </c>
      <c r="S1130" s="5">
        <f t="shared" si="17"/>
        <v>649</v>
      </c>
    </row>
    <row r="1131" spans="1:19" x14ac:dyDescent="0.3">
      <c r="A1131" s="1">
        <v>11130</v>
      </c>
      <c r="B1131" s="1">
        <v>2</v>
      </c>
      <c r="C1131" s="1">
        <v>5</v>
      </c>
      <c r="D1131" s="1" t="s">
        <v>545</v>
      </c>
      <c r="E1131" s="28" t="s">
        <v>272</v>
      </c>
      <c r="F1131" s="1" t="s">
        <v>53</v>
      </c>
      <c r="G1131" s="1" t="s">
        <v>44</v>
      </c>
      <c r="H1131" s="1">
        <v>2</v>
      </c>
      <c r="I1131" s="1" t="s">
        <v>66</v>
      </c>
      <c r="J1131" s="1" t="s">
        <v>21</v>
      </c>
      <c r="K1131" s="2" t="s">
        <v>199</v>
      </c>
      <c r="L1131" s="4">
        <v>415</v>
      </c>
      <c r="M1131" s="4">
        <v>349</v>
      </c>
      <c r="N1131" s="4">
        <v>7780</v>
      </c>
      <c r="O1131" s="4">
        <v>8652</v>
      </c>
      <c r="P1131" s="4">
        <v>76</v>
      </c>
      <c r="Q1131" s="1" t="s">
        <v>25</v>
      </c>
      <c r="R1131" s="4">
        <v>8</v>
      </c>
      <c r="S1131" s="5">
        <f t="shared" si="17"/>
        <v>872</v>
      </c>
    </row>
    <row r="1132" spans="1:19" x14ac:dyDescent="0.3">
      <c r="A1132" s="1">
        <v>11131</v>
      </c>
      <c r="B1132" s="1">
        <v>2</v>
      </c>
      <c r="C1132" s="1">
        <v>4</v>
      </c>
      <c r="D1132" s="1" t="s">
        <v>546</v>
      </c>
      <c r="E1132" s="28" t="s">
        <v>521</v>
      </c>
      <c r="F1132" s="1" t="s">
        <v>62</v>
      </c>
      <c r="G1132" s="1" t="s">
        <v>29</v>
      </c>
      <c r="H1132" s="1">
        <v>8</v>
      </c>
      <c r="I1132" s="1" t="s">
        <v>71</v>
      </c>
      <c r="J1132" s="1" t="s">
        <v>21</v>
      </c>
      <c r="K1132" s="2" t="s">
        <v>332</v>
      </c>
      <c r="L1132" s="4">
        <v>601</v>
      </c>
      <c r="M1132" s="4">
        <v>566</v>
      </c>
      <c r="N1132" s="4">
        <v>4722</v>
      </c>
      <c r="O1132" s="4">
        <v>2547</v>
      </c>
      <c r="P1132" s="4">
        <v>79</v>
      </c>
      <c r="Q1132" s="1" t="s">
        <v>68</v>
      </c>
      <c r="R1132" s="4">
        <v>7</v>
      </c>
      <c r="S1132" s="5">
        <f t="shared" si="17"/>
        <v>-2175</v>
      </c>
    </row>
    <row r="1133" spans="1:19" x14ac:dyDescent="0.3">
      <c r="A1133" s="1">
        <v>11132</v>
      </c>
      <c r="B1133" s="1">
        <v>3</v>
      </c>
      <c r="C1133" s="1">
        <v>2</v>
      </c>
      <c r="D1133" s="1" t="s">
        <v>547</v>
      </c>
      <c r="E1133" s="28" t="s">
        <v>51</v>
      </c>
      <c r="F1133" s="1" t="s">
        <v>75</v>
      </c>
      <c r="G1133" s="1" t="s">
        <v>29</v>
      </c>
      <c r="H1133" s="1">
        <v>10</v>
      </c>
      <c r="I1133" s="1" t="s">
        <v>61</v>
      </c>
      <c r="J1133" s="1" t="s">
        <v>31</v>
      </c>
      <c r="K1133" s="2" t="s">
        <v>620</v>
      </c>
      <c r="L1133" s="4">
        <v>1031</v>
      </c>
      <c r="M1133" s="4">
        <v>205</v>
      </c>
      <c r="N1133" s="4">
        <v>554</v>
      </c>
      <c r="O1133" s="4">
        <v>921</v>
      </c>
      <c r="P1133" s="4">
        <v>79</v>
      </c>
      <c r="Q1133" s="1" t="s">
        <v>68</v>
      </c>
      <c r="R1133" s="4">
        <v>5</v>
      </c>
      <c r="S1133" s="5">
        <f t="shared" si="17"/>
        <v>367</v>
      </c>
    </row>
    <row r="1134" spans="1:19" x14ac:dyDescent="0.3">
      <c r="A1134" s="1">
        <v>11133</v>
      </c>
      <c r="B1134" s="1">
        <v>3</v>
      </c>
      <c r="C1134" s="1">
        <v>5</v>
      </c>
      <c r="D1134" s="1" t="s">
        <v>548</v>
      </c>
      <c r="E1134" s="28" t="s">
        <v>583</v>
      </c>
      <c r="F1134" s="1" t="s">
        <v>48</v>
      </c>
      <c r="G1134" s="1" t="s">
        <v>31</v>
      </c>
      <c r="H1134" s="1">
        <v>4</v>
      </c>
      <c r="I1134" s="1" t="s">
        <v>43</v>
      </c>
      <c r="J1134" s="1" t="s">
        <v>44</v>
      </c>
      <c r="K1134" s="2" t="s">
        <v>204</v>
      </c>
      <c r="L1134" s="4">
        <v>360</v>
      </c>
      <c r="M1134" s="4">
        <v>212</v>
      </c>
      <c r="N1134" s="4">
        <v>1749</v>
      </c>
      <c r="O1134" s="4">
        <v>2438</v>
      </c>
      <c r="P1134" s="4">
        <v>63</v>
      </c>
      <c r="Q1134" s="1" t="s">
        <v>25</v>
      </c>
      <c r="R1134" s="4">
        <v>6</v>
      </c>
      <c r="S1134" s="5">
        <f t="shared" si="17"/>
        <v>689</v>
      </c>
    </row>
    <row r="1135" spans="1:19" x14ac:dyDescent="0.3">
      <c r="A1135" s="1">
        <v>11134</v>
      </c>
      <c r="B1135" s="1">
        <v>3</v>
      </c>
      <c r="C1135" s="1">
        <v>6</v>
      </c>
      <c r="D1135" s="1" t="s">
        <v>549</v>
      </c>
      <c r="E1135" s="28" t="s">
        <v>132</v>
      </c>
      <c r="F1135" s="1" t="s">
        <v>40</v>
      </c>
      <c r="G1135" s="1" t="s">
        <v>31</v>
      </c>
      <c r="H1135" s="1">
        <v>4</v>
      </c>
      <c r="I1135" s="1" t="s">
        <v>75</v>
      </c>
      <c r="J1135" s="1" t="s">
        <v>29</v>
      </c>
      <c r="K1135" s="2" t="s">
        <v>209</v>
      </c>
      <c r="L1135" s="4">
        <v>721</v>
      </c>
      <c r="M1135" s="4">
        <v>717</v>
      </c>
      <c r="N1135" s="4">
        <v>8314</v>
      </c>
      <c r="O1135" s="4">
        <v>8586</v>
      </c>
      <c r="P1135" s="4">
        <v>74</v>
      </c>
      <c r="Q1135" s="1" t="s">
        <v>25</v>
      </c>
      <c r="R1135" s="4">
        <v>7</v>
      </c>
      <c r="S1135" s="5">
        <f t="shared" si="17"/>
        <v>272</v>
      </c>
    </row>
    <row r="1136" spans="1:19" x14ac:dyDescent="0.3">
      <c r="A1136" s="1">
        <v>11135</v>
      </c>
      <c r="B1136" s="1">
        <v>3</v>
      </c>
      <c r="C1136" s="1">
        <v>6</v>
      </c>
      <c r="D1136" s="1" t="s">
        <v>550</v>
      </c>
      <c r="E1136" s="28" t="s">
        <v>114</v>
      </c>
      <c r="F1136" s="1" t="s">
        <v>85</v>
      </c>
      <c r="G1136" s="1" t="s">
        <v>29</v>
      </c>
      <c r="H1136" s="1">
        <v>3</v>
      </c>
      <c r="I1136" s="1" t="s">
        <v>20</v>
      </c>
      <c r="J1136" s="1" t="s">
        <v>21</v>
      </c>
      <c r="K1136" s="2" t="s">
        <v>624</v>
      </c>
      <c r="L1136" s="4">
        <v>860</v>
      </c>
      <c r="M1136" s="4">
        <v>330</v>
      </c>
      <c r="N1136" s="4">
        <v>486</v>
      </c>
      <c r="O1136" s="4">
        <v>858</v>
      </c>
      <c r="P1136" s="4">
        <v>84</v>
      </c>
      <c r="Q1136" s="1" t="s">
        <v>25</v>
      </c>
      <c r="R1136" s="4">
        <v>3</v>
      </c>
      <c r="S1136" s="5">
        <f t="shared" si="17"/>
        <v>372</v>
      </c>
    </row>
    <row r="1137" spans="1:19" x14ac:dyDescent="0.3">
      <c r="A1137" s="1">
        <v>11136</v>
      </c>
      <c r="B1137" s="1">
        <v>2</v>
      </c>
      <c r="C1137" s="1">
        <v>5</v>
      </c>
      <c r="D1137" s="1" t="s">
        <v>551</v>
      </c>
      <c r="E1137" s="28" t="s">
        <v>139</v>
      </c>
      <c r="F1137" s="1" t="s">
        <v>89</v>
      </c>
      <c r="G1137" s="1" t="s">
        <v>23</v>
      </c>
      <c r="H1137" s="1">
        <v>2</v>
      </c>
      <c r="I1137" s="1" t="s">
        <v>57</v>
      </c>
      <c r="J1137" s="1" t="s">
        <v>44</v>
      </c>
      <c r="K1137" s="2" t="s">
        <v>34</v>
      </c>
      <c r="L1137" s="4">
        <v>425</v>
      </c>
      <c r="M1137" s="4">
        <v>425</v>
      </c>
      <c r="N1137" s="4">
        <v>2551</v>
      </c>
      <c r="O1137" s="4">
        <v>3222</v>
      </c>
      <c r="P1137" s="4">
        <v>59</v>
      </c>
      <c r="Q1137" s="1" t="s">
        <v>25</v>
      </c>
      <c r="R1137" s="4">
        <v>10</v>
      </c>
      <c r="S1137" s="5">
        <f t="shared" si="17"/>
        <v>671</v>
      </c>
    </row>
    <row r="1138" spans="1:19" x14ac:dyDescent="0.3">
      <c r="A1138" s="1">
        <v>11137</v>
      </c>
      <c r="B1138" s="1">
        <v>3</v>
      </c>
      <c r="C1138" s="1">
        <v>2</v>
      </c>
      <c r="D1138" s="1" t="s">
        <v>552</v>
      </c>
      <c r="E1138" s="28" t="s">
        <v>348</v>
      </c>
      <c r="F1138" s="1" t="s">
        <v>93</v>
      </c>
      <c r="G1138" s="1" t="s">
        <v>23</v>
      </c>
      <c r="H1138" s="1">
        <v>3</v>
      </c>
      <c r="I1138" s="1" t="s">
        <v>94</v>
      </c>
      <c r="J1138" s="1" t="s">
        <v>31</v>
      </c>
      <c r="K1138" s="2" t="s">
        <v>312</v>
      </c>
      <c r="L1138" s="4">
        <v>209</v>
      </c>
      <c r="M1138" s="4">
        <v>209</v>
      </c>
      <c r="N1138" s="4">
        <v>257</v>
      </c>
      <c r="O1138" s="4">
        <v>1232</v>
      </c>
      <c r="P1138" s="4">
        <v>75</v>
      </c>
      <c r="Q1138" s="1" t="s">
        <v>25</v>
      </c>
      <c r="R1138" s="4">
        <v>3</v>
      </c>
      <c r="S1138" s="5">
        <f t="shared" si="17"/>
        <v>975</v>
      </c>
    </row>
    <row r="1139" spans="1:19" x14ac:dyDescent="0.3">
      <c r="A1139" s="1">
        <v>11138</v>
      </c>
      <c r="B1139" s="1">
        <v>2</v>
      </c>
      <c r="C1139" s="1">
        <v>2</v>
      </c>
      <c r="D1139" s="1" t="s">
        <v>554</v>
      </c>
      <c r="E1139" s="28" t="s">
        <v>413</v>
      </c>
      <c r="F1139" s="1" t="s">
        <v>22</v>
      </c>
      <c r="G1139" s="1" t="s">
        <v>23</v>
      </c>
      <c r="H1139" s="1">
        <v>3</v>
      </c>
      <c r="I1139" s="1" t="s">
        <v>52</v>
      </c>
      <c r="J1139" s="1" t="s">
        <v>21</v>
      </c>
      <c r="K1139" s="2" t="s">
        <v>98</v>
      </c>
      <c r="L1139" s="4">
        <v>571</v>
      </c>
      <c r="M1139" s="4">
        <v>238</v>
      </c>
      <c r="N1139" s="4">
        <v>3966</v>
      </c>
      <c r="O1139" s="4">
        <v>4608</v>
      </c>
      <c r="P1139" s="4">
        <v>61</v>
      </c>
      <c r="Q1139" s="1" t="s">
        <v>25</v>
      </c>
      <c r="R1139" s="4">
        <v>6</v>
      </c>
      <c r="S1139" s="5">
        <f t="shared" si="17"/>
        <v>642</v>
      </c>
    </row>
    <row r="1140" spans="1:19" x14ac:dyDescent="0.3">
      <c r="A1140" s="1">
        <v>11139</v>
      </c>
      <c r="B1140" s="1">
        <v>2</v>
      </c>
      <c r="C1140" s="1">
        <v>1</v>
      </c>
      <c r="D1140" s="1" t="s">
        <v>556</v>
      </c>
      <c r="E1140" s="28" t="s">
        <v>410</v>
      </c>
      <c r="F1140" s="1" t="s">
        <v>104</v>
      </c>
      <c r="G1140" s="1" t="s">
        <v>21</v>
      </c>
      <c r="H1140" s="1">
        <v>4</v>
      </c>
      <c r="I1140" s="1" t="s">
        <v>105</v>
      </c>
      <c r="J1140" s="1" t="s">
        <v>106</v>
      </c>
      <c r="K1140" s="2" t="s">
        <v>315</v>
      </c>
      <c r="L1140" s="4">
        <v>417</v>
      </c>
      <c r="M1140" s="4">
        <v>417</v>
      </c>
      <c r="N1140" s="4">
        <v>5609</v>
      </c>
      <c r="O1140" s="4">
        <v>10727</v>
      </c>
      <c r="P1140" s="4">
        <v>63</v>
      </c>
      <c r="Q1140" s="1" t="s">
        <v>25</v>
      </c>
      <c r="R1140" s="4">
        <v>1</v>
      </c>
      <c r="S1140" s="5">
        <f t="shared" si="17"/>
        <v>5118</v>
      </c>
    </row>
    <row r="1141" spans="1:19" x14ac:dyDescent="0.3">
      <c r="A1141" s="1">
        <v>11140</v>
      </c>
      <c r="B1141" s="1">
        <v>3</v>
      </c>
      <c r="C1141" s="1">
        <v>2</v>
      </c>
      <c r="D1141" s="1" t="s">
        <v>557</v>
      </c>
      <c r="E1141" s="28" t="s">
        <v>613</v>
      </c>
      <c r="F1141" s="1" t="s">
        <v>94</v>
      </c>
      <c r="G1141" s="1" t="s">
        <v>31</v>
      </c>
      <c r="H1141" s="1">
        <v>2</v>
      </c>
      <c r="I1141" s="1" t="s">
        <v>89</v>
      </c>
      <c r="J1141" s="1" t="s">
        <v>23</v>
      </c>
      <c r="K1141" s="2" t="s">
        <v>79</v>
      </c>
      <c r="L1141" s="4">
        <v>515</v>
      </c>
      <c r="M1141" s="4">
        <v>245</v>
      </c>
      <c r="N1141" s="4">
        <v>2199</v>
      </c>
      <c r="O1141" s="4">
        <v>3038</v>
      </c>
      <c r="P1141" s="4">
        <v>75</v>
      </c>
      <c r="Q1141" s="1" t="s">
        <v>25</v>
      </c>
      <c r="R1141" s="4">
        <v>9</v>
      </c>
      <c r="S1141" s="5">
        <f t="shared" si="17"/>
        <v>839</v>
      </c>
    </row>
    <row r="1142" spans="1:19" x14ac:dyDescent="0.3">
      <c r="A1142" s="1">
        <v>11141</v>
      </c>
      <c r="B1142" s="1">
        <v>2</v>
      </c>
      <c r="C1142" s="1">
        <v>6</v>
      </c>
      <c r="D1142" s="1" t="s">
        <v>558</v>
      </c>
      <c r="E1142" s="28" t="s">
        <v>221</v>
      </c>
      <c r="F1142" s="1" t="s">
        <v>35</v>
      </c>
      <c r="G1142" s="1" t="s">
        <v>31</v>
      </c>
      <c r="H1142" s="1">
        <v>9</v>
      </c>
      <c r="I1142" s="1" t="s">
        <v>39</v>
      </c>
      <c r="J1142" s="1" t="s">
        <v>31</v>
      </c>
      <c r="K1142" s="2" t="s">
        <v>170</v>
      </c>
      <c r="L1142" s="4">
        <v>483</v>
      </c>
      <c r="M1142" s="4">
        <v>211</v>
      </c>
      <c r="N1142" s="4">
        <v>4834</v>
      </c>
      <c r="O1142" s="4">
        <v>5155</v>
      </c>
      <c r="P1142" s="4">
        <v>93</v>
      </c>
      <c r="Q1142" s="1" t="s">
        <v>68</v>
      </c>
      <c r="R1142" s="4">
        <v>5</v>
      </c>
      <c r="S1142" s="5">
        <f t="shared" si="17"/>
        <v>321</v>
      </c>
    </row>
    <row r="1143" spans="1:19" x14ac:dyDescent="0.3">
      <c r="A1143" s="1">
        <v>11142</v>
      </c>
      <c r="B1143" s="1">
        <v>3</v>
      </c>
      <c r="C1143" s="1">
        <v>5</v>
      </c>
      <c r="D1143" s="1" t="s">
        <v>559</v>
      </c>
      <c r="E1143" s="28" t="s">
        <v>142</v>
      </c>
      <c r="F1143" s="1" t="s">
        <v>71</v>
      </c>
      <c r="G1143" s="1" t="s">
        <v>21</v>
      </c>
      <c r="H1143" s="1">
        <v>9</v>
      </c>
      <c r="I1143" s="1" t="s">
        <v>104</v>
      </c>
      <c r="J1143" s="1" t="s">
        <v>21</v>
      </c>
      <c r="K1143" s="2" t="s">
        <v>138</v>
      </c>
      <c r="L1143" s="4">
        <v>376</v>
      </c>
      <c r="M1143" s="4">
        <v>376</v>
      </c>
      <c r="N1143" s="4">
        <v>7657</v>
      </c>
      <c r="O1143" s="4">
        <v>7921</v>
      </c>
      <c r="P1143" s="4">
        <v>58</v>
      </c>
      <c r="Q1143" s="1" t="s">
        <v>68</v>
      </c>
      <c r="R1143" s="4">
        <v>2</v>
      </c>
      <c r="S1143" s="5">
        <f t="shared" si="17"/>
        <v>264</v>
      </c>
    </row>
    <row r="1144" spans="1:19" x14ac:dyDescent="0.3">
      <c r="A1144" s="1">
        <v>11143</v>
      </c>
      <c r="B1144" s="1">
        <v>3</v>
      </c>
      <c r="C1144" s="1">
        <v>1</v>
      </c>
      <c r="D1144" s="1" t="s">
        <v>560</v>
      </c>
      <c r="E1144" s="28" t="s">
        <v>47</v>
      </c>
      <c r="F1144" s="1" t="s">
        <v>105</v>
      </c>
      <c r="G1144" s="1" t="s">
        <v>106</v>
      </c>
      <c r="H1144" s="1">
        <v>5</v>
      </c>
      <c r="I1144" s="1" t="s">
        <v>85</v>
      </c>
      <c r="J1144" s="1" t="s">
        <v>29</v>
      </c>
      <c r="K1144" s="2" t="s">
        <v>624</v>
      </c>
      <c r="L1144" s="4">
        <v>1171</v>
      </c>
      <c r="M1144" s="4">
        <v>726</v>
      </c>
      <c r="N1144" s="4">
        <v>7699</v>
      </c>
      <c r="O1144" s="4">
        <v>12593</v>
      </c>
      <c r="P1144" s="4">
        <v>52</v>
      </c>
      <c r="Q1144" s="1" t="s">
        <v>68</v>
      </c>
      <c r="R1144" s="4">
        <v>3</v>
      </c>
      <c r="S1144" s="5">
        <f t="shared" si="17"/>
        <v>4894</v>
      </c>
    </row>
    <row r="1145" spans="1:19" x14ac:dyDescent="0.3">
      <c r="A1145" s="1">
        <v>11144</v>
      </c>
      <c r="B1145" s="1">
        <v>2</v>
      </c>
      <c r="C1145" s="1">
        <v>5</v>
      </c>
      <c r="D1145" s="1" t="s">
        <v>561</v>
      </c>
      <c r="E1145" s="28" t="s">
        <v>63</v>
      </c>
      <c r="F1145" s="1" t="s">
        <v>20</v>
      </c>
      <c r="G1145" s="1" t="s">
        <v>21</v>
      </c>
      <c r="H1145" s="1">
        <v>8</v>
      </c>
      <c r="I1145" s="1" t="s">
        <v>22</v>
      </c>
      <c r="J1145" s="1" t="s">
        <v>23</v>
      </c>
      <c r="K1145" s="2" t="s">
        <v>535</v>
      </c>
      <c r="L1145" s="4">
        <v>778</v>
      </c>
      <c r="M1145" s="4">
        <v>336</v>
      </c>
      <c r="N1145" s="4">
        <v>2653</v>
      </c>
      <c r="O1145" s="4">
        <v>3073</v>
      </c>
      <c r="P1145" s="4">
        <v>51</v>
      </c>
      <c r="Q1145" s="1" t="s">
        <v>68</v>
      </c>
      <c r="R1145" s="4">
        <v>2</v>
      </c>
      <c r="S1145" s="5">
        <f t="shared" si="17"/>
        <v>420</v>
      </c>
    </row>
    <row r="1146" spans="1:19" x14ac:dyDescent="0.3">
      <c r="A1146" s="1">
        <v>11145</v>
      </c>
      <c r="B1146" s="1">
        <v>2</v>
      </c>
      <c r="C1146" s="1">
        <v>6</v>
      </c>
      <c r="D1146" s="1" t="s">
        <v>562</v>
      </c>
      <c r="E1146" s="28" t="s">
        <v>231</v>
      </c>
      <c r="F1146" s="1" t="s">
        <v>28</v>
      </c>
      <c r="G1146" s="1" t="s">
        <v>29</v>
      </c>
      <c r="H1146" s="1">
        <v>7</v>
      </c>
      <c r="I1146" s="1" t="s">
        <v>30</v>
      </c>
      <c r="J1146" s="1" t="s">
        <v>31</v>
      </c>
      <c r="K1146" s="2" t="s">
        <v>82</v>
      </c>
      <c r="L1146" s="4">
        <v>324</v>
      </c>
      <c r="M1146" s="4">
        <v>324</v>
      </c>
      <c r="N1146" s="4">
        <v>1173</v>
      </c>
      <c r="O1146" s="4">
        <v>1301</v>
      </c>
      <c r="P1146" s="4">
        <v>99</v>
      </c>
      <c r="Q1146" s="1" t="s">
        <v>68</v>
      </c>
      <c r="R1146" s="4">
        <v>7</v>
      </c>
      <c r="S1146" s="5">
        <f t="shared" si="17"/>
        <v>128</v>
      </c>
    </row>
    <row r="1147" spans="1:19" x14ac:dyDescent="0.3">
      <c r="A1147" s="1">
        <v>11146</v>
      </c>
      <c r="B1147" s="1">
        <v>2</v>
      </c>
      <c r="C1147" s="1">
        <v>2</v>
      </c>
      <c r="D1147" s="1" t="s">
        <v>564</v>
      </c>
      <c r="E1147" s="28" t="s">
        <v>166</v>
      </c>
      <c r="F1147" s="1" t="s">
        <v>39</v>
      </c>
      <c r="G1147" s="1" t="s">
        <v>31</v>
      </c>
      <c r="H1147" s="1">
        <v>2</v>
      </c>
      <c r="I1147" s="1" t="s">
        <v>40</v>
      </c>
      <c r="J1147" s="1" t="s">
        <v>31</v>
      </c>
      <c r="K1147" s="2" t="s">
        <v>152</v>
      </c>
      <c r="L1147" s="4">
        <v>1181</v>
      </c>
      <c r="M1147" s="4">
        <v>789</v>
      </c>
      <c r="N1147" s="4">
        <v>6685</v>
      </c>
      <c r="O1147" s="4">
        <v>7441</v>
      </c>
      <c r="P1147" s="4">
        <v>94</v>
      </c>
      <c r="Q1147" s="1" t="s">
        <v>25</v>
      </c>
      <c r="R1147" s="4">
        <v>7</v>
      </c>
      <c r="S1147" s="5">
        <f t="shared" si="17"/>
        <v>756</v>
      </c>
    </row>
    <row r="1148" spans="1:19" x14ac:dyDescent="0.3">
      <c r="A1148" s="1">
        <v>11147</v>
      </c>
      <c r="B1148" s="1">
        <v>3</v>
      </c>
      <c r="C1148" s="1">
        <v>2</v>
      </c>
      <c r="D1148" s="1" t="s">
        <v>565</v>
      </c>
      <c r="E1148" s="28" t="s">
        <v>32</v>
      </c>
      <c r="F1148" s="1" t="s">
        <v>43</v>
      </c>
      <c r="G1148" s="1" t="s">
        <v>44</v>
      </c>
      <c r="H1148" s="1">
        <v>4</v>
      </c>
      <c r="I1148" s="1" t="s">
        <v>45</v>
      </c>
      <c r="J1148" s="1" t="s">
        <v>31</v>
      </c>
      <c r="K1148" s="2" t="s">
        <v>616</v>
      </c>
      <c r="L1148" s="4">
        <v>660</v>
      </c>
      <c r="M1148" s="4">
        <v>464</v>
      </c>
      <c r="N1148" s="4">
        <v>4320</v>
      </c>
      <c r="O1148" s="4">
        <v>4745</v>
      </c>
      <c r="P1148" s="4">
        <v>92</v>
      </c>
      <c r="Q1148" s="1" t="s">
        <v>25</v>
      </c>
      <c r="R1148" s="4">
        <v>7</v>
      </c>
      <c r="S1148" s="5">
        <f t="shared" si="17"/>
        <v>425</v>
      </c>
    </row>
    <row r="1149" spans="1:19" x14ac:dyDescent="0.3">
      <c r="A1149" s="1">
        <v>11148</v>
      </c>
      <c r="B1149" s="1">
        <v>2</v>
      </c>
      <c r="C1149" s="1">
        <v>5</v>
      </c>
      <c r="D1149" s="1" t="s">
        <v>566</v>
      </c>
      <c r="E1149" s="28" t="s">
        <v>74</v>
      </c>
      <c r="F1149" s="1" t="s">
        <v>45</v>
      </c>
      <c r="G1149" s="1" t="s">
        <v>31</v>
      </c>
      <c r="H1149" s="1">
        <v>1</v>
      </c>
      <c r="I1149" s="1" t="s">
        <v>48</v>
      </c>
      <c r="J1149" s="1" t="s">
        <v>31</v>
      </c>
      <c r="K1149" s="2" t="s">
        <v>209</v>
      </c>
      <c r="L1149" s="4">
        <v>1160</v>
      </c>
      <c r="M1149" s="4">
        <v>522</v>
      </c>
      <c r="N1149" s="4">
        <v>5837</v>
      </c>
      <c r="O1149" s="4">
        <v>6816</v>
      </c>
      <c r="P1149" s="4">
        <v>59</v>
      </c>
      <c r="Q1149" s="1" t="s">
        <v>25</v>
      </c>
      <c r="R1149" s="4">
        <v>2</v>
      </c>
      <c r="S1149" s="5">
        <f t="shared" si="17"/>
        <v>979</v>
      </c>
    </row>
    <row r="1150" spans="1:19" x14ac:dyDescent="0.3">
      <c r="A1150" s="1">
        <v>11149</v>
      </c>
      <c r="B1150" s="1">
        <v>2</v>
      </c>
      <c r="C1150" s="1">
        <v>1</v>
      </c>
      <c r="D1150" s="1" t="s">
        <v>568</v>
      </c>
      <c r="E1150" s="28" t="s">
        <v>130</v>
      </c>
      <c r="F1150" s="1" t="s">
        <v>52</v>
      </c>
      <c r="G1150" s="1" t="s">
        <v>21</v>
      </c>
      <c r="H1150" s="1">
        <v>5</v>
      </c>
      <c r="I1150" s="1" t="s">
        <v>53</v>
      </c>
      <c r="J1150" s="1" t="s">
        <v>44</v>
      </c>
      <c r="K1150" s="2" t="s">
        <v>355</v>
      </c>
      <c r="L1150" s="4">
        <v>290</v>
      </c>
      <c r="M1150" s="4">
        <v>289</v>
      </c>
      <c r="N1150" s="4">
        <v>1185</v>
      </c>
      <c r="O1150" s="4">
        <v>4621</v>
      </c>
      <c r="P1150" s="4">
        <v>76</v>
      </c>
      <c r="Q1150" s="1" t="s">
        <v>68</v>
      </c>
      <c r="R1150" s="4">
        <v>5</v>
      </c>
      <c r="S1150" s="5">
        <f t="shared" si="17"/>
        <v>3436</v>
      </c>
    </row>
    <row r="1151" spans="1:19" x14ac:dyDescent="0.3">
      <c r="A1151" s="1">
        <v>11150</v>
      </c>
      <c r="B1151" s="1">
        <v>2</v>
      </c>
      <c r="C1151" s="1">
        <v>6</v>
      </c>
      <c r="D1151" s="1" t="s">
        <v>569</v>
      </c>
      <c r="E1151" s="28" t="s">
        <v>191</v>
      </c>
      <c r="F1151" s="1" t="s">
        <v>57</v>
      </c>
      <c r="G1151" s="1" t="s">
        <v>44</v>
      </c>
      <c r="H1151" s="1">
        <v>10</v>
      </c>
      <c r="I1151" s="1" t="s">
        <v>28</v>
      </c>
      <c r="J1151" s="1" t="s">
        <v>29</v>
      </c>
      <c r="K1151" s="2" t="s">
        <v>426</v>
      </c>
      <c r="L1151" s="4">
        <v>376</v>
      </c>
      <c r="M1151" s="4">
        <v>376</v>
      </c>
      <c r="N1151" s="4">
        <v>4676</v>
      </c>
      <c r="O1151" s="4">
        <v>4798</v>
      </c>
      <c r="P1151" s="4">
        <v>90</v>
      </c>
      <c r="Q1151" s="1" t="s">
        <v>68</v>
      </c>
      <c r="R1151" s="4">
        <v>4</v>
      </c>
      <c r="S1151" s="5">
        <f t="shared" si="17"/>
        <v>122</v>
      </c>
    </row>
    <row r="1152" spans="1:19" x14ac:dyDescent="0.3">
      <c r="A1152" s="1">
        <v>11151</v>
      </c>
      <c r="B1152" s="1">
        <v>2</v>
      </c>
      <c r="C1152" s="1">
        <v>1</v>
      </c>
      <c r="D1152" s="1" t="s">
        <v>570</v>
      </c>
      <c r="E1152" s="28" t="s">
        <v>238</v>
      </c>
      <c r="F1152" s="1" t="s">
        <v>61</v>
      </c>
      <c r="G1152" s="1" t="s">
        <v>31</v>
      </c>
      <c r="H1152" s="1">
        <v>3</v>
      </c>
      <c r="I1152" s="1" t="s">
        <v>62</v>
      </c>
      <c r="J1152" s="1" t="s">
        <v>29</v>
      </c>
      <c r="K1152" s="2" t="s">
        <v>124</v>
      </c>
      <c r="L1152" s="4">
        <v>1074</v>
      </c>
      <c r="M1152" s="4">
        <v>553</v>
      </c>
      <c r="N1152" s="4">
        <v>2018</v>
      </c>
      <c r="O1152" s="4">
        <v>5684</v>
      </c>
      <c r="P1152" s="4">
        <v>77</v>
      </c>
      <c r="Q1152" s="1" t="s">
        <v>25</v>
      </c>
      <c r="R1152" s="4">
        <v>3</v>
      </c>
      <c r="S1152" s="5">
        <f t="shared" si="17"/>
        <v>3666</v>
      </c>
    </row>
    <row r="1153" spans="1:19" x14ac:dyDescent="0.3">
      <c r="A1153" s="1">
        <v>11152</v>
      </c>
      <c r="B1153" s="1">
        <v>3</v>
      </c>
      <c r="C1153" s="1">
        <v>6</v>
      </c>
      <c r="D1153" s="1" t="s">
        <v>571</v>
      </c>
      <c r="E1153" s="28" t="s">
        <v>616</v>
      </c>
      <c r="F1153" s="1" t="s">
        <v>53</v>
      </c>
      <c r="G1153" s="1" t="s">
        <v>44</v>
      </c>
      <c r="H1153" s="1">
        <v>3</v>
      </c>
      <c r="I1153" s="1" t="s">
        <v>66</v>
      </c>
      <c r="J1153" s="1" t="s">
        <v>21</v>
      </c>
      <c r="K1153" s="2" t="s">
        <v>437</v>
      </c>
      <c r="L1153" s="4">
        <v>1130</v>
      </c>
      <c r="M1153" s="4">
        <v>518</v>
      </c>
      <c r="N1153" s="4">
        <v>6847</v>
      </c>
      <c r="O1153" s="4">
        <v>7684</v>
      </c>
      <c r="P1153" s="4">
        <v>65</v>
      </c>
      <c r="Q1153" s="1" t="s">
        <v>25</v>
      </c>
      <c r="R1153" s="4">
        <v>8</v>
      </c>
      <c r="S1153" s="5">
        <f t="shared" si="17"/>
        <v>837</v>
      </c>
    </row>
    <row r="1154" spans="1:19" x14ac:dyDescent="0.3">
      <c r="A1154" s="1">
        <v>11153</v>
      </c>
      <c r="B1154" s="1">
        <v>3</v>
      </c>
      <c r="C1154" s="1">
        <v>5</v>
      </c>
      <c r="D1154" s="1" t="s">
        <v>572</v>
      </c>
      <c r="E1154" s="28" t="s">
        <v>521</v>
      </c>
      <c r="F1154" s="1" t="s">
        <v>62</v>
      </c>
      <c r="G1154" s="1" t="s">
        <v>29</v>
      </c>
      <c r="H1154" s="1">
        <v>2</v>
      </c>
      <c r="I1154" s="1" t="s">
        <v>71</v>
      </c>
      <c r="J1154" s="1" t="s">
        <v>21</v>
      </c>
      <c r="K1154" s="2" t="s">
        <v>290</v>
      </c>
      <c r="L1154" s="4">
        <v>999</v>
      </c>
      <c r="M1154" s="4">
        <v>321</v>
      </c>
      <c r="N1154" s="4">
        <v>2628</v>
      </c>
      <c r="O1154" s="4">
        <v>2971</v>
      </c>
      <c r="P1154" s="4">
        <v>83</v>
      </c>
      <c r="Q1154" s="1" t="s">
        <v>25</v>
      </c>
      <c r="R1154" s="4">
        <v>6</v>
      </c>
      <c r="S1154" s="5">
        <f t="shared" si="17"/>
        <v>343</v>
      </c>
    </row>
    <row r="1155" spans="1:19" x14ac:dyDescent="0.3">
      <c r="A1155" s="1">
        <v>11154</v>
      </c>
      <c r="B1155" s="1">
        <v>2</v>
      </c>
      <c r="C1155" s="1">
        <v>5</v>
      </c>
      <c r="D1155" s="1" t="s">
        <v>573</v>
      </c>
      <c r="E1155" s="28" t="s">
        <v>474</v>
      </c>
      <c r="F1155" s="1" t="s">
        <v>75</v>
      </c>
      <c r="G1155" s="1" t="s">
        <v>29</v>
      </c>
      <c r="H1155" s="1">
        <v>1</v>
      </c>
      <c r="I1155" s="1" t="s">
        <v>61</v>
      </c>
      <c r="J1155" s="1" t="s">
        <v>31</v>
      </c>
      <c r="K1155" s="2" t="s">
        <v>278</v>
      </c>
      <c r="L1155" s="4">
        <v>1079</v>
      </c>
      <c r="M1155" s="4">
        <v>564</v>
      </c>
      <c r="N1155" s="4">
        <v>6387</v>
      </c>
      <c r="O1155" s="4">
        <v>6801</v>
      </c>
      <c r="P1155" s="4">
        <v>60</v>
      </c>
      <c r="Q1155" s="1" t="s">
        <v>25</v>
      </c>
      <c r="R1155" s="4">
        <v>9</v>
      </c>
      <c r="S1155" s="5">
        <f t="shared" ref="S1155:S1218" si="18">O1155-N1155</f>
        <v>414</v>
      </c>
    </row>
    <row r="1156" spans="1:19" x14ac:dyDescent="0.3">
      <c r="A1156" s="1">
        <v>11155</v>
      </c>
      <c r="B1156" s="1">
        <v>3</v>
      </c>
      <c r="C1156" s="1">
        <v>4</v>
      </c>
      <c r="D1156" s="1" t="s">
        <v>575</v>
      </c>
      <c r="E1156" s="28" t="s">
        <v>136</v>
      </c>
      <c r="F1156" s="1" t="s">
        <v>48</v>
      </c>
      <c r="G1156" s="1" t="s">
        <v>31</v>
      </c>
      <c r="H1156" s="1">
        <v>4</v>
      </c>
      <c r="I1156" s="1" t="s">
        <v>43</v>
      </c>
      <c r="J1156" s="1" t="s">
        <v>44</v>
      </c>
      <c r="K1156" s="2" t="s">
        <v>278</v>
      </c>
      <c r="L1156" s="4">
        <v>1050</v>
      </c>
      <c r="M1156" s="4">
        <v>266</v>
      </c>
      <c r="N1156" s="4">
        <v>7866</v>
      </c>
      <c r="O1156" s="4">
        <v>5649</v>
      </c>
      <c r="P1156" s="4">
        <v>82</v>
      </c>
      <c r="Q1156" s="1" t="s">
        <v>25</v>
      </c>
      <c r="R1156" s="4">
        <v>5</v>
      </c>
      <c r="S1156" s="5">
        <f t="shared" si="18"/>
        <v>-2217</v>
      </c>
    </row>
    <row r="1157" spans="1:19" x14ac:dyDescent="0.3">
      <c r="A1157" s="1">
        <v>11156</v>
      </c>
      <c r="B1157" s="1">
        <v>3</v>
      </c>
      <c r="C1157" s="1">
        <v>1</v>
      </c>
      <c r="D1157" s="1" t="s">
        <v>576</v>
      </c>
      <c r="E1157" s="28" t="s">
        <v>583</v>
      </c>
      <c r="F1157" s="1" t="s">
        <v>40</v>
      </c>
      <c r="G1157" s="1" t="s">
        <v>31</v>
      </c>
      <c r="H1157" s="1">
        <v>2</v>
      </c>
      <c r="I1157" s="1" t="s">
        <v>75</v>
      </c>
      <c r="J1157" s="1" t="s">
        <v>29</v>
      </c>
      <c r="K1157" s="2" t="s">
        <v>246</v>
      </c>
      <c r="L1157" s="4">
        <v>774</v>
      </c>
      <c r="M1157" s="4">
        <v>217</v>
      </c>
      <c r="N1157" s="4">
        <v>4269</v>
      </c>
      <c r="O1157" s="4">
        <v>8935</v>
      </c>
      <c r="P1157" s="4">
        <v>85</v>
      </c>
      <c r="Q1157" s="1" t="s">
        <v>25</v>
      </c>
      <c r="R1157" s="4">
        <v>2</v>
      </c>
      <c r="S1157" s="5">
        <f t="shared" si="18"/>
        <v>4666</v>
      </c>
    </row>
    <row r="1158" spans="1:19" x14ac:dyDescent="0.3">
      <c r="A1158" s="1">
        <v>11157</v>
      </c>
      <c r="B1158" s="1">
        <v>2</v>
      </c>
      <c r="C1158" s="1">
        <v>3</v>
      </c>
      <c r="D1158" s="1" t="s">
        <v>577</v>
      </c>
      <c r="E1158" s="28" t="s">
        <v>216</v>
      </c>
      <c r="F1158" s="1" t="s">
        <v>85</v>
      </c>
      <c r="G1158" s="1" t="s">
        <v>29</v>
      </c>
      <c r="H1158" s="1">
        <v>2</v>
      </c>
      <c r="I1158" s="1" t="s">
        <v>20</v>
      </c>
      <c r="J1158" s="1" t="s">
        <v>21</v>
      </c>
      <c r="K1158" s="2" t="s">
        <v>38</v>
      </c>
      <c r="L1158" s="4">
        <v>983</v>
      </c>
      <c r="M1158" s="4">
        <v>614</v>
      </c>
      <c r="N1158" s="4">
        <v>5377</v>
      </c>
      <c r="O1158" s="4">
        <v>6238</v>
      </c>
      <c r="P1158" s="4">
        <v>72</v>
      </c>
      <c r="Q1158" s="1" t="s">
        <v>25</v>
      </c>
      <c r="R1158" s="4">
        <v>7</v>
      </c>
      <c r="S1158" s="5">
        <f t="shared" si="18"/>
        <v>861</v>
      </c>
    </row>
    <row r="1159" spans="1:19" x14ac:dyDescent="0.3">
      <c r="A1159" s="1">
        <v>11158</v>
      </c>
      <c r="B1159" s="1">
        <v>3</v>
      </c>
      <c r="C1159" s="1">
        <v>6</v>
      </c>
      <c r="D1159" s="1" t="s">
        <v>578</v>
      </c>
      <c r="E1159" s="28" t="s">
        <v>202</v>
      </c>
      <c r="F1159" s="1" t="s">
        <v>89</v>
      </c>
      <c r="G1159" s="1" t="s">
        <v>23</v>
      </c>
      <c r="H1159" s="1">
        <v>1</v>
      </c>
      <c r="I1159" s="1" t="s">
        <v>57</v>
      </c>
      <c r="J1159" s="1" t="s">
        <v>44</v>
      </c>
      <c r="K1159" s="2" t="s">
        <v>460</v>
      </c>
      <c r="L1159" s="4">
        <v>959</v>
      </c>
      <c r="M1159" s="4">
        <v>520</v>
      </c>
      <c r="N1159" s="4">
        <v>7549</v>
      </c>
      <c r="O1159" s="4">
        <v>8424</v>
      </c>
      <c r="P1159" s="4">
        <v>93</v>
      </c>
      <c r="Q1159" s="1" t="s">
        <v>25</v>
      </c>
      <c r="R1159" s="4">
        <v>4</v>
      </c>
      <c r="S1159" s="5">
        <f t="shared" si="18"/>
        <v>875</v>
      </c>
    </row>
    <row r="1160" spans="1:19" x14ac:dyDescent="0.3">
      <c r="A1160" s="1">
        <v>11159</v>
      </c>
      <c r="B1160" s="1">
        <v>3</v>
      </c>
      <c r="C1160" s="1">
        <v>3</v>
      </c>
      <c r="D1160" s="1" t="s">
        <v>579</v>
      </c>
      <c r="E1160" s="28" t="s">
        <v>462</v>
      </c>
      <c r="F1160" s="1" t="s">
        <v>93</v>
      </c>
      <c r="G1160" s="1" t="s">
        <v>23</v>
      </c>
      <c r="H1160" s="1">
        <v>3</v>
      </c>
      <c r="I1160" s="1" t="s">
        <v>94</v>
      </c>
      <c r="J1160" s="1" t="s">
        <v>31</v>
      </c>
      <c r="K1160" s="2" t="s">
        <v>462</v>
      </c>
      <c r="L1160" s="4">
        <v>551</v>
      </c>
      <c r="M1160" s="4">
        <v>551</v>
      </c>
      <c r="N1160" s="4">
        <v>453</v>
      </c>
      <c r="O1160" s="4">
        <v>1165</v>
      </c>
      <c r="P1160" s="4">
        <v>80</v>
      </c>
      <c r="Q1160" s="1" t="s">
        <v>25</v>
      </c>
      <c r="R1160" s="4">
        <v>9</v>
      </c>
      <c r="S1160" s="5">
        <f t="shared" si="18"/>
        <v>712</v>
      </c>
    </row>
    <row r="1161" spans="1:19" x14ac:dyDescent="0.3">
      <c r="A1161" s="1">
        <v>11160</v>
      </c>
      <c r="B1161" s="1">
        <v>2</v>
      </c>
      <c r="C1161" s="1">
        <v>2</v>
      </c>
      <c r="D1161" s="1" t="s">
        <v>580</v>
      </c>
      <c r="E1161" s="28" t="s">
        <v>141</v>
      </c>
      <c r="F1161" s="1" t="s">
        <v>22</v>
      </c>
      <c r="G1161" s="1" t="s">
        <v>23</v>
      </c>
      <c r="H1161" s="1">
        <v>5</v>
      </c>
      <c r="I1161" s="1" t="s">
        <v>52</v>
      </c>
      <c r="J1161" s="1" t="s">
        <v>21</v>
      </c>
      <c r="K1161" s="2" t="s">
        <v>422</v>
      </c>
      <c r="L1161" s="4">
        <v>555</v>
      </c>
      <c r="M1161" s="4">
        <v>280</v>
      </c>
      <c r="N1161" s="4">
        <v>5461</v>
      </c>
      <c r="O1161" s="4">
        <v>5932</v>
      </c>
      <c r="P1161" s="4">
        <v>87</v>
      </c>
      <c r="Q1161" s="1" t="s">
        <v>68</v>
      </c>
      <c r="R1161" s="4">
        <v>10</v>
      </c>
      <c r="S1161" s="5">
        <f t="shared" si="18"/>
        <v>471</v>
      </c>
    </row>
    <row r="1162" spans="1:19" x14ac:dyDescent="0.3">
      <c r="A1162" s="1">
        <v>11161</v>
      </c>
      <c r="B1162" s="1">
        <v>2</v>
      </c>
      <c r="C1162" s="1">
        <v>3</v>
      </c>
      <c r="D1162" s="1" t="s">
        <v>581</v>
      </c>
      <c r="E1162" s="28" t="s">
        <v>184</v>
      </c>
      <c r="F1162" s="1" t="s">
        <v>66</v>
      </c>
      <c r="G1162" s="1" t="s">
        <v>21</v>
      </c>
      <c r="H1162" s="1">
        <v>5</v>
      </c>
      <c r="I1162" s="1" t="s">
        <v>93</v>
      </c>
      <c r="J1162" s="1" t="s">
        <v>23</v>
      </c>
      <c r="K1162" s="2" t="s">
        <v>211</v>
      </c>
      <c r="L1162" s="4">
        <v>333</v>
      </c>
      <c r="M1162" s="4">
        <v>333</v>
      </c>
      <c r="N1162" s="4">
        <v>848</v>
      </c>
      <c r="O1162" s="4">
        <v>1655</v>
      </c>
      <c r="P1162" s="4">
        <v>100</v>
      </c>
      <c r="Q1162" s="1" t="s">
        <v>68</v>
      </c>
      <c r="R1162" s="4">
        <v>8</v>
      </c>
      <c r="S1162" s="5">
        <f t="shared" si="18"/>
        <v>807</v>
      </c>
    </row>
    <row r="1163" spans="1:19" x14ac:dyDescent="0.3">
      <c r="A1163" s="1">
        <v>11162</v>
      </c>
      <c r="B1163" s="1">
        <v>3</v>
      </c>
      <c r="C1163" s="1">
        <v>6</v>
      </c>
      <c r="D1163" s="1" t="s">
        <v>582</v>
      </c>
      <c r="E1163" s="28" t="s">
        <v>122</v>
      </c>
      <c r="F1163" s="1" t="s">
        <v>104</v>
      </c>
      <c r="G1163" s="1" t="s">
        <v>21</v>
      </c>
      <c r="H1163" s="1">
        <v>10</v>
      </c>
      <c r="I1163" s="1" t="s">
        <v>105</v>
      </c>
      <c r="J1163" s="1" t="s">
        <v>106</v>
      </c>
      <c r="K1163" s="2" t="s">
        <v>418</v>
      </c>
      <c r="L1163" s="4">
        <v>662</v>
      </c>
      <c r="M1163" s="4">
        <v>564</v>
      </c>
      <c r="N1163" s="4">
        <v>6958</v>
      </c>
      <c r="O1163" s="4">
        <v>7307</v>
      </c>
      <c r="P1163" s="4">
        <v>64</v>
      </c>
      <c r="Q1163" s="1" t="s">
        <v>68</v>
      </c>
      <c r="R1163" s="4">
        <v>5</v>
      </c>
      <c r="S1163" s="5">
        <f t="shared" si="18"/>
        <v>349</v>
      </c>
    </row>
    <row r="1164" spans="1:19" x14ac:dyDescent="0.3">
      <c r="A1164" s="1">
        <v>11163</v>
      </c>
      <c r="B1164" s="1">
        <v>3</v>
      </c>
      <c r="C1164" s="1">
        <v>4</v>
      </c>
      <c r="D1164" s="1" t="s">
        <v>584</v>
      </c>
      <c r="E1164" s="28" t="s">
        <v>166</v>
      </c>
      <c r="F1164" s="1" t="s">
        <v>94</v>
      </c>
      <c r="G1164" s="1" t="s">
        <v>31</v>
      </c>
      <c r="H1164" s="1">
        <v>6</v>
      </c>
      <c r="I1164" s="1" t="s">
        <v>89</v>
      </c>
      <c r="J1164" s="1" t="s">
        <v>23</v>
      </c>
      <c r="K1164" s="2" t="s">
        <v>309</v>
      </c>
      <c r="L1164" s="4">
        <v>352</v>
      </c>
      <c r="M1164" s="4">
        <v>352</v>
      </c>
      <c r="N1164" s="4">
        <v>6181</v>
      </c>
      <c r="O1164" s="4">
        <v>5026</v>
      </c>
      <c r="P1164" s="4">
        <v>72</v>
      </c>
      <c r="Q1164" s="1" t="s">
        <v>68</v>
      </c>
      <c r="R1164" s="4">
        <v>8</v>
      </c>
      <c r="S1164" s="5">
        <f t="shared" si="18"/>
        <v>-1155</v>
      </c>
    </row>
    <row r="1165" spans="1:19" x14ac:dyDescent="0.3">
      <c r="A1165" s="1">
        <v>11164</v>
      </c>
      <c r="B1165" s="1">
        <v>3</v>
      </c>
      <c r="C1165" s="1">
        <v>6</v>
      </c>
      <c r="D1165" s="1" t="s">
        <v>585</v>
      </c>
      <c r="E1165" s="28" t="s">
        <v>362</v>
      </c>
      <c r="F1165" s="1" t="s">
        <v>35</v>
      </c>
      <c r="G1165" s="1" t="s">
        <v>31</v>
      </c>
      <c r="H1165" s="1">
        <v>10</v>
      </c>
      <c r="I1165" s="1" t="s">
        <v>39</v>
      </c>
      <c r="J1165" s="1" t="s">
        <v>31</v>
      </c>
      <c r="K1165" s="2" t="s">
        <v>82</v>
      </c>
      <c r="L1165" s="4">
        <v>469</v>
      </c>
      <c r="M1165" s="4">
        <v>469</v>
      </c>
      <c r="N1165" s="4">
        <v>5735</v>
      </c>
      <c r="O1165" s="4">
        <v>6120</v>
      </c>
      <c r="P1165" s="4">
        <v>67</v>
      </c>
      <c r="Q1165" s="1" t="s">
        <v>68</v>
      </c>
      <c r="R1165" s="4">
        <v>2</v>
      </c>
      <c r="S1165" s="5">
        <f t="shared" si="18"/>
        <v>385</v>
      </c>
    </row>
    <row r="1166" spans="1:19" x14ac:dyDescent="0.3">
      <c r="A1166" s="1">
        <v>11165</v>
      </c>
      <c r="B1166" s="1">
        <v>2</v>
      </c>
      <c r="C1166" s="1">
        <v>5</v>
      </c>
      <c r="D1166" s="1" t="s">
        <v>586</v>
      </c>
      <c r="E1166" s="28" t="s">
        <v>439</v>
      </c>
      <c r="F1166" s="1" t="s">
        <v>71</v>
      </c>
      <c r="G1166" s="1" t="s">
        <v>21</v>
      </c>
      <c r="H1166" s="1">
        <v>2</v>
      </c>
      <c r="I1166" s="1" t="s">
        <v>104</v>
      </c>
      <c r="J1166" s="1" t="s">
        <v>21</v>
      </c>
      <c r="K1166" s="2" t="s">
        <v>298</v>
      </c>
      <c r="L1166" s="4">
        <v>357</v>
      </c>
      <c r="M1166" s="4">
        <v>253</v>
      </c>
      <c r="N1166" s="4">
        <v>2510</v>
      </c>
      <c r="O1166" s="4">
        <v>3480</v>
      </c>
      <c r="P1166" s="4">
        <v>80</v>
      </c>
      <c r="Q1166" s="1" t="s">
        <v>86</v>
      </c>
      <c r="R1166" s="4">
        <v>6</v>
      </c>
      <c r="S1166" s="5">
        <f t="shared" si="18"/>
        <v>970</v>
      </c>
    </row>
    <row r="1167" spans="1:19" x14ac:dyDescent="0.3">
      <c r="A1167" s="1">
        <v>11166</v>
      </c>
      <c r="B1167" s="1">
        <v>2</v>
      </c>
      <c r="C1167" s="1">
        <v>2</v>
      </c>
      <c r="D1167" s="1" t="s">
        <v>588</v>
      </c>
      <c r="E1167" s="28" t="s">
        <v>197</v>
      </c>
      <c r="F1167" s="1" t="s">
        <v>105</v>
      </c>
      <c r="G1167" s="1" t="s">
        <v>106</v>
      </c>
      <c r="H1167" s="1">
        <v>2</v>
      </c>
      <c r="I1167" s="1" t="s">
        <v>85</v>
      </c>
      <c r="J1167" s="1" t="s">
        <v>29</v>
      </c>
      <c r="K1167" s="2" t="s">
        <v>227</v>
      </c>
      <c r="L1167" s="4">
        <v>908</v>
      </c>
      <c r="M1167" s="4">
        <v>767</v>
      </c>
      <c r="N1167" s="4">
        <v>512</v>
      </c>
      <c r="O1167" s="4">
        <v>1280</v>
      </c>
      <c r="P1167" s="4">
        <v>82</v>
      </c>
      <c r="Q1167" s="1" t="s">
        <v>25</v>
      </c>
      <c r="R1167" s="4">
        <v>3</v>
      </c>
      <c r="S1167" s="5">
        <f t="shared" si="18"/>
        <v>768</v>
      </c>
    </row>
    <row r="1168" spans="1:19" x14ac:dyDescent="0.3">
      <c r="A1168" s="1">
        <v>11167</v>
      </c>
      <c r="B1168" s="1">
        <v>2</v>
      </c>
      <c r="C1168" s="1">
        <v>1</v>
      </c>
      <c r="D1168" s="1" t="s">
        <v>589</v>
      </c>
      <c r="E1168" s="28" t="s">
        <v>212</v>
      </c>
      <c r="F1168" s="1" t="s">
        <v>20</v>
      </c>
      <c r="G1168" s="1" t="s">
        <v>21</v>
      </c>
      <c r="H1168" s="1">
        <v>2</v>
      </c>
      <c r="I1168" s="1" t="s">
        <v>22</v>
      </c>
      <c r="J1168" s="1" t="s">
        <v>23</v>
      </c>
      <c r="K1168" s="2" t="s">
        <v>214</v>
      </c>
      <c r="L1168" s="4">
        <v>265</v>
      </c>
      <c r="M1168" s="4">
        <v>265</v>
      </c>
      <c r="N1168" s="4">
        <v>6625</v>
      </c>
      <c r="O1168" s="4">
        <v>11210</v>
      </c>
      <c r="P1168" s="4">
        <v>89</v>
      </c>
      <c r="Q1168" s="1" t="s">
        <v>25</v>
      </c>
      <c r="R1168" s="4">
        <v>6</v>
      </c>
      <c r="S1168" s="5">
        <f t="shared" si="18"/>
        <v>4585</v>
      </c>
    </row>
    <row r="1169" spans="1:19" x14ac:dyDescent="0.3">
      <c r="A1169" s="1">
        <v>11168</v>
      </c>
      <c r="B1169" s="1">
        <v>2</v>
      </c>
      <c r="C1169" s="1">
        <v>2</v>
      </c>
      <c r="D1169" s="1" t="s">
        <v>590</v>
      </c>
      <c r="E1169" s="28" t="s">
        <v>216</v>
      </c>
      <c r="F1169" s="1" t="s">
        <v>28</v>
      </c>
      <c r="G1169" s="1" t="s">
        <v>29</v>
      </c>
      <c r="H1169" s="1">
        <v>3</v>
      </c>
      <c r="I1169" s="1" t="s">
        <v>30</v>
      </c>
      <c r="J1169" s="1" t="s">
        <v>31</v>
      </c>
      <c r="K1169" s="2" t="s">
        <v>103</v>
      </c>
      <c r="L1169" s="4">
        <v>361</v>
      </c>
      <c r="M1169" s="4">
        <v>361</v>
      </c>
      <c r="N1169" s="4">
        <v>1740</v>
      </c>
      <c r="O1169" s="4">
        <v>2342</v>
      </c>
      <c r="P1169" s="4">
        <v>87</v>
      </c>
      <c r="Q1169" s="1" t="s">
        <v>25</v>
      </c>
      <c r="R1169" s="4">
        <v>3</v>
      </c>
      <c r="S1169" s="5">
        <f t="shared" si="18"/>
        <v>602</v>
      </c>
    </row>
    <row r="1170" spans="1:19" x14ac:dyDescent="0.3">
      <c r="A1170" s="1">
        <v>11169</v>
      </c>
      <c r="B1170" s="1">
        <v>3</v>
      </c>
      <c r="C1170" s="1">
        <v>1</v>
      </c>
      <c r="D1170" s="1" t="s">
        <v>591</v>
      </c>
      <c r="E1170" s="28" t="s">
        <v>246</v>
      </c>
      <c r="F1170" s="1" t="s">
        <v>30</v>
      </c>
      <c r="G1170" s="1" t="s">
        <v>31</v>
      </c>
      <c r="H1170" s="1">
        <v>8</v>
      </c>
      <c r="I1170" s="1" t="s">
        <v>35</v>
      </c>
      <c r="J1170" s="1" t="s">
        <v>31</v>
      </c>
      <c r="K1170" s="2" t="s">
        <v>236</v>
      </c>
      <c r="L1170" s="4">
        <v>737</v>
      </c>
      <c r="M1170" s="4">
        <v>211</v>
      </c>
      <c r="N1170" s="4">
        <v>262</v>
      </c>
      <c r="O1170" s="4">
        <v>5340</v>
      </c>
      <c r="P1170" s="4">
        <v>56</v>
      </c>
      <c r="Q1170" s="1" t="s">
        <v>68</v>
      </c>
      <c r="R1170" s="4">
        <v>5</v>
      </c>
      <c r="S1170" s="5">
        <f t="shared" si="18"/>
        <v>5078</v>
      </c>
    </row>
    <row r="1171" spans="1:19" x14ac:dyDescent="0.3">
      <c r="A1171" s="1">
        <v>11170</v>
      </c>
      <c r="B1171" s="1">
        <v>2</v>
      </c>
      <c r="C1171" s="1">
        <v>6</v>
      </c>
      <c r="D1171" s="1" t="s">
        <v>592</v>
      </c>
      <c r="E1171" s="28" t="s">
        <v>231</v>
      </c>
      <c r="F1171" s="1" t="s">
        <v>39</v>
      </c>
      <c r="G1171" s="1" t="s">
        <v>31</v>
      </c>
      <c r="H1171" s="1">
        <v>8</v>
      </c>
      <c r="I1171" s="1" t="s">
        <v>40</v>
      </c>
      <c r="J1171" s="1" t="s">
        <v>31</v>
      </c>
      <c r="K1171" s="2" t="s">
        <v>367</v>
      </c>
      <c r="L1171" s="4">
        <v>358</v>
      </c>
      <c r="M1171" s="4">
        <v>358</v>
      </c>
      <c r="N1171" s="4">
        <v>8076</v>
      </c>
      <c r="O1171" s="4">
        <v>8719</v>
      </c>
      <c r="P1171" s="4">
        <v>52</v>
      </c>
      <c r="Q1171" s="1" t="s">
        <v>68</v>
      </c>
      <c r="R1171" s="4">
        <v>6</v>
      </c>
      <c r="S1171" s="5">
        <f t="shared" si="18"/>
        <v>643</v>
      </c>
    </row>
    <row r="1172" spans="1:19" x14ac:dyDescent="0.3">
      <c r="A1172" s="1">
        <v>11171</v>
      </c>
      <c r="B1172" s="1">
        <v>2</v>
      </c>
      <c r="C1172" s="1">
        <v>4</v>
      </c>
      <c r="D1172" s="1" t="s">
        <v>593</v>
      </c>
      <c r="E1172" s="28" t="s">
        <v>612</v>
      </c>
      <c r="F1172" s="1" t="s">
        <v>43</v>
      </c>
      <c r="G1172" s="1" t="s">
        <v>44</v>
      </c>
      <c r="H1172" s="1">
        <v>2</v>
      </c>
      <c r="I1172" s="1" t="s">
        <v>45</v>
      </c>
      <c r="J1172" s="1" t="s">
        <v>31</v>
      </c>
      <c r="K1172" s="2" t="s">
        <v>304</v>
      </c>
      <c r="L1172" s="4">
        <v>1119</v>
      </c>
      <c r="M1172" s="4">
        <v>788</v>
      </c>
      <c r="N1172" s="4">
        <v>2508</v>
      </c>
      <c r="O1172" s="4">
        <v>201</v>
      </c>
      <c r="P1172" s="4">
        <v>72</v>
      </c>
      <c r="Q1172" s="1" t="s">
        <v>25</v>
      </c>
      <c r="R1172" s="4">
        <v>8</v>
      </c>
      <c r="S1172" s="5">
        <f t="shared" si="18"/>
        <v>-2307</v>
      </c>
    </row>
    <row r="1173" spans="1:19" x14ac:dyDescent="0.3">
      <c r="A1173" s="1">
        <v>11172</v>
      </c>
      <c r="B1173" s="1">
        <v>2</v>
      </c>
      <c r="C1173" s="1">
        <v>2</v>
      </c>
      <c r="D1173" s="1" t="s">
        <v>594</v>
      </c>
      <c r="E1173" s="28" t="s">
        <v>76</v>
      </c>
      <c r="F1173" s="1" t="s">
        <v>45</v>
      </c>
      <c r="G1173" s="1" t="s">
        <v>31</v>
      </c>
      <c r="H1173" s="1">
        <v>3</v>
      </c>
      <c r="I1173" s="1" t="s">
        <v>48</v>
      </c>
      <c r="J1173" s="1" t="s">
        <v>31</v>
      </c>
      <c r="K1173" s="2" t="s">
        <v>238</v>
      </c>
      <c r="L1173" s="4">
        <v>810</v>
      </c>
      <c r="M1173" s="4">
        <v>633</v>
      </c>
      <c r="N1173" s="4">
        <v>214</v>
      </c>
      <c r="O1173" s="4">
        <v>441</v>
      </c>
      <c r="P1173" s="4">
        <v>63</v>
      </c>
      <c r="Q1173" s="1" t="s">
        <v>25</v>
      </c>
      <c r="R1173" s="4">
        <v>10</v>
      </c>
      <c r="S1173" s="5">
        <f t="shared" si="18"/>
        <v>227</v>
      </c>
    </row>
    <row r="1174" spans="1:19" x14ac:dyDescent="0.3">
      <c r="A1174" s="1">
        <v>11173</v>
      </c>
      <c r="B1174" s="1">
        <v>2</v>
      </c>
      <c r="C1174" s="1">
        <v>4</v>
      </c>
      <c r="D1174" s="1" t="s">
        <v>595</v>
      </c>
      <c r="E1174" s="28" t="s">
        <v>553</v>
      </c>
      <c r="F1174" s="1" t="s">
        <v>52</v>
      </c>
      <c r="G1174" s="1" t="s">
        <v>21</v>
      </c>
      <c r="H1174" s="1">
        <v>1</v>
      </c>
      <c r="I1174" s="1" t="s">
        <v>53</v>
      </c>
      <c r="J1174" s="1" t="s">
        <v>44</v>
      </c>
      <c r="K1174" s="2" t="s">
        <v>156</v>
      </c>
      <c r="L1174" s="4">
        <v>965</v>
      </c>
      <c r="M1174" s="4">
        <v>738</v>
      </c>
      <c r="N1174" s="4">
        <v>5122</v>
      </c>
      <c r="O1174" s="4">
        <v>3080</v>
      </c>
      <c r="P1174" s="4">
        <v>84</v>
      </c>
      <c r="Q1174" s="1" t="s">
        <v>25</v>
      </c>
      <c r="R1174" s="4">
        <v>3</v>
      </c>
      <c r="S1174" s="5">
        <f t="shared" si="18"/>
        <v>-2042</v>
      </c>
    </row>
    <row r="1175" spans="1:19" x14ac:dyDescent="0.3">
      <c r="A1175" s="1">
        <v>11174</v>
      </c>
      <c r="B1175" s="1">
        <v>2</v>
      </c>
      <c r="C1175" s="1">
        <v>2</v>
      </c>
      <c r="D1175" s="1" t="s">
        <v>596</v>
      </c>
      <c r="E1175" s="28" t="s">
        <v>509</v>
      </c>
      <c r="F1175" s="1" t="s">
        <v>57</v>
      </c>
      <c r="G1175" s="1" t="s">
        <v>44</v>
      </c>
      <c r="H1175" s="1">
        <v>1</v>
      </c>
      <c r="I1175" s="1" t="s">
        <v>28</v>
      </c>
      <c r="J1175" s="1" t="s">
        <v>29</v>
      </c>
      <c r="K1175" s="2" t="s">
        <v>373</v>
      </c>
      <c r="L1175" s="4">
        <v>1048</v>
      </c>
      <c r="M1175" s="4">
        <v>642</v>
      </c>
      <c r="N1175" s="4">
        <v>1750</v>
      </c>
      <c r="O1175" s="4">
        <v>2741</v>
      </c>
      <c r="P1175" s="4">
        <v>55</v>
      </c>
      <c r="Q1175" s="1" t="s">
        <v>25</v>
      </c>
      <c r="R1175" s="4">
        <v>6</v>
      </c>
      <c r="S1175" s="5">
        <f t="shared" si="18"/>
        <v>991</v>
      </c>
    </row>
    <row r="1176" spans="1:19" x14ac:dyDescent="0.3">
      <c r="A1176" s="1">
        <v>11175</v>
      </c>
      <c r="B1176" s="1">
        <v>3</v>
      </c>
      <c r="C1176" s="1">
        <v>5</v>
      </c>
      <c r="D1176" s="1" t="s">
        <v>598</v>
      </c>
      <c r="E1176" s="28" t="s">
        <v>344</v>
      </c>
      <c r="F1176" s="1" t="s">
        <v>61</v>
      </c>
      <c r="G1176" s="1" t="s">
        <v>31</v>
      </c>
      <c r="H1176" s="1">
        <v>1</v>
      </c>
      <c r="I1176" s="1" t="s">
        <v>62</v>
      </c>
      <c r="J1176" s="1" t="s">
        <v>29</v>
      </c>
      <c r="K1176" s="2" t="s">
        <v>282</v>
      </c>
      <c r="L1176" s="4">
        <v>945</v>
      </c>
      <c r="M1176" s="4">
        <v>315</v>
      </c>
      <c r="N1176" s="4">
        <v>40</v>
      </c>
      <c r="O1176" s="4">
        <v>141</v>
      </c>
      <c r="P1176" s="4">
        <v>60</v>
      </c>
      <c r="Q1176" s="1" t="s">
        <v>25</v>
      </c>
      <c r="R1176" s="4">
        <v>9</v>
      </c>
      <c r="S1176" s="5">
        <f t="shared" si="18"/>
        <v>101</v>
      </c>
    </row>
    <row r="1177" spans="1:19" x14ac:dyDescent="0.3">
      <c r="A1177" s="1">
        <v>11176</v>
      </c>
      <c r="B1177" s="1">
        <v>3</v>
      </c>
      <c r="C1177" s="1">
        <v>1</v>
      </c>
      <c r="D1177" s="1" t="s">
        <v>599</v>
      </c>
      <c r="E1177" s="28" t="s">
        <v>132</v>
      </c>
      <c r="F1177" s="1" t="s">
        <v>53</v>
      </c>
      <c r="G1177" s="1" t="s">
        <v>44</v>
      </c>
      <c r="H1177" s="1">
        <v>3</v>
      </c>
      <c r="I1177" s="1" t="s">
        <v>66</v>
      </c>
      <c r="J1177" s="1" t="s">
        <v>21</v>
      </c>
      <c r="K1177" s="2" t="s">
        <v>74</v>
      </c>
      <c r="L1177" s="4">
        <v>1002</v>
      </c>
      <c r="M1177" s="4">
        <v>585</v>
      </c>
      <c r="N1177" s="4">
        <v>702</v>
      </c>
      <c r="O1177" s="4">
        <v>5415</v>
      </c>
      <c r="P1177" s="4">
        <v>82</v>
      </c>
      <c r="Q1177" s="1" t="s">
        <v>25</v>
      </c>
      <c r="R1177" s="4">
        <v>6</v>
      </c>
      <c r="S1177" s="5">
        <f t="shared" si="18"/>
        <v>4713</v>
      </c>
    </row>
    <row r="1178" spans="1:19" x14ac:dyDescent="0.3">
      <c r="A1178" s="1">
        <v>11177</v>
      </c>
      <c r="B1178" s="1">
        <v>3</v>
      </c>
      <c r="C1178" s="1">
        <v>4</v>
      </c>
      <c r="D1178" s="1" t="s">
        <v>600</v>
      </c>
      <c r="E1178" s="28" t="s">
        <v>109</v>
      </c>
      <c r="F1178" s="1" t="s">
        <v>62</v>
      </c>
      <c r="G1178" s="1" t="s">
        <v>29</v>
      </c>
      <c r="H1178" s="1">
        <v>3</v>
      </c>
      <c r="I1178" s="1" t="s">
        <v>71</v>
      </c>
      <c r="J1178" s="1" t="s">
        <v>21</v>
      </c>
      <c r="K1178" s="2" t="s">
        <v>509</v>
      </c>
      <c r="L1178" s="4">
        <v>708</v>
      </c>
      <c r="M1178" s="4">
        <v>481</v>
      </c>
      <c r="N1178" s="4">
        <v>4671</v>
      </c>
      <c r="O1178" s="4">
        <v>3175</v>
      </c>
      <c r="P1178" s="4">
        <v>85</v>
      </c>
      <c r="Q1178" s="1" t="s">
        <v>25</v>
      </c>
      <c r="R1178" s="4">
        <v>7</v>
      </c>
      <c r="S1178" s="5">
        <f t="shared" si="18"/>
        <v>-1496</v>
      </c>
    </row>
    <row r="1179" spans="1:19" x14ac:dyDescent="0.3">
      <c r="A1179" s="1">
        <v>11178</v>
      </c>
      <c r="B1179" s="1">
        <v>3</v>
      </c>
      <c r="C1179" s="1">
        <v>2</v>
      </c>
      <c r="D1179" s="1" t="s">
        <v>601</v>
      </c>
      <c r="E1179" s="28" t="s">
        <v>218</v>
      </c>
      <c r="F1179" s="1" t="s">
        <v>75</v>
      </c>
      <c r="G1179" s="1" t="s">
        <v>29</v>
      </c>
      <c r="H1179" s="1">
        <v>2</v>
      </c>
      <c r="I1179" s="1" t="s">
        <v>61</v>
      </c>
      <c r="J1179" s="1" t="s">
        <v>31</v>
      </c>
      <c r="K1179" s="2" t="s">
        <v>261</v>
      </c>
      <c r="L1179" s="4">
        <v>489</v>
      </c>
      <c r="M1179" s="4">
        <v>489</v>
      </c>
      <c r="N1179" s="4">
        <v>956</v>
      </c>
      <c r="O1179" s="4">
        <v>1269</v>
      </c>
      <c r="P1179" s="4">
        <v>59</v>
      </c>
      <c r="Q1179" s="1" t="s">
        <v>25</v>
      </c>
      <c r="R1179" s="4">
        <v>5</v>
      </c>
      <c r="S1179" s="5">
        <f t="shared" si="18"/>
        <v>313</v>
      </c>
    </row>
    <row r="1180" spans="1:19" x14ac:dyDescent="0.3">
      <c r="A1180" s="1">
        <v>11179</v>
      </c>
      <c r="B1180" s="1">
        <v>3</v>
      </c>
      <c r="C1180" s="1">
        <v>4</v>
      </c>
      <c r="D1180" s="1" t="s">
        <v>602</v>
      </c>
      <c r="E1180" s="28" t="s">
        <v>405</v>
      </c>
      <c r="F1180" s="1" t="s">
        <v>48</v>
      </c>
      <c r="G1180" s="1" t="s">
        <v>31</v>
      </c>
      <c r="H1180" s="1">
        <v>2</v>
      </c>
      <c r="I1180" s="1" t="s">
        <v>43</v>
      </c>
      <c r="J1180" s="1" t="s">
        <v>44</v>
      </c>
      <c r="K1180" s="2" t="s">
        <v>535</v>
      </c>
      <c r="L1180" s="4">
        <v>250</v>
      </c>
      <c r="M1180" s="4">
        <v>250</v>
      </c>
      <c r="N1180" s="4">
        <v>4551</v>
      </c>
      <c r="O1180" s="4">
        <v>2397</v>
      </c>
      <c r="P1180" s="4">
        <v>62</v>
      </c>
      <c r="Q1180" s="1" t="s">
        <v>25</v>
      </c>
      <c r="R1180" s="4">
        <v>3</v>
      </c>
      <c r="S1180" s="5">
        <f t="shared" si="18"/>
        <v>-2154</v>
      </c>
    </row>
    <row r="1181" spans="1:19" x14ac:dyDescent="0.3">
      <c r="A1181" s="1">
        <v>11180</v>
      </c>
      <c r="B1181" s="1">
        <v>3</v>
      </c>
      <c r="C1181" s="1">
        <v>5</v>
      </c>
      <c r="D1181" s="1" t="s">
        <v>603</v>
      </c>
      <c r="E1181" s="28" t="s">
        <v>622</v>
      </c>
      <c r="F1181" s="1" t="s">
        <v>40</v>
      </c>
      <c r="G1181" s="1" t="s">
        <v>31</v>
      </c>
      <c r="H1181" s="1">
        <v>6</v>
      </c>
      <c r="I1181" s="1" t="s">
        <v>75</v>
      </c>
      <c r="J1181" s="1" t="s">
        <v>29</v>
      </c>
      <c r="K1181" s="2" t="s">
        <v>180</v>
      </c>
      <c r="L1181" s="4">
        <v>601</v>
      </c>
      <c r="M1181" s="4">
        <v>274</v>
      </c>
      <c r="N1181" s="4">
        <v>8130</v>
      </c>
      <c r="O1181" s="4">
        <v>8769</v>
      </c>
      <c r="P1181" s="4">
        <v>55</v>
      </c>
      <c r="Q1181" s="1" t="s">
        <v>68</v>
      </c>
      <c r="R1181" s="4">
        <v>10</v>
      </c>
      <c r="S1181" s="5">
        <f t="shared" si="18"/>
        <v>639</v>
      </c>
    </row>
    <row r="1182" spans="1:19" x14ac:dyDescent="0.3">
      <c r="A1182" s="1">
        <v>11181</v>
      </c>
      <c r="B1182" s="1">
        <v>3</v>
      </c>
      <c r="C1182" s="1">
        <v>3</v>
      </c>
      <c r="D1182" s="1" t="s">
        <v>604</v>
      </c>
      <c r="E1182" s="28" t="s">
        <v>47</v>
      </c>
      <c r="F1182" s="1" t="s">
        <v>85</v>
      </c>
      <c r="G1182" s="1" t="s">
        <v>29</v>
      </c>
      <c r="H1182" s="1">
        <v>7</v>
      </c>
      <c r="I1182" s="1" t="s">
        <v>20</v>
      </c>
      <c r="J1182" s="1" t="s">
        <v>21</v>
      </c>
      <c r="K1182" s="2" t="s">
        <v>196</v>
      </c>
      <c r="L1182" s="4">
        <v>224</v>
      </c>
      <c r="M1182" s="4">
        <v>224</v>
      </c>
      <c r="N1182" s="4">
        <v>6092</v>
      </c>
      <c r="O1182" s="4">
        <v>6819</v>
      </c>
      <c r="P1182" s="4">
        <v>89</v>
      </c>
      <c r="Q1182" s="1" t="s">
        <v>68</v>
      </c>
      <c r="R1182" s="4">
        <v>4</v>
      </c>
      <c r="S1182" s="5">
        <f t="shared" si="18"/>
        <v>727</v>
      </c>
    </row>
    <row r="1183" spans="1:19" x14ac:dyDescent="0.3">
      <c r="A1183" s="1">
        <v>11182</v>
      </c>
      <c r="B1183" s="1">
        <v>2</v>
      </c>
      <c r="C1183" s="1">
        <v>4</v>
      </c>
      <c r="D1183" s="1" t="s">
        <v>605</v>
      </c>
      <c r="E1183" s="28" t="s">
        <v>350</v>
      </c>
      <c r="F1183" s="1" t="s">
        <v>89</v>
      </c>
      <c r="G1183" s="1" t="s">
        <v>23</v>
      </c>
      <c r="H1183" s="1">
        <v>10</v>
      </c>
      <c r="I1183" s="1" t="s">
        <v>57</v>
      </c>
      <c r="J1183" s="1" t="s">
        <v>44</v>
      </c>
      <c r="K1183" s="2" t="s">
        <v>616</v>
      </c>
      <c r="L1183" s="4">
        <v>488</v>
      </c>
      <c r="M1183" s="4">
        <v>488</v>
      </c>
      <c r="N1183" s="4">
        <v>4117</v>
      </c>
      <c r="O1183" s="4">
        <v>1938</v>
      </c>
      <c r="P1183" s="4">
        <v>75</v>
      </c>
      <c r="Q1183" s="1" t="s">
        <v>68</v>
      </c>
      <c r="R1183" s="4">
        <v>7</v>
      </c>
      <c r="S1183" s="5">
        <f t="shared" si="18"/>
        <v>-2179</v>
      </c>
    </row>
    <row r="1184" spans="1:19" x14ac:dyDescent="0.3">
      <c r="A1184" s="1">
        <v>11183</v>
      </c>
      <c r="B1184" s="1">
        <v>3</v>
      </c>
      <c r="C1184" s="1">
        <v>6</v>
      </c>
      <c r="D1184" s="1" t="s">
        <v>18</v>
      </c>
      <c r="E1184" s="28" t="s">
        <v>315</v>
      </c>
      <c r="F1184" s="1" t="s">
        <v>93</v>
      </c>
      <c r="G1184" s="1" t="s">
        <v>23</v>
      </c>
      <c r="H1184" s="1">
        <v>10</v>
      </c>
      <c r="I1184" s="1" t="s">
        <v>94</v>
      </c>
      <c r="J1184" s="1" t="s">
        <v>31</v>
      </c>
      <c r="K1184" s="2" t="s">
        <v>613</v>
      </c>
      <c r="L1184" s="4">
        <v>938</v>
      </c>
      <c r="M1184" s="4">
        <v>226</v>
      </c>
      <c r="N1184" s="4">
        <v>3751</v>
      </c>
      <c r="O1184" s="4">
        <v>4175</v>
      </c>
      <c r="P1184" s="4">
        <v>58</v>
      </c>
      <c r="Q1184" s="1" t="s">
        <v>68</v>
      </c>
      <c r="R1184" s="4">
        <v>3</v>
      </c>
      <c r="S1184" s="5">
        <f t="shared" si="18"/>
        <v>424</v>
      </c>
    </row>
    <row r="1185" spans="1:19" x14ac:dyDescent="0.3">
      <c r="A1185" s="1">
        <v>11184</v>
      </c>
      <c r="B1185" s="1">
        <v>3</v>
      </c>
      <c r="C1185" s="1">
        <v>1</v>
      </c>
      <c r="D1185" s="1" t="s">
        <v>26</v>
      </c>
      <c r="E1185" s="28" t="s">
        <v>158</v>
      </c>
      <c r="F1185" s="1" t="s">
        <v>22</v>
      </c>
      <c r="G1185" s="1" t="s">
        <v>23</v>
      </c>
      <c r="H1185" s="1">
        <v>6</v>
      </c>
      <c r="I1185" s="1" t="s">
        <v>52</v>
      </c>
      <c r="J1185" s="1" t="s">
        <v>21</v>
      </c>
      <c r="K1185" s="2" t="s">
        <v>82</v>
      </c>
      <c r="L1185" s="4">
        <v>256</v>
      </c>
      <c r="M1185" s="4">
        <v>256</v>
      </c>
      <c r="N1185" s="4">
        <v>6334</v>
      </c>
      <c r="O1185" s="4">
        <v>11409</v>
      </c>
      <c r="P1185" s="4">
        <v>98</v>
      </c>
      <c r="Q1185" s="1" t="s">
        <v>68</v>
      </c>
      <c r="R1185" s="4">
        <v>7</v>
      </c>
      <c r="S1185" s="5">
        <f t="shared" si="18"/>
        <v>5075</v>
      </c>
    </row>
    <row r="1186" spans="1:19" x14ac:dyDescent="0.3">
      <c r="A1186" s="1">
        <v>11185</v>
      </c>
      <c r="B1186" s="1">
        <v>3</v>
      </c>
      <c r="C1186" s="1">
        <v>1</v>
      </c>
      <c r="D1186" s="1" t="s">
        <v>33</v>
      </c>
      <c r="E1186" s="28" t="s">
        <v>90</v>
      </c>
      <c r="F1186" s="1" t="s">
        <v>66</v>
      </c>
      <c r="G1186" s="1" t="s">
        <v>21</v>
      </c>
      <c r="H1186" s="1">
        <v>2</v>
      </c>
      <c r="I1186" s="1" t="s">
        <v>93</v>
      </c>
      <c r="J1186" s="1" t="s">
        <v>23</v>
      </c>
      <c r="K1186" s="2" t="s">
        <v>460</v>
      </c>
      <c r="L1186" s="4">
        <v>236</v>
      </c>
      <c r="M1186" s="4">
        <v>236</v>
      </c>
      <c r="N1186" s="4">
        <v>3652</v>
      </c>
      <c r="O1186" s="4">
        <v>8794</v>
      </c>
      <c r="P1186" s="4">
        <v>94</v>
      </c>
      <c r="Q1186" s="1" t="s">
        <v>86</v>
      </c>
      <c r="R1186" s="4">
        <v>10</v>
      </c>
      <c r="S1186" s="5">
        <f t="shared" si="18"/>
        <v>5142</v>
      </c>
    </row>
    <row r="1187" spans="1:19" x14ac:dyDescent="0.3">
      <c r="A1187" s="1">
        <v>11186</v>
      </c>
      <c r="B1187" s="1">
        <v>2</v>
      </c>
      <c r="C1187" s="1">
        <v>4</v>
      </c>
      <c r="D1187" s="1" t="s">
        <v>37</v>
      </c>
      <c r="E1187" s="28" t="s">
        <v>90</v>
      </c>
      <c r="F1187" s="1" t="s">
        <v>104</v>
      </c>
      <c r="G1187" s="1" t="s">
        <v>21</v>
      </c>
      <c r="H1187" s="1">
        <v>2</v>
      </c>
      <c r="I1187" s="1" t="s">
        <v>105</v>
      </c>
      <c r="J1187" s="1" t="s">
        <v>106</v>
      </c>
      <c r="K1187" s="2" t="s">
        <v>460</v>
      </c>
      <c r="L1187" s="4">
        <v>1048</v>
      </c>
      <c r="M1187" s="4">
        <v>708</v>
      </c>
      <c r="N1187" s="4">
        <v>8801</v>
      </c>
      <c r="O1187" s="4">
        <v>6031</v>
      </c>
      <c r="P1187" s="4">
        <v>87</v>
      </c>
      <c r="Q1187" s="1" t="s">
        <v>25</v>
      </c>
      <c r="R1187" s="4">
        <v>3</v>
      </c>
      <c r="S1187" s="5">
        <f t="shared" si="18"/>
        <v>-2770</v>
      </c>
    </row>
    <row r="1188" spans="1:19" x14ac:dyDescent="0.3">
      <c r="A1188" s="1">
        <v>11187</v>
      </c>
      <c r="B1188" s="1">
        <v>3</v>
      </c>
      <c r="C1188" s="1">
        <v>6</v>
      </c>
      <c r="D1188" s="1" t="s">
        <v>41</v>
      </c>
      <c r="E1188" s="28" t="s">
        <v>611</v>
      </c>
      <c r="F1188" s="1" t="s">
        <v>94</v>
      </c>
      <c r="G1188" s="1" t="s">
        <v>31</v>
      </c>
      <c r="H1188" s="1">
        <v>3</v>
      </c>
      <c r="I1188" s="1" t="s">
        <v>89</v>
      </c>
      <c r="J1188" s="1" t="s">
        <v>23</v>
      </c>
      <c r="K1188" s="2" t="s">
        <v>379</v>
      </c>
      <c r="L1188" s="4">
        <v>509</v>
      </c>
      <c r="M1188" s="4">
        <v>407</v>
      </c>
      <c r="N1188" s="4">
        <v>4671</v>
      </c>
      <c r="O1188" s="4">
        <v>5467</v>
      </c>
      <c r="P1188" s="4">
        <v>90</v>
      </c>
      <c r="Q1188" s="1" t="s">
        <v>25</v>
      </c>
      <c r="R1188" s="4">
        <v>5</v>
      </c>
      <c r="S1188" s="5">
        <f t="shared" si="18"/>
        <v>796</v>
      </c>
    </row>
    <row r="1189" spans="1:19" x14ac:dyDescent="0.3">
      <c r="A1189" s="1">
        <v>11188</v>
      </c>
      <c r="B1189" s="1">
        <v>3</v>
      </c>
      <c r="C1189" s="1">
        <v>5</v>
      </c>
      <c r="D1189" s="1" t="s">
        <v>46</v>
      </c>
      <c r="E1189" s="28" t="s">
        <v>180</v>
      </c>
      <c r="F1189" s="1" t="s">
        <v>35</v>
      </c>
      <c r="G1189" s="1" t="s">
        <v>31</v>
      </c>
      <c r="H1189" s="1">
        <v>2</v>
      </c>
      <c r="I1189" s="1" t="s">
        <v>39</v>
      </c>
      <c r="J1189" s="1" t="s">
        <v>31</v>
      </c>
      <c r="K1189" s="2" t="s">
        <v>553</v>
      </c>
      <c r="L1189" s="4">
        <v>1038</v>
      </c>
      <c r="M1189" s="4">
        <v>791</v>
      </c>
      <c r="N1189" s="4">
        <v>3986</v>
      </c>
      <c r="O1189" s="4">
        <v>4781</v>
      </c>
      <c r="P1189" s="4">
        <v>89</v>
      </c>
      <c r="Q1189" s="1" t="s">
        <v>25</v>
      </c>
      <c r="R1189" s="4">
        <v>3</v>
      </c>
      <c r="S1189" s="5">
        <f t="shared" si="18"/>
        <v>795</v>
      </c>
    </row>
    <row r="1190" spans="1:19" x14ac:dyDescent="0.3">
      <c r="A1190" s="1">
        <v>11189</v>
      </c>
      <c r="B1190" s="1">
        <v>3</v>
      </c>
      <c r="C1190" s="1">
        <v>6</v>
      </c>
      <c r="D1190" s="1" t="s">
        <v>50</v>
      </c>
      <c r="E1190" s="28" t="s">
        <v>101</v>
      </c>
      <c r="F1190" s="1" t="s">
        <v>71</v>
      </c>
      <c r="G1190" s="1" t="s">
        <v>21</v>
      </c>
      <c r="H1190" s="1">
        <v>10</v>
      </c>
      <c r="I1190" s="1" t="s">
        <v>104</v>
      </c>
      <c r="J1190" s="1" t="s">
        <v>21</v>
      </c>
      <c r="K1190" s="2" t="s">
        <v>286</v>
      </c>
      <c r="L1190" s="4">
        <v>624</v>
      </c>
      <c r="M1190" s="4">
        <v>528</v>
      </c>
      <c r="N1190" s="4">
        <v>6944</v>
      </c>
      <c r="O1190" s="4">
        <v>7674</v>
      </c>
      <c r="P1190" s="4">
        <v>75</v>
      </c>
      <c r="Q1190" s="1" t="s">
        <v>68</v>
      </c>
      <c r="R1190" s="4">
        <v>2</v>
      </c>
      <c r="S1190" s="5">
        <f t="shared" si="18"/>
        <v>730</v>
      </c>
    </row>
    <row r="1191" spans="1:19" x14ac:dyDescent="0.3">
      <c r="A1191" s="1">
        <v>11190</v>
      </c>
      <c r="B1191" s="1">
        <v>3</v>
      </c>
      <c r="C1191" s="1">
        <v>2</v>
      </c>
      <c r="D1191" s="1" t="s">
        <v>55</v>
      </c>
      <c r="E1191" s="28" t="s">
        <v>447</v>
      </c>
      <c r="F1191" s="1" t="s">
        <v>105</v>
      </c>
      <c r="G1191" s="1" t="s">
        <v>106</v>
      </c>
      <c r="H1191" s="1">
        <v>8</v>
      </c>
      <c r="I1191" s="1" t="s">
        <v>85</v>
      </c>
      <c r="J1191" s="1" t="s">
        <v>29</v>
      </c>
      <c r="K1191" s="2" t="s">
        <v>152</v>
      </c>
      <c r="L1191" s="4">
        <v>814</v>
      </c>
      <c r="M1191" s="4">
        <v>695</v>
      </c>
      <c r="N1191" s="4">
        <v>7739</v>
      </c>
      <c r="O1191" s="4">
        <v>8360</v>
      </c>
      <c r="P1191" s="4">
        <v>64</v>
      </c>
      <c r="Q1191" s="1" t="s">
        <v>68</v>
      </c>
      <c r="R1191" s="4">
        <v>4</v>
      </c>
      <c r="S1191" s="5">
        <f t="shared" si="18"/>
        <v>621</v>
      </c>
    </row>
    <row r="1192" spans="1:19" x14ac:dyDescent="0.3">
      <c r="A1192" s="1">
        <v>11191</v>
      </c>
      <c r="B1192" s="1">
        <v>2</v>
      </c>
      <c r="C1192" s="1">
        <v>1</v>
      </c>
      <c r="D1192" s="1" t="s">
        <v>59</v>
      </c>
      <c r="E1192" s="28" t="s">
        <v>118</v>
      </c>
      <c r="F1192" s="1" t="s">
        <v>20</v>
      </c>
      <c r="G1192" s="1" t="s">
        <v>21</v>
      </c>
      <c r="H1192" s="1">
        <v>3</v>
      </c>
      <c r="I1192" s="1" t="s">
        <v>22</v>
      </c>
      <c r="J1192" s="1" t="s">
        <v>23</v>
      </c>
      <c r="K1192" s="2" t="s">
        <v>216</v>
      </c>
      <c r="L1192" s="4">
        <v>802</v>
      </c>
      <c r="M1192" s="4">
        <v>207</v>
      </c>
      <c r="N1192" s="4">
        <v>404</v>
      </c>
      <c r="O1192" s="4">
        <v>5251</v>
      </c>
      <c r="P1192" s="4">
        <v>58</v>
      </c>
      <c r="Q1192" s="1" t="s">
        <v>25</v>
      </c>
      <c r="R1192" s="4">
        <v>7</v>
      </c>
      <c r="S1192" s="5">
        <f t="shared" si="18"/>
        <v>4847</v>
      </c>
    </row>
    <row r="1193" spans="1:19" x14ac:dyDescent="0.3">
      <c r="A1193" s="1">
        <v>11192</v>
      </c>
      <c r="B1193" s="1">
        <v>2</v>
      </c>
      <c r="C1193" s="1">
        <v>3</v>
      </c>
      <c r="D1193" s="1" t="s">
        <v>64</v>
      </c>
      <c r="E1193" s="28" t="s">
        <v>84</v>
      </c>
      <c r="F1193" s="1" t="s">
        <v>28</v>
      </c>
      <c r="G1193" s="1" t="s">
        <v>29</v>
      </c>
      <c r="H1193" s="1">
        <v>2</v>
      </c>
      <c r="I1193" s="1" t="s">
        <v>30</v>
      </c>
      <c r="J1193" s="1" t="s">
        <v>31</v>
      </c>
      <c r="K1193" s="2" t="s">
        <v>27</v>
      </c>
      <c r="L1193" s="4">
        <v>470</v>
      </c>
      <c r="M1193" s="4">
        <v>470</v>
      </c>
      <c r="N1193" s="4">
        <v>8760</v>
      </c>
      <c r="O1193" s="4">
        <v>8948</v>
      </c>
      <c r="P1193" s="4">
        <v>93</v>
      </c>
      <c r="Q1193" s="1" t="s">
        <v>25</v>
      </c>
      <c r="R1193" s="4">
        <v>4</v>
      </c>
      <c r="S1193" s="5">
        <f t="shared" si="18"/>
        <v>188</v>
      </c>
    </row>
    <row r="1194" spans="1:19" x14ac:dyDescent="0.3">
      <c r="A1194" s="1">
        <v>11193</v>
      </c>
      <c r="B1194" s="1">
        <v>3</v>
      </c>
      <c r="C1194" s="1">
        <v>3</v>
      </c>
      <c r="D1194" s="1" t="s">
        <v>69</v>
      </c>
      <c r="E1194" s="28" t="s">
        <v>149</v>
      </c>
      <c r="F1194" s="1" t="s">
        <v>30</v>
      </c>
      <c r="G1194" s="1" t="s">
        <v>31</v>
      </c>
      <c r="H1194" s="1">
        <v>3</v>
      </c>
      <c r="I1194" s="1" t="s">
        <v>35</v>
      </c>
      <c r="J1194" s="1" t="s">
        <v>31</v>
      </c>
      <c r="K1194" s="2" t="s">
        <v>386</v>
      </c>
      <c r="L1194" s="4">
        <v>1042</v>
      </c>
      <c r="M1194" s="4">
        <v>756</v>
      </c>
      <c r="N1194" s="4">
        <v>8072</v>
      </c>
      <c r="O1194" s="4">
        <v>8700</v>
      </c>
      <c r="P1194" s="4">
        <v>64</v>
      </c>
      <c r="Q1194" s="1" t="s">
        <v>25</v>
      </c>
      <c r="R1194" s="4">
        <v>3</v>
      </c>
      <c r="S1194" s="5">
        <f t="shared" si="18"/>
        <v>628</v>
      </c>
    </row>
    <row r="1195" spans="1:19" x14ac:dyDescent="0.3">
      <c r="A1195" s="1">
        <v>11194</v>
      </c>
      <c r="B1195" s="1">
        <v>2</v>
      </c>
      <c r="C1195" s="1">
        <v>4</v>
      </c>
      <c r="D1195" s="1" t="s">
        <v>73</v>
      </c>
      <c r="E1195" s="28" t="s">
        <v>118</v>
      </c>
      <c r="F1195" s="1" t="s">
        <v>39</v>
      </c>
      <c r="G1195" s="1" t="s">
        <v>31</v>
      </c>
      <c r="H1195" s="1">
        <v>3</v>
      </c>
      <c r="I1195" s="1" t="s">
        <v>40</v>
      </c>
      <c r="J1195" s="1" t="s">
        <v>31</v>
      </c>
      <c r="K1195" s="2" t="s">
        <v>38</v>
      </c>
      <c r="L1195" s="4">
        <v>515</v>
      </c>
      <c r="M1195" s="4">
        <v>494</v>
      </c>
      <c r="N1195" s="4">
        <v>6531</v>
      </c>
      <c r="O1195" s="4">
        <v>4642</v>
      </c>
      <c r="P1195" s="4">
        <v>99</v>
      </c>
      <c r="Q1195" s="1" t="s">
        <v>25</v>
      </c>
      <c r="R1195" s="4">
        <v>3</v>
      </c>
      <c r="S1195" s="5">
        <f t="shared" si="18"/>
        <v>-1889</v>
      </c>
    </row>
    <row r="1196" spans="1:19" x14ac:dyDescent="0.3">
      <c r="A1196" s="1">
        <v>11195</v>
      </c>
      <c r="B1196" s="1">
        <v>2</v>
      </c>
      <c r="C1196" s="1">
        <v>2</v>
      </c>
      <c r="D1196" s="1" t="s">
        <v>80</v>
      </c>
      <c r="E1196" s="28" t="s">
        <v>212</v>
      </c>
      <c r="F1196" s="1" t="s">
        <v>45</v>
      </c>
      <c r="G1196" s="1" t="s">
        <v>31</v>
      </c>
      <c r="H1196" s="1">
        <v>2</v>
      </c>
      <c r="I1196" s="1" t="s">
        <v>48</v>
      </c>
      <c r="J1196" s="1" t="s">
        <v>31</v>
      </c>
      <c r="K1196" s="2" t="s">
        <v>214</v>
      </c>
      <c r="L1196" s="4">
        <v>1060</v>
      </c>
      <c r="M1196" s="4">
        <v>550</v>
      </c>
      <c r="N1196" s="4">
        <v>1984</v>
      </c>
      <c r="O1196" s="4">
        <v>2213</v>
      </c>
      <c r="P1196" s="4">
        <v>96</v>
      </c>
      <c r="Q1196" s="1" t="s">
        <v>25</v>
      </c>
      <c r="R1196" s="4">
        <v>2</v>
      </c>
      <c r="S1196" s="5">
        <f t="shared" si="18"/>
        <v>229</v>
      </c>
    </row>
    <row r="1197" spans="1:19" x14ac:dyDescent="0.3">
      <c r="A1197" s="1">
        <v>11196</v>
      </c>
      <c r="B1197" s="1">
        <v>3</v>
      </c>
      <c r="C1197" s="1">
        <v>4</v>
      </c>
      <c r="D1197" s="1" t="s">
        <v>83</v>
      </c>
      <c r="E1197" s="28" t="s">
        <v>315</v>
      </c>
      <c r="F1197" s="1" t="s">
        <v>52</v>
      </c>
      <c r="G1197" s="1" t="s">
        <v>21</v>
      </c>
      <c r="H1197" s="1">
        <v>1</v>
      </c>
      <c r="I1197" s="1" t="s">
        <v>53</v>
      </c>
      <c r="J1197" s="1" t="s">
        <v>44</v>
      </c>
      <c r="K1197" s="2" t="s">
        <v>316</v>
      </c>
      <c r="L1197" s="4">
        <v>337</v>
      </c>
      <c r="M1197" s="4">
        <v>337</v>
      </c>
      <c r="N1197" s="4">
        <v>2702</v>
      </c>
      <c r="O1197" s="4">
        <v>954</v>
      </c>
      <c r="P1197" s="4">
        <v>65</v>
      </c>
      <c r="Q1197" s="1" t="s">
        <v>25</v>
      </c>
      <c r="R1197" s="4">
        <v>3</v>
      </c>
      <c r="S1197" s="5">
        <f t="shared" si="18"/>
        <v>-1748</v>
      </c>
    </row>
    <row r="1198" spans="1:19" x14ac:dyDescent="0.3">
      <c r="A1198" s="1">
        <v>11197</v>
      </c>
      <c r="B1198" s="1">
        <v>2</v>
      </c>
      <c r="C1198" s="1">
        <v>6</v>
      </c>
      <c r="D1198" s="1" t="s">
        <v>87</v>
      </c>
      <c r="E1198" s="28" t="s">
        <v>191</v>
      </c>
      <c r="F1198" s="1" t="s">
        <v>57</v>
      </c>
      <c r="G1198" s="1" t="s">
        <v>44</v>
      </c>
      <c r="H1198" s="1">
        <v>1</v>
      </c>
      <c r="I1198" s="1" t="s">
        <v>28</v>
      </c>
      <c r="J1198" s="1" t="s">
        <v>29</v>
      </c>
      <c r="K1198" s="2" t="s">
        <v>179</v>
      </c>
      <c r="L1198" s="4">
        <v>1151</v>
      </c>
      <c r="M1198" s="4">
        <v>566</v>
      </c>
      <c r="N1198" s="4">
        <v>6591</v>
      </c>
      <c r="O1198" s="4">
        <v>7330</v>
      </c>
      <c r="P1198" s="4">
        <v>85</v>
      </c>
      <c r="Q1198" s="1" t="s">
        <v>25</v>
      </c>
      <c r="R1198" s="4">
        <v>2</v>
      </c>
      <c r="S1198" s="5">
        <f t="shared" si="18"/>
        <v>739</v>
      </c>
    </row>
    <row r="1199" spans="1:19" x14ac:dyDescent="0.3">
      <c r="A1199" s="1">
        <v>11198</v>
      </c>
      <c r="B1199" s="1">
        <v>2</v>
      </c>
      <c r="C1199" s="1">
        <v>2</v>
      </c>
      <c r="D1199" s="1" t="s">
        <v>91</v>
      </c>
      <c r="E1199" s="28" t="s">
        <v>132</v>
      </c>
      <c r="F1199" s="1" t="s">
        <v>61</v>
      </c>
      <c r="G1199" s="1" t="s">
        <v>31</v>
      </c>
      <c r="H1199" s="1">
        <v>2</v>
      </c>
      <c r="I1199" s="1" t="s">
        <v>62</v>
      </c>
      <c r="J1199" s="1" t="s">
        <v>29</v>
      </c>
      <c r="K1199" s="2" t="s">
        <v>206</v>
      </c>
      <c r="L1199" s="4">
        <v>216</v>
      </c>
      <c r="M1199" s="4">
        <v>216</v>
      </c>
      <c r="N1199" s="4">
        <v>1797</v>
      </c>
      <c r="O1199" s="4">
        <v>2306</v>
      </c>
      <c r="P1199" s="4">
        <v>71</v>
      </c>
      <c r="Q1199" s="1" t="s">
        <v>25</v>
      </c>
      <c r="R1199" s="4">
        <v>1</v>
      </c>
      <c r="S1199" s="5">
        <f t="shared" si="18"/>
        <v>509</v>
      </c>
    </row>
    <row r="1200" spans="1:19" x14ac:dyDescent="0.3">
      <c r="A1200" s="1">
        <v>11199</v>
      </c>
      <c r="B1200" s="1">
        <v>2</v>
      </c>
      <c r="C1200" s="1">
        <v>5</v>
      </c>
      <c r="D1200" s="1" t="s">
        <v>96</v>
      </c>
      <c r="E1200" s="28" t="s">
        <v>404</v>
      </c>
      <c r="F1200" s="1" t="s">
        <v>53</v>
      </c>
      <c r="G1200" s="1" t="s">
        <v>44</v>
      </c>
      <c r="H1200" s="1">
        <v>10</v>
      </c>
      <c r="I1200" s="1" t="s">
        <v>66</v>
      </c>
      <c r="J1200" s="1" t="s">
        <v>21</v>
      </c>
      <c r="K1200" s="2" t="s">
        <v>470</v>
      </c>
      <c r="L1200" s="4">
        <v>788</v>
      </c>
      <c r="M1200" s="4">
        <v>440</v>
      </c>
      <c r="N1200" s="4">
        <v>2236</v>
      </c>
      <c r="O1200" s="4">
        <v>2730</v>
      </c>
      <c r="P1200" s="4">
        <v>93</v>
      </c>
      <c r="Q1200" s="1" t="s">
        <v>68</v>
      </c>
      <c r="R1200" s="4">
        <v>7</v>
      </c>
      <c r="S1200" s="5">
        <f t="shared" si="18"/>
        <v>494</v>
      </c>
    </row>
    <row r="1201" spans="1:19" x14ac:dyDescent="0.3">
      <c r="A1201" s="1">
        <v>11200</v>
      </c>
      <c r="B1201" s="1">
        <v>2</v>
      </c>
      <c r="C1201" s="1">
        <v>5</v>
      </c>
      <c r="D1201" s="1" t="s">
        <v>102</v>
      </c>
      <c r="E1201" s="28" t="s">
        <v>202</v>
      </c>
      <c r="F1201" s="1" t="s">
        <v>75</v>
      </c>
      <c r="G1201" s="1" t="s">
        <v>29</v>
      </c>
      <c r="H1201" s="1">
        <v>5</v>
      </c>
      <c r="I1201" s="1" t="s">
        <v>61</v>
      </c>
      <c r="J1201" s="1" t="s">
        <v>31</v>
      </c>
      <c r="K1201" s="2" t="s">
        <v>206</v>
      </c>
      <c r="L1201" s="4">
        <v>406</v>
      </c>
      <c r="M1201" s="4">
        <v>339</v>
      </c>
      <c r="N1201" s="4">
        <v>1483</v>
      </c>
      <c r="O1201" s="4">
        <v>1970</v>
      </c>
      <c r="P1201" s="4">
        <v>85</v>
      </c>
      <c r="Q1201" s="1" t="s">
        <v>68</v>
      </c>
      <c r="R1201" s="4">
        <v>7</v>
      </c>
      <c r="S1201" s="5">
        <f t="shared" si="18"/>
        <v>487</v>
      </c>
    </row>
    <row r="1202" spans="1:19" x14ac:dyDescent="0.3">
      <c r="A1202" s="1">
        <v>11201</v>
      </c>
      <c r="B1202" s="1">
        <v>2</v>
      </c>
      <c r="C1202" s="1">
        <v>4</v>
      </c>
      <c r="D1202" s="1" t="s">
        <v>107</v>
      </c>
      <c r="E1202" s="28" t="s">
        <v>122</v>
      </c>
      <c r="F1202" s="1" t="s">
        <v>48</v>
      </c>
      <c r="G1202" s="1" t="s">
        <v>31</v>
      </c>
      <c r="H1202" s="1">
        <v>6</v>
      </c>
      <c r="I1202" s="1" t="s">
        <v>43</v>
      </c>
      <c r="J1202" s="1" t="s">
        <v>44</v>
      </c>
      <c r="K1202" s="2" t="s">
        <v>623</v>
      </c>
      <c r="L1202" s="4">
        <v>955</v>
      </c>
      <c r="M1202" s="4">
        <v>452</v>
      </c>
      <c r="N1202" s="4">
        <v>4082</v>
      </c>
      <c r="O1202" s="4">
        <v>2891</v>
      </c>
      <c r="P1202" s="4">
        <v>95</v>
      </c>
      <c r="Q1202" s="1" t="s">
        <v>68</v>
      </c>
      <c r="R1202" s="4">
        <v>8</v>
      </c>
      <c r="S1202" s="5">
        <f t="shared" si="18"/>
        <v>-1191</v>
      </c>
    </row>
    <row r="1203" spans="1:19" x14ac:dyDescent="0.3">
      <c r="A1203" s="1">
        <v>11202</v>
      </c>
      <c r="B1203" s="1">
        <v>3</v>
      </c>
      <c r="C1203" s="1">
        <v>4</v>
      </c>
      <c r="D1203" s="1" t="s">
        <v>110</v>
      </c>
      <c r="E1203" s="28" t="s">
        <v>111</v>
      </c>
      <c r="F1203" s="1" t="s">
        <v>40</v>
      </c>
      <c r="G1203" s="1" t="s">
        <v>31</v>
      </c>
      <c r="H1203" s="1">
        <v>6</v>
      </c>
      <c r="I1203" s="1" t="s">
        <v>75</v>
      </c>
      <c r="J1203" s="1" t="s">
        <v>29</v>
      </c>
      <c r="K1203" s="2" t="s">
        <v>82</v>
      </c>
      <c r="L1203" s="4">
        <v>224</v>
      </c>
      <c r="M1203" s="4">
        <v>224</v>
      </c>
      <c r="N1203" s="4">
        <v>2772</v>
      </c>
      <c r="O1203" s="4">
        <v>1113</v>
      </c>
      <c r="P1203" s="4">
        <v>72</v>
      </c>
      <c r="Q1203" s="1" t="s">
        <v>68</v>
      </c>
      <c r="R1203" s="4">
        <v>3</v>
      </c>
      <c r="S1203" s="5">
        <f t="shared" si="18"/>
        <v>-1659</v>
      </c>
    </row>
    <row r="1204" spans="1:19" x14ac:dyDescent="0.3">
      <c r="A1204" s="1">
        <v>11203</v>
      </c>
      <c r="B1204" s="1">
        <v>2</v>
      </c>
      <c r="C1204" s="1">
        <v>3</v>
      </c>
      <c r="D1204" s="1" t="s">
        <v>113</v>
      </c>
      <c r="E1204" s="28" t="s">
        <v>74</v>
      </c>
      <c r="F1204" s="1" t="s">
        <v>85</v>
      </c>
      <c r="G1204" s="1" t="s">
        <v>29</v>
      </c>
      <c r="H1204" s="1">
        <v>1</v>
      </c>
      <c r="I1204" s="1" t="s">
        <v>20</v>
      </c>
      <c r="J1204" s="1" t="s">
        <v>21</v>
      </c>
      <c r="K1204" s="2" t="s">
        <v>209</v>
      </c>
      <c r="L1204" s="4">
        <v>932</v>
      </c>
      <c r="M1204" s="4">
        <v>526</v>
      </c>
      <c r="N1204" s="4">
        <v>7977</v>
      </c>
      <c r="O1204" s="4">
        <v>8757</v>
      </c>
      <c r="P1204" s="4">
        <v>81</v>
      </c>
      <c r="Q1204" s="1" t="s">
        <v>86</v>
      </c>
      <c r="R1204" s="4">
        <v>10</v>
      </c>
      <c r="S1204" s="5">
        <f t="shared" si="18"/>
        <v>780</v>
      </c>
    </row>
    <row r="1205" spans="1:19" x14ac:dyDescent="0.3">
      <c r="A1205" s="1">
        <v>11204</v>
      </c>
      <c r="B1205" s="1">
        <v>3</v>
      </c>
      <c r="C1205" s="1">
        <v>5</v>
      </c>
      <c r="D1205" s="1" t="s">
        <v>115</v>
      </c>
      <c r="E1205" s="28" t="s">
        <v>124</v>
      </c>
      <c r="F1205" s="1" t="s">
        <v>89</v>
      </c>
      <c r="G1205" s="1" t="s">
        <v>23</v>
      </c>
      <c r="H1205" s="1">
        <v>3</v>
      </c>
      <c r="I1205" s="1" t="s">
        <v>57</v>
      </c>
      <c r="J1205" s="1" t="s">
        <v>44</v>
      </c>
      <c r="K1205" s="2" t="s">
        <v>449</v>
      </c>
      <c r="L1205" s="4">
        <v>430</v>
      </c>
      <c r="M1205" s="4">
        <v>430</v>
      </c>
      <c r="N1205" s="4">
        <v>7975</v>
      </c>
      <c r="O1205" s="4">
        <v>8312</v>
      </c>
      <c r="P1205" s="4">
        <v>78</v>
      </c>
      <c r="Q1205" s="1" t="s">
        <v>25</v>
      </c>
      <c r="R1205" s="4">
        <v>4</v>
      </c>
      <c r="S1205" s="5">
        <f t="shared" si="18"/>
        <v>337</v>
      </c>
    </row>
    <row r="1206" spans="1:19" x14ac:dyDescent="0.3">
      <c r="A1206" s="1">
        <v>11205</v>
      </c>
      <c r="B1206" s="1">
        <v>2</v>
      </c>
      <c r="C1206" s="1">
        <v>2</v>
      </c>
      <c r="D1206" s="1" t="s">
        <v>117</v>
      </c>
      <c r="E1206" s="28" t="s">
        <v>58</v>
      </c>
      <c r="F1206" s="1" t="s">
        <v>93</v>
      </c>
      <c r="G1206" s="1" t="s">
        <v>23</v>
      </c>
      <c r="H1206" s="1">
        <v>3</v>
      </c>
      <c r="I1206" s="1" t="s">
        <v>94</v>
      </c>
      <c r="J1206" s="1" t="s">
        <v>31</v>
      </c>
      <c r="K1206" s="2" t="s">
        <v>27</v>
      </c>
      <c r="L1206" s="4">
        <v>275</v>
      </c>
      <c r="M1206" s="4">
        <v>256</v>
      </c>
      <c r="N1206" s="4">
        <v>7264</v>
      </c>
      <c r="O1206" s="4">
        <v>8065</v>
      </c>
      <c r="P1206" s="4">
        <v>63</v>
      </c>
      <c r="Q1206" s="1" t="s">
        <v>25</v>
      </c>
      <c r="R1206" s="4">
        <v>9</v>
      </c>
      <c r="S1206" s="5">
        <f t="shared" si="18"/>
        <v>801</v>
      </c>
    </row>
    <row r="1207" spans="1:19" x14ac:dyDescent="0.3">
      <c r="A1207" s="1">
        <v>11206</v>
      </c>
      <c r="B1207" s="1">
        <v>2</v>
      </c>
      <c r="C1207" s="1">
        <v>2</v>
      </c>
      <c r="D1207" s="1" t="s">
        <v>120</v>
      </c>
      <c r="E1207" s="28" t="s">
        <v>253</v>
      </c>
      <c r="F1207" s="1" t="s">
        <v>22</v>
      </c>
      <c r="G1207" s="1" t="s">
        <v>23</v>
      </c>
      <c r="H1207" s="1">
        <v>2</v>
      </c>
      <c r="I1207" s="1" t="s">
        <v>52</v>
      </c>
      <c r="J1207" s="1" t="s">
        <v>21</v>
      </c>
      <c r="K1207" s="2" t="s">
        <v>51</v>
      </c>
      <c r="L1207" s="4">
        <v>812</v>
      </c>
      <c r="M1207" s="4">
        <v>402</v>
      </c>
      <c r="N1207" s="4">
        <v>5748</v>
      </c>
      <c r="O1207" s="4">
        <v>6366</v>
      </c>
      <c r="P1207" s="4">
        <v>70</v>
      </c>
      <c r="Q1207" s="1" t="s">
        <v>25</v>
      </c>
      <c r="R1207" s="4">
        <v>6</v>
      </c>
      <c r="S1207" s="5">
        <f t="shared" si="18"/>
        <v>618</v>
      </c>
    </row>
    <row r="1208" spans="1:19" x14ac:dyDescent="0.3">
      <c r="A1208" s="1">
        <v>11207</v>
      </c>
      <c r="B1208" s="1">
        <v>3</v>
      </c>
      <c r="C1208" s="1">
        <v>6</v>
      </c>
      <c r="D1208" s="1" t="s">
        <v>123</v>
      </c>
      <c r="E1208" s="28" t="s">
        <v>216</v>
      </c>
      <c r="F1208" s="1" t="s">
        <v>66</v>
      </c>
      <c r="G1208" s="1" t="s">
        <v>21</v>
      </c>
      <c r="H1208" s="1">
        <v>9</v>
      </c>
      <c r="I1208" s="1" t="s">
        <v>93</v>
      </c>
      <c r="J1208" s="1" t="s">
        <v>23</v>
      </c>
      <c r="K1208" s="2" t="s">
        <v>240</v>
      </c>
      <c r="L1208" s="4">
        <v>320</v>
      </c>
      <c r="M1208" s="4">
        <v>238</v>
      </c>
      <c r="N1208" s="4">
        <v>1132</v>
      </c>
      <c r="O1208" s="4">
        <v>1879</v>
      </c>
      <c r="P1208" s="4">
        <v>73</v>
      </c>
      <c r="Q1208" s="1" t="s">
        <v>68</v>
      </c>
      <c r="R1208" s="4">
        <v>3</v>
      </c>
      <c r="S1208" s="5">
        <f t="shared" si="18"/>
        <v>747</v>
      </c>
    </row>
    <row r="1209" spans="1:19" x14ac:dyDescent="0.3">
      <c r="A1209" s="1">
        <v>11208</v>
      </c>
      <c r="B1209" s="1">
        <v>3</v>
      </c>
      <c r="C1209" s="1">
        <v>4</v>
      </c>
      <c r="D1209" s="1" t="s">
        <v>126</v>
      </c>
      <c r="E1209" s="28" t="s">
        <v>337</v>
      </c>
      <c r="F1209" s="1" t="s">
        <v>104</v>
      </c>
      <c r="G1209" s="1" t="s">
        <v>21</v>
      </c>
      <c r="H1209" s="1">
        <v>9</v>
      </c>
      <c r="I1209" s="1" t="s">
        <v>105</v>
      </c>
      <c r="J1209" s="1" t="s">
        <v>106</v>
      </c>
      <c r="K1209" s="2" t="s">
        <v>355</v>
      </c>
      <c r="L1209" s="4">
        <v>876</v>
      </c>
      <c r="M1209" s="4">
        <v>547</v>
      </c>
      <c r="N1209" s="4">
        <v>5912</v>
      </c>
      <c r="O1209" s="4">
        <v>3702</v>
      </c>
      <c r="P1209" s="4">
        <v>57</v>
      </c>
      <c r="Q1209" s="1" t="s">
        <v>68</v>
      </c>
      <c r="R1209" s="4">
        <v>3</v>
      </c>
      <c r="S1209" s="5">
        <f t="shared" si="18"/>
        <v>-2210</v>
      </c>
    </row>
    <row r="1210" spans="1:19" x14ac:dyDescent="0.3">
      <c r="A1210" s="1">
        <v>11209</v>
      </c>
      <c r="B1210" s="1">
        <v>3</v>
      </c>
      <c r="C1210" s="1">
        <v>5</v>
      </c>
      <c r="D1210" s="1" t="s">
        <v>128</v>
      </c>
      <c r="E1210" s="28" t="s">
        <v>315</v>
      </c>
      <c r="F1210" s="1" t="s">
        <v>94</v>
      </c>
      <c r="G1210" s="1" t="s">
        <v>31</v>
      </c>
      <c r="H1210" s="1">
        <v>4</v>
      </c>
      <c r="I1210" s="1" t="s">
        <v>89</v>
      </c>
      <c r="J1210" s="1" t="s">
        <v>23</v>
      </c>
      <c r="K1210" s="2" t="s">
        <v>610</v>
      </c>
      <c r="L1210" s="4">
        <v>476</v>
      </c>
      <c r="M1210" s="4">
        <v>476</v>
      </c>
      <c r="N1210" s="4">
        <v>7600</v>
      </c>
      <c r="O1210" s="4">
        <v>7783</v>
      </c>
      <c r="P1210" s="4">
        <v>93</v>
      </c>
      <c r="Q1210" s="1" t="s">
        <v>25</v>
      </c>
      <c r="R1210" s="4">
        <v>9</v>
      </c>
      <c r="S1210" s="5">
        <f t="shared" si="18"/>
        <v>183</v>
      </c>
    </row>
    <row r="1211" spans="1:19" x14ac:dyDescent="0.3">
      <c r="A1211" s="1">
        <v>11210</v>
      </c>
      <c r="B1211" s="1">
        <v>3</v>
      </c>
      <c r="C1211" s="1">
        <v>6</v>
      </c>
      <c r="D1211" s="1" t="s">
        <v>131</v>
      </c>
      <c r="E1211" s="28" t="s">
        <v>298</v>
      </c>
      <c r="F1211" s="1" t="s">
        <v>35</v>
      </c>
      <c r="G1211" s="1" t="s">
        <v>31</v>
      </c>
      <c r="H1211" s="1">
        <v>4</v>
      </c>
      <c r="I1211" s="1" t="s">
        <v>39</v>
      </c>
      <c r="J1211" s="1" t="s">
        <v>31</v>
      </c>
      <c r="K1211" s="2" t="s">
        <v>499</v>
      </c>
      <c r="L1211" s="4">
        <v>1069</v>
      </c>
      <c r="M1211" s="4">
        <v>416</v>
      </c>
      <c r="N1211" s="4">
        <v>5128</v>
      </c>
      <c r="O1211" s="4">
        <v>5454</v>
      </c>
      <c r="P1211" s="4">
        <v>68</v>
      </c>
      <c r="Q1211" s="1" t="s">
        <v>25</v>
      </c>
      <c r="R1211" s="4">
        <v>1</v>
      </c>
      <c r="S1211" s="5">
        <f t="shared" si="18"/>
        <v>326</v>
      </c>
    </row>
    <row r="1212" spans="1:19" x14ac:dyDescent="0.3">
      <c r="A1212" s="1">
        <v>11211</v>
      </c>
      <c r="B1212" s="1">
        <v>2</v>
      </c>
      <c r="C1212" s="1">
        <v>6</v>
      </c>
      <c r="D1212" s="1" t="s">
        <v>134</v>
      </c>
      <c r="E1212" s="28" t="s">
        <v>186</v>
      </c>
      <c r="F1212" s="1" t="s">
        <v>71</v>
      </c>
      <c r="G1212" s="1" t="s">
        <v>21</v>
      </c>
      <c r="H1212" s="1">
        <v>2</v>
      </c>
      <c r="I1212" s="1" t="s">
        <v>104</v>
      </c>
      <c r="J1212" s="1" t="s">
        <v>21</v>
      </c>
      <c r="K1212" s="2" t="s">
        <v>121</v>
      </c>
      <c r="L1212" s="4">
        <v>342</v>
      </c>
      <c r="M1212" s="4">
        <v>342</v>
      </c>
      <c r="N1212" s="4">
        <v>2783</v>
      </c>
      <c r="O1212" s="4">
        <v>3720</v>
      </c>
      <c r="P1212" s="4">
        <v>100</v>
      </c>
      <c r="Q1212" s="1" t="s">
        <v>25</v>
      </c>
      <c r="R1212" s="4">
        <v>8</v>
      </c>
      <c r="S1212" s="5">
        <f t="shared" si="18"/>
        <v>937</v>
      </c>
    </row>
    <row r="1213" spans="1:19" x14ac:dyDescent="0.3">
      <c r="A1213" s="1">
        <v>11212</v>
      </c>
      <c r="B1213" s="1">
        <v>3</v>
      </c>
      <c r="C1213" s="1">
        <v>6</v>
      </c>
      <c r="D1213" s="1" t="s">
        <v>137</v>
      </c>
      <c r="E1213" s="28" t="s">
        <v>114</v>
      </c>
      <c r="F1213" s="1" t="s">
        <v>105</v>
      </c>
      <c r="G1213" s="1" t="s">
        <v>106</v>
      </c>
      <c r="H1213" s="1">
        <v>3</v>
      </c>
      <c r="I1213" s="1" t="s">
        <v>85</v>
      </c>
      <c r="J1213" s="1" t="s">
        <v>29</v>
      </c>
      <c r="K1213" s="2" t="s">
        <v>624</v>
      </c>
      <c r="L1213" s="4">
        <v>890</v>
      </c>
      <c r="M1213" s="4">
        <v>328</v>
      </c>
      <c r="N1213" s="4">
        <v>3403</v>
      </c>
      <c r="O1213" s="4">
        <v>4058</v>
      </c>
      <c r="P1213" s="4">
        <v>54</v>
      </c>
      <c r="Q1213" s="1" t="s">
        <v>25</v>
      </c>
      <c r="R1213" s="4">
        <v>6</v>
      </c>
      <c r="S1213" s="5">
        <f t="shared" si="18"/>
        <v>655</v>
      </c>
    </row>
    <row r="1214" spans="1:19" x14ac:dyDescent="0.3">
      <c r="A1214" s="1">
        <v>11213</v>
      </c>
      <c r="B1214" s="1">
        <v>3</v>
      </c>
      <c r="C1214" s="1">
        <v>6</v>
      </c>
      <c r="D1214" s="1" t="s">
        <v>140</v>
      </c>
      <c r="E1214" s="28" t="s">
        <v>309</v>
      </c>
      <c r="F1214" s="1" t="s">
        <v>20</v>
      </c>
      <c r="G1214" s="1" t="s">
        <v>21</v>
      </c>
      <c r="H1214" s="1">
        <v>4</v>
      </c>
      <c r="I1214" s="1" t="s">
        <v>22</v>
      </c>
      <c r="J1214" s="1" t="s">
        <v>23</v>
      </c>
      <c r="K1214" s="2" t="s">
        <v>521</v>
      </c>
      <c r="L1214" s="4">
        <v>481</v>
      </c>
      <c r="M1214" s="4">
        <v>284</v>
      </c>
      <c r="N1214" s="4">
        <v>2100</v>
      </c>
      <c r="O1214" s="4">
        <v>3021</v>
      </c>
      <c r="P1214" s="4">
        <v>57</v>
      </c>
      <c r="Q1214" s="1" t="s">
        <v>25</v>
      </c>
      <c r="R1214" s="4">
        <v>8</v>
      </c>
      <c r="S1214" s="5">
        <f t="shared" si="18"/>
        <v>921</v>
      </c>
    </row>
    <row r="1215" spans="1:19" x14ac:dyDescent="0.3">
      <c r="A1215" s="1">
        <v>11214</v>
      </c>
      <c r="B1215" s="1">
        <v>3</v>
      </c>
      <c r="C1215" s="1">
        <v>6</v>
      </c>
      <c r="D1215" s="1" t="s">
        <v>143</v>
      </c>
      <c r="E1215" s="28" t="s">
        <v>24</v>
      </c>
      <c r="F1215" s="1" t="s">
        <v>28</v>
      </c>
      <c r="G1215" s="1" t="s">
        <v>29</v>
      </c>
      <c r="H1215" s="1">
        <v>3</v>
      </c>
      <c r="I1215" s="1" t="s">
        <v>30</v>
      </c>
      <c r="J1215" s="1" t="s">
        <v>31</v>
      </c>
      <c r="K1215" s="2" t="s">
        <v>191</v>
      </c>
      <c r="L1215" s="4">
        <v>728</v>
      </c>
      <c r="M1215" s="4">
        <v>728</v>
      </c>
      <c r="N1215" s="4">
        <v>223</v>
      </c>
      <c r="O1215" s="4">
        <v>857</v>
      </c>
      <c r="P1215" s="4">
        <v>50</v>
      </c>
      <c r="Q1215" s="1" t="s">
        <v>25</v>
      </c>
      <c r="R1215" s="4">
        <v>8</v>
      </c>
      <c r="S1215" s="5">
        <f t="shared" si="18"/>
        <v>634</v>
      </c>
    </row>
    <row r="1216" spans="1:19" x14ac:dyDescent="0.3">
      <c r="A1216" s="1">
        <v>11215</v>
      </c>
      <c r="B1216" s="1">
        <v>2</v>
      </c>
      <c r="C1216" s="1">
        <v>3</v>
      </c>
      <c r="D1216" s="1" t="s">
        <v>145</v>
      </c>
      <c r="E1216" s="28" t="s">
        <v>387</v>
      </c>
      <c r="F1216" s="1" t="s">
        <v>30</v>
      </c>
      <c r="G1216" s="1" t="s">
        <v>31</v>
      </c>
      <c r="H1216" s="1">
        <v>3</v>
      </c>
      <c r="I1216" s="1" t="s">
        <v>35</v>
      </c>
      <c r="J1216" s="1" t="s">
        <v>31</v>
      </c>
      <c r="K1216" s="2" t="s">
        <v>142</v>
      </c>
      <c r="L1216" s="4">
        <v>886</v>
      </c>
      <c r="M1216" s="4">
        <v>682</v>
      </c>
      <c r="N1216" s="4">
        <v>8667</v>
      </c>
      <c r="O1216" s="4">
        <v>8920</v>
      </c>
      <c r="P1216" s="4">
        <v>64</v>
      </c>
      <c r="Q1216" s="1" t="s">
        <v>25</v>
      </c>
      <c r="R1216" s="4">
        <v>6</v>
      </c>
      <c r="S1216" s="5">
        <f t="shared" si="18"/>
        <v>253</v>
      </c>
    </row>
    <row r="1217" spans="1:19" x14ac:dyDescent="0.3">
      <c r="A1217" s="1">
        <v>11216</v>
      </c>
      <c r="B1217" s="1">
        <v>3</v>
      </c>
      <c r="C1217" s="1">
        <v>6</v>
      </c>
      <c r="D1217" s="1" t="s">
        <v>148</v>
      </c>
      <c r="E1217" s="28" t="s">
        <v>158</v>
      </c>
      <c r="F1217" s="1" t="s">
        <v>39</v>
      </c>
      <c r="G1217" s="1" t="s">
        <v>31</v>
      </c>
      <c r="H1217" s="1">
        <v>3</v>
      </c>
      <c r="I1217" s="1" t="s">
        <v>40</v>
      </c>
      <c r="J1217" s="1" t="s">
        <v>31</v>
      </c>
      <c r="K1217" s="2" t="s">
        <v>418</v>
      </c>
      <c r="L1217" s="4">
        <v>256</v>
      </c>
      <c r="M1217" s="4">
        <v>256</v>
      </c>
      <c r="N1217" s="4">
        <v>2151</v>
      </c>
      <c r="O1217" s="4">
        <v>2842</v>
      </c>
      <c r="P1217" s="4">
        <v>50</v>
      </c>
      <c r="Q1217" s="1" t="s">
        <v>25</v>
      </c>
      <c r="R1217" s="4">
        <v>2</v>
      </c>
      <c r="S1217" s="5">
        <f t="shared" si="18"/>
        <v>691</v>
      </c>
    </row>
    <row r="1218" spans="1:19" x14ac:dyDescent="0.3">
      <c r="A1218" s="1">
        <v>11217</v>
      </c>
      <c r="B1218" s="1">
        <v>2</v>
      </c>
      <c r="C1218" s="1">
        <v>3</v>
      </c>
      <c r="D1218" s="1" t="s">
        <v>151</v>
      </c>
      <c r="E1218" s="28" t="s">
        <v>531</v>
      </c>
      <c r="F1218" s="1" t="s">
        <v>43</v>
      </c>
      <c r="G1218" s="1" t="s">
        <v>44</v>
      </c>
      <c r="H1218" s="1">
        <v>4</v>
      </c>
      <c r="I1218" s="1" t="s">
        <v>45</v>
      </c>
      <c r="J1218" s="1" t="s">
        <v>31</v>
      </c>
      <c r="K1218" s="2" t="s">
        <v>625</v>
      </c>
      <c r="L1218" s="4">
        <v>838</v>
      </c>
      <c r="M1218" s="4">
        <v>422</v>
      </c>
      <c r="N1218" s="4">
        <v>229</v>
      </c>
      <c r="O1218" s="4">
        <v>1033</v>
      </c>
      <c r="P1218" s="4">
        <v>52</v>
      </c>
      <c r="Q1218" s="1" t="s">
        <v>25</v>
      </c>
      <c r="R1218" s="4">
        <v>1</v>
      </c>
      <c r="S1218" s="5">
        <f t="shared" si="18"/>
        <v>804</v>
      </c>
    </row>
    <row r="1219" spans="1:19" x14ac:dyDescent="0.3">
      <c r="A1219" s="1">
        <v>11218</v>
      </c>
      <c r="B1219" s="1">
        <v>2</v>
      </c>
      <c r="C1219" s="1">
        <v>6</v>
      </c>
      <c r="D1219" s="1" t="s">
        <v>154</v>
      </c>
      <c r="E1219" s="28" t="s">
        <v>454</v>
      </c>
      <c r="F1219" s="1" t="s">
        <v>45</v>
      </c>
      <c r="G1219" s="1" t="s">
        <v>31</v>
      </c>
      <c r="H1219" s="1">
        <v>7</v>
      </c>
      <c r="I1219" s="1" t="s">
        <v>48</v>
      </c>
      <c r="J1219" s="1" t="s">
        <v>31</v>
      </c>
      <c r="K1219" s="2" t="s">
        <v>234</v>
      </c>
      <c r="L1219" s="4">
        <v>882</v>
      </c>
      <c r="M1219" s="4">
        <v>287</v>
      </c>
      <c r="N1219" s="4">
        <v>6118</v>
      </c>
      <c r="O1219" s="4">
        <v>6456</v>
      </c>
      <c r="P1219" s="4">
        <v>77</v>
      </c>
      <c r="Q1219" s="1" t="s">
        <v>68</v>
      </c>
      <c r="R1219" s="4">
        <v>1</v>
      </c>
      <c r="S1219" s="5">
        <f t="shared" ref="S1219:S1282" si="19">O1219-N1219</f>
        <v>338</v>
      </c>
    </row>
    <row r="1220" spans="1:19" x14ac:dyDescent="0.3">
      <c r="A1220" s="1">
        <v>11219</v>
      </c>
      <c r="B1220" s="1">
        <v>2</v>
      </c>
      <c r="C1220" s="1">
        <v>2</v>
      </c>
      <c r="D1220" s="1" t="s">
        <v>157</v>
      </c>
      <c r="E1220" s="28" t="s">
        <v>362</v>
      </c>
      <c r="F1220" s="1" t="s">
        <v>52</v>
      </c>
      <c r="G1220" s="1" t="s">
        <v>21</v>
      </c>
      <c r="H1220" s="1">
        <v>9</v>
      </c>
      <c r="I1220" s="1" t="s">
        <v>53</v>
      </c>
      <c r="J1220" s="1" t="s">
        <v>44</v>
      </c>
      <c r="K1220" s="2" t="s">
        <v>90</v>
      </c>
      <c r="L1220" s="4">
        <v>582</v>
      </c>
      <c r="M1220" s="4">
        <v>582</v>
      </c>
      <c r="N1220" s="4">
        <v>5136</v>
      </c>
      <c r="O1220" s="4">
        <v>5292</v>
      </c>
      <c r="P1220" s="4">
        <v>82</v>
      </c>
      <c r="Q1220" s="1" t="s">
        <v>68</v>
      </c>
      <c r="R1220" s="4">
        <v>6</v>
      </c>
      <c r="S1220" s="5">
        <f t="shared" si="19"/>
        <v>156</v>
      </c>
    </row>
    <row r="1221" spans="1:19" x14ac:dyDescent="0.3">
      <c r="A1221" s="1">
        <v>11220</v>
      </c>
      <c r="B1221" s="1">
        <v>3</v>
      </c>
      <c r="C1221" s="1">
        <v>3</v>
      </c>
      <c r="D1221" s="1" t="s">
        <v>159</v>
      </c>
      <c r="E1221" s="28" t="s">
        <v>553</v>
      </c>
      <c r="F1221" s="1" t="s">
        <v>57</v>
      </c>
      <c r="G1221" s="1" t="s">
        <v>44</v>
      </c>
      <c r="H1221" s="1">
        <v>8</v>
      </c>
      <c r="I1221" s="1" t="s">
        <v>28</v>
      </c>
      <c r="J1221" s="1" t="s">
        <v>29</v>
      </c>
      <c r="K1221" s="2" t="s">
        <v>63</v>
      </c>
      <c r="L1221" s="4">
        <v>729</v>
      </c>
      <c r="M1221" s="4">
        <v>632</v>
      </c>
      <c r="N1221" s="4">
        <v>5087</v>
      </c>
      <c r="O1221" s="4">
        <v>5418</v>
      </c>
      <c r="P1221" s="4">
        <v>70</v>
      </c>
      <c r="Q1221" s="1" t="s">
        <v>68</v>
      </c>
      <c r="R1221" s="4">
        <v>7</v>
      </c>
      <c r="S1221" s="5">
        <f t="shared" si="19"/>
        <v>331</v>
      </c>
    </row>
    <row r="1222" spans="1:19" x14ac:dyDescent="0.3">
      <c r="A1222" s="1">
        <v>11221</v>
      </c>
      <c r="B1222" s="1">
        <v>3</v>
      </c>
      <c r="C1222" s="1">
        <v>3</v>
      </c>
      <c r="D1222" s="1" t="s">
        <v>162</v>
      </c>
      <c r="E1222" s="28" t="s">
        <v>302</v>
      </c>
      <c r="F1222" s="1" t="s">
        <v>61</v>
      </c>
      <c r="G1222" s="1" t="s">
        <v>31</v>
      </c>
      <c r="H1222" s="1">
        <v>5</v>
      </c>
      <c r="I1222" s="1" t="s">
        <v>62</v>
      </c>
      <c r="J1222" s="1" t="s">
        <v>29</v>
      </c>
      <c r="K1222" s="2" t="s">
        <v>119</v>
      </c>
      <c r="L1222" s="4">
        <v>305</v>
      </c>
      <c r="M1222" s="4">
        <v>305</v>
      </c>
      <c r="N1222" s="4">
        <v>5533</v>
      </c>
      <c r="O1222" s="4">
        <v>6501</v>
      </c>
      <c r="P1222" s="4">
        <v>71</v>
      </c>
      <c r="Q1222" s="1" t="s">
        <v>68</v>
      </c>
      <c r="R1222" s="4">
        <v>1</v>
      </c>
      <c r="S1222" s="5">
        <f t="shared" si="19"/>
        <v>968</v>
      </c>
    </row>
    <row r="1223" spans="1:19" x14ac:dyDescent="0.3">
      <c r="A1223" s="1">
        <v>11222</v>
      </c>
      <c r="B1223" s="1">
        <v>3</v>
      </c>
      <c r="C1223" s="1">
        <v>3</v>
      </c>
      <c r="D1223" s="1" t="s">
        <v>165</v>
      </c>
      <c r="E1223" s="28" t="s">
        <v>299</v>
      </c>
      <c r="F1223" s="1" t="s">
        <v>53</v>
      </c>
      <c r="G1223" s="1" t="s">
        <v>44</v>
      </c>
      <c r="H1223" s="1">
        <v>5</v>
      </c>
      <c r="I1223" s="1" t="s">
        <v>66</v>
      </c>
      <c r="J1223" s="1" t="s">
        <v>21</v>
      </c>
      <c r="K1223" s="2" t="s">
        <v>82</v>
      </c>
      <c r="L1223" s="4">
        <v>723</v>
      </c>
      <c r="M1223" s="4">
        <v>212</v>
      </c>
      <c r="N1223" s="4">
        <v>7485</v>
      </c>
      <c r="O1223" s="4">
        <v>7773</v>
      </c>
      <c r="P1223" s="4">
        <v>91</v>
      </c>
      <c r="Q1223" s="1" t="s">
        <v>68</v>
      </c>
      <c r="R1223" s="4">
        <v>2</v>
      </c>
      <c r="S1223" s="5">
        <f t="shared" si="19"/>
        <v>288</v>
      </c>
    </row>
    <row r="1224" spans="1:19" x14ac:dyDescent="0.3">
      <c r="A1224" s="1">
        <v>11223</v>
      </c>
      <c r="B1224" s="1">
        <v>3</v>
      </c>
      <c r="C1224" s="1">
        <v>1</v>
      </c>
      <c r="D1224" s="1" t="s">
        <v>167</v>
      </c>
      <c r="E1224" s="28" t="s">
        <v>196</v>
      </c>
      <c r="F1224" s="1" t="s">
        <v>62</v>
      </c>
      <c r="G1224" s="1" t="s">
        <v>29</v>
      </c>
      <c r="H1224" s="1">
        <v>2</v>
      </c>
      <c r="I1224" s="1" t="s">
        <v>71</v>
      </c>
      <c r="J1224" s="1" t="s">
        <v>21</v>
      </c>
      <c r="K1224" s="2" t="s">
        <v>286</v>
      </c>
      <c r="L1224" s="4">
        <v>412</v>
      </c>
      <c r="M1224" s="4">
        <v>357</v>
      </c>
      <c r="N1224" s="4">
        <v>3008</v>
      </c>
      <c r="O1224" s="4">
        <v>7170</v>
      </c>
      <c r="P1224" s="4">
        <v>58</v>
      </c>
      <c r="Q1224" s="1" t="s">
        <v>86</v>
      </c>
      <c r="R1224" s="4">
        <v>1</v>
      </c>
      <c r="S1224" s="5">
        <f t="shared" si="19"/>
        <v>4162</v>
      </c>
    </row>
    <row r="1225" spans="1:19" x14ac:dyDescent="0.3">
      <c r="A1225" s="1">
        <v>11224</v>
      </c>
      <c r="B1225" s="1">
        <v>2</v>
      </c>
      <c r="C1225" s="1">
        <v>4</v>
      </c>
      <c r="D1225" s="1" t="s">
        <v>172</v>
      </c>
      <c r="E1225" s="28" t="s">
        <v>437</v>
      </c>
      <c r="F1225" s="1" t="s">
        <v>48</v>
      </c>
      <c r="G1225" s="1" t="s">
        <v>31</v>
      </c>
      <c r="H1225" s="1">
        <v>2</v>
      </c>
      <c r="I1225" s="1" t="s">
        <v>43</v>
      </c>
      <c r="J1225" s="1" t="s">
        <v>44</v>
      </c>
      <c r="K1225" s="2" t="s">
        <v>282</v>
      </c>
      <c r="L1225" s="4">
        <v>618</v>
      </c>
      <c r="M1225" s="4">
        <v>618</v>
      </c>
      <c r="N1225" s="4">
        <v>5974</v>
      </c>
      <c r="O1225" s="4">
        <v>4485</v>
      </c>
      <c r="P1225" s="4">
        <v>57</v>
      </c>
      <c r="Q1225" s="1" t="s">
        <v>25</v>
      </c>
      <c r="R1225" s="4">
        <v>2</v>
      </c>
      <c r="S1225" s="5">
        <f t="shared" si="19"/>
        <v>-1489</v>
      </c>
    </row>
    <row r="1226" spans="1:19" x14ac:dyDescent="0.3">
      <c r="A1226" s="1">
        <v>11225</v>
      </c>
      <c r="B1226" s="1">
        <v>2</v>
      </c>
      <c r="C1226" s="1">
        <v>3</v>
      </c>
      <c r="D1226" s="1" t="s">
        <v>173</v>
      </c>
      <c r="E1226" s="28" t="s">
        <v>155</v>
      </c>
      <c r="F1226" s="1" t="s">
        <v>40</v>
      </c>
      <c r="G1226" s="1" t="s">
        <v>31</v>
      </c>
      <c r="H1226" s="1">
        <v>4</v>
      </c>
      <c r="I1226" s="1" t="s">
        <v>75</v>
      </c>
      <c r="J1226" s="1" t="s">
        <v>29</v>
      </c>
      <c r="K1226" s="2" t="s">
        <v>627</v>
      </c>
      <c r="L1226" s="4">
        <v>650</v>
      </c>
      <c r="M1226" s="4">
        <v>432</v>
      </c>
      <c r="N1226" s="4">
        <v>2038</v>
      </c>
      <c r="O1226" s="4">
        <v>2182</v>
      </c>
      <c r="P1226" s="4">
        <v>94</v>
      </c>
      <c r="Q1226" s="1" t="s">
        <v>25</v>
      </c>
      <c r="R1226" s="4">
        <v>8</v>
      </c>
      <c r="S1226" s="5">
        <f t="shared" si="19"/>
        <v>144</v>
      </c>
    </row>
    <row r="1227" spans="1:19" x14ac:dyDescent="0.3">
      <c r="A1227" s="1">
        <v>11226</v>
      </c>
      <c r="B1227" s="1">
        <v>3</v>
      </c>
      <c r="C1227" s="1">
        <v>6</v>
      </c>
      <c r="D1227" s="1" t="s">
        <v>175</v>
      </c>
      <c r="E1227" s="28" t="s">
        <v>171</v>
      </c>
      <c r="F1227" s="1" t="s">
        <v>85</v>
      </c>
      <c r="G1227" s="1" t="s">
        <v>29</v>
      </c>
      <c r="H1227" s="1">
        <v>7</v>
      </c>
      <c r="I1227" s="1" t="s">
        <v>20</v>
      </c>
      <c r="J1227" s="1" t="s">
        <v>21</v>
      </c>
      <c r="K1227" s="2" t="s">
        <v>480</v>
      </c>
      <c r="L1227" s="4">
        <v>388</v>
      </c>
      <c r="M1227" s="4">
        <v>388</v>
      </c>
      <c r="N1227" s="4">
        <v>4091</v>
      </c>
      <c r="O1227" s="4">
        <v>4729</v>
      </c>
      <c r="P1227" s="4">
        <v>91</v>
      </c>
      <c r="Q1227" s="1" t="s">
        <v>68</v>
      </c>
      <c r="R1227" s="4">
        <v>5</v>
      </c>
      <c r="S1227" s="5">
        <f t="shared" si="19"/>
        <v>638</v>
      </c>
    </row>
    <row r="1228" spans="1:19" x14ac:dyDescent="0.3">
      <c r="A1228" s="1">
        <v>11227</v>
      </c>
      <c r="B1228" s="1">
        <v>3</v>
      </c>
      <c r="C1228" s="1">
        <v>1</v>
      </c>
      <c r="D1228" s="1" t="s">
        <v>178</v>
      </c>
      <c r="E1228" s="28" t="s">
        <v>399</v>
      </c>
      <c r="F1228" s="1" t="s">
        <v>89</v>
      </c>
      <c r="G1228" s="1" t="s">
        <v>23</v>
      </c>
      <c r="H1228" s="1">
        <v>8</v>
      </c>
      <c r="I1228" s="1" t="s">
        <v>57</v>
      </c>
      <c r="J1228" s="1" t="s">
        <v>44</v>
      </c>
      <c r="K1228" s="2" t="s">
        <v>19</v>
      </c>
      <c r="L1228" s="4">
        <v>830</v>
      </c>
      <c r="M1228" s="4">
        <v>647</v>
      </c>
      <c r="N1228" s="4">
        <v>340</v>
      </c>
      <c r="O1228" s="4">
        <v>5818</v>
      </c>
      <c r="P1228" s="4">
        <v>58</v>
      </c>
      <c r="Q1228" s="1" t="s">
        <v>68</v>
      </c>
      <c r="R1228" s="4">
        <v>10</v>
      </c>
      <c r="S1228" s="5">
        <f t="shared" si="19"/>
        <v>5478</v>
      </c>
    </row>
    <row r="1229" spans="1:19" x14ac:dyDescent="0.3">
      <c r="A1229" s="1">
        <v>11228</v>
      </c>
      <c r="B1229" s="1">
        <v>3</v>
      </c>
      <c r="C1229" s="1">
        <v>1</v>
      </c>
      <c r="D1229" s="1" t="s">
        <v>181</v>
      </c>
      <c r="E1229" s="28" t="s">
        <v>88</v>
      </c>
      <c r="F1229" s="1" t="s">
        <v>93</v>
      </c>
      <c r="G1229" s="1" t="s">
        <v>23</v>
      </c>
      <c r="H1229" s="1">
        <v>4</v>
      </c>
      <c r="I1229" s="1" t="s">
        <v>94</v>
      </c>
      <c r="J1229" s="1" t="s">
        <v>31</v>
      </c>
      <c r="K1229" s="2" t="s">
        <v>202</v>
      </c>
      <c r="L1229" s="4">
        <v>341</v>
      </c>
      <c r="M1229" s="4">
        <v>341</v>
      </c>
      <c r="N1229" s="4">
        <v>1217</v>
      </c>
      <c r="O1229" s="4">
        <v>6339</v>
      </c>
      <c r="P1229" s="4">
        <v>91</v>
      </c>
      <c r="Q1229" s="1" t="s">
        <v>25</v>
      </c>
      <c r="R1229" s="4">
        <v>4</v>
      </c>
      <c r="S1229" s="5">
        <f t="shared" si="19"/>
        <v>5122</v>
      </c>
    </row>
    <row r="1230" spans="1:19" x14ac:dyDescent="0.3">
      <c r="A1230" s="1">
        <v>11229</v>
      </c>
      <c r="B1230" s="1">
        <v>2</v>
      </c>
      <c r="C1230" s="1">
        <v>4</v>
      </c>
      <c r="D1230" s="1" t="s">
        <v>185</v>
      </c>
      <c r="E1230" s="28" t="s">
        <v>171</v>
      </c>
      <c r="F1230" s="1" t="s">
        <v>66</v>
      </c>
      <c r="G1230" s="1" t="s">
        <v>21</v>
      </c>
      <c r="H1230" s="1">
        <v>3</v>
      </c>
      <c r="I1230" s="1" t="s">
        <v>93</v>
      </c>
      <c r="J1230" s="1" t="s">
        <v>23</v>
      </c>
      <c r="K1230" s="2" t="s">
        <v>101</v>
      </c>
      <c r="L1230" s="4">
        <v>394</v>
      </c>
      <c r="M1230" s="4">
        <v>394</v>
      </c>
      <c r="N1230" s="4">
        <v>4583</v>
      </c>
      <c r="O1230" s="4">
        <v>2468</v>
      </c>
      <c r="P1230" s="4">
        <v>79</v>
      </c>
      <c r="Q1230" s="1" t="s">
        <v>25</v>
      </c>
      <c r="R1230" s="4">
        <v>7</v>
      </c>
      <c r="S1230" s="5">
        <f t="shared" si="19"/>
        <v>-2115</v>
      </c>
    </row>
    <row r="1231" spans="1:19" x14ac:dyDescent="0.3">
      <c r="A1231" s="1">
        <v>11230</v>
      </c>
      <c r="B1231" s="1">
        <v>2</v>
      </c>
      <c r="C1231" s="1">
        <v>5</v>
      </c>
      <c r="D1231" s="1" t="s">
        <v>187</v>
      </c>
      <c r="E1231" s="28" t="s">
        <v>60</v>
      </c>
      <c r="F1231" s="1" t="s">
        <v>104</v>
      </c>
      <c r="G1231" s="1" t="s">
        <v>21</v>
      </c>
      <c r="H1231" s="1">
        <v>4</v>
      </c>
      <c r="I1231" s="1" t="s">
        <v>105</v>
      </c>
      <c r="J1231" s="1" t="s">
        <v>106</v>
      </c>
      <c r="K1231" s="2" t="s">
        <v>149</v>
      </c>
      <c r="L1231" s="4">
        <v>926</v>
      </c>
      <c r="M1231" s="4">
        <v>377</v>
      </c>
      <c r="N1231" s="4">
        <v>3872</v>
      </c>
      <c r="O1231" s="4">
        <v>4215</v>
      </c>
      <c r="P1231" s="4">
        <v>77</v>
      </c>
      <c r="Q1231" s="1" t="s">
        <v>25</v>
      </c>
      <c r="R1231" s="4">
        <v>2</v>
      </c>
      <c r="S1231" s="5">
        <f t="shared" si="19"/>
        <v>343</v>
      </c>
    </row>
    <row r="1232" spans="1:19" x14ac:dyDescent="0.3">
      <c r="A1232" s="1">
        <v>11231</v>
      </c>
      <c r="B1232" s="1">
        <v>2</v>
      </c>
      <c r="C1232" s="1">
        <v>1</v>
      </c>
      <c r="D1232" s="1" t="s">
        <v>189</v>
      </c>
      <c r="E1232" s="28" t="s">
        <v>454</v>
      </c>
      <c r="F1232" s="1" t="s">
        <v>94</v>
      </c>
      <c r="G1232" s="1" t="s">
        <v>31</v>
      </c>
      <c r="H1232" s="1">
        <v>2</v>
      </c>
      <c r="I1232" s="1" t="s">
        <v>89</v>
      </c>
      <c r="J1232" s="1" t="s">
        <v>23</v>
      </c>
      <c r="K1232" s="2" t="s">
        <v>355</v>
      </c>
      <c r="L1232" s="4">
        <v>1004</v>
      </c>
      <c r="M1232" s="4">
        <v>598</v>
      </c>
      <c r="N1232" s="4">
        <v>1093</v>
      </c>
      <c r="O1232" s="4">
        <v>5295</v>
      </c>
      <c r="P1232" s="4">
        <v>80</v>
      </c>
      <c r="Q1232" s="1" t="s">
        <v>25</v>
      </c>
      <c r="R1232" s="4">
        <v>2</v>
      </c>
      <c r="S1232" s="5">
        <f t="shared" si="19"/>
        <v>4202</v>
      </c>
    </row>
    <row r="1233" spans="1:19" x14ac:dyDescent="0.3">
      <c r="A1233" s="1">
        <v>11232</v>
      </c>
      <c r="B1233" s="1">
        <v>3</v>
      </c>
      <c r="C1233" s="1">
        <v>3</v>
      </c>
      <c r="D1233" s="1" t="s">
        <v>192</v>
      </c>
      <c r="E1233" s="28" t="s">
        <v>353</v>
      </c>
      <c r="F1233" s="1" t="s">
        <v>35</v>
      </c>
      <c r="G1233" s="1" t="s">
        <v>31</v>
      </c>
      <c r="H1233" s="1">
        <v>1</v>
      </c>
      <c r="I1233" s="1" t="s">
        <v>39</v>
      </c>
      <c r="J1233" s="1" t="s">
        <v>31</v>
      </c>
      <c r="K1233" s="2" t="s">
        <v>76</v>
      </c>
      <c r="L1233" s="4">
        <v>711</v>
      </c>
      <c r="M1233" s="4">
        <v>242</v>
      </c>
      <c r="N1233" s="4">
        <v>2893</v>
      </c>
      <c r="O1233" s="4">
        <v>3318</v>
      </c>
      <c r="P1233" s="4">
        <v>85</v>
      </c>
      <c r="Q1233" s="1" t="s">
        <v>25</v>
      </c>
      <c r="R1233" s="4">
        <v>5</v>
      </c>
      <c r="S1233" s="5">
        <f t="shared" si="19"/>
        <v>425</v>
      </c>
    </row>
    <row r="1234" spans="1:19" x14ac:dyDescent="0.3">
      <c r="A1234" s="1">
        <v>11233</v>
      </c>
      <c r="B1234" s="1">
        <v>2</v>
      </c>
      <c r="C1234" s="1">
        <v>6</v>
      </c>
      <c r="D1234" s="1" t="s">
        <v>194</v>
      </c>
      <c r="E1234" s="28" t="s">
        <v>623</v>
      </c>
      <c r="F1234" s="1" t="s">
        <v>71</v>
      </c>
      <c r="G1234" s="1" t="s">
        <v>21</v>
      </c>
      <c r="H1234" s="1">
        <v>3</v>
      </c>
      <c r="I1234" s="1" t="s">
        <v>104</v>
      </c>
      <c r="J1234" s="1" t="s">
        <v>21</v>
      </c>
      <c r="K1234" s="2" t="s">
        <v>222</v>
      </c>
      <c r="L1234" s="4">
        <v>871</v>
      </c>
      <c r="M1234" s="4">
        <v>642</v>
      </c>
      <c r="N1234" s="4">
        <v>912</v>
      </c>
      <c r="O1234" s="4">
        <v>1394</v>
      </c>
      <c r="P1234" s="4">
        <v>78</v>
      </c>
      <c r="Q1234" s="1" t="s">
        <v>25</v>
      </c>
      <c r="R1234" s="4">
        <v>3</v>
      </c>
      <c r="S1234" s="5">
        <f t="shared" si="19"/>
        <v>482</v>
      </c>
    </row>
    <row r="1235" spans="1:19" x14ac:dyDescent="0.3">
      <c r="A1235" s="1">
        <v>11234</v>
      </c>
      <c r="B1235" s="1">
        <v>3</v>
      </c>
      <c r="C1235" s="1">
        <v>3</v>
      </c>
      <c r="D1235" s="1" t="s">
        <v>195</v>
      </c>
      <c r="E1235" s="28" t="s">
        <v>498</v>
      </c>
      <c r="F1235" s="1" t="s">
        <v>105</v>
      </c>
      <c r="G1235" s="1" t="s">
        <v>106</v>
      </c>
      <c r="H1235" s="1">
        <v>4</v>
      </c>
      <c r="I1235" s="1" t="s">
        <v>85</v>
      </c>
      <c r="J1235" s="1" t="s">
        <v>29</v>
      </c>
      <c r="K1235" s="2" t="s">
        <v>116</v>
      </c>
      <c r="L1235" s="4">
        <v>424</v>
      </c>
      <c r="M1235" s="4">
        <v>424</v>
      </c>
      <c r="N1235" s="4">
        <v>3026</v>
      </c>
      <c r="O1235" s="4">
        <v>3502</v>
      </c>
      <c r="P1235" s="4">
        <v>57</v>
      </c>
      <c r="Q1235" s="1" t="s">
        <v>25</v>
      </c>
      <c r="R1235" s="4">
        <v>2</v>
      </c>
      <c r="S1235" s="5">
        <f t="shared" si="19"/>
        <v>476</v>
      </c>
    </row>
    <row r="1236" spans="1:19" x14ac:dyDescent="0.3">
      <c r="A1236" s="1">
        <v>11235</v>
      </c>
      <c r="B1236" s="1">
        <v>2</v>
      </c>
      <c r="C1236" s="1">
        <v>1</v>
      </c>
      <c r="D1236" s="1" t="s">
        <v>198</v>
      </c>
      <c r="E1236" s="28" t="s">
        <v>183</v>
      </c>
      <c r="F1236" s="1" t="s">
        <v>20</v>
      </c>
      <c r="G1236" s="1" t="s">
        <v>21</v>
      </c>
      <c r="H1236" s="1">
        <v>4</v>
      </c>
      <c r="I1236" s="1" t="s">
        <v>22</v>
      </c>
      <c r="J1236" s="1" t="s">
        <v>23</v>
      </c>
      <c r="K1236" s="2" t="s">
        <v>150</v>
      </c>
      <c r="L1236" s="4">
        <v>1005</v>
      </c>
      <c r="M1236" s="4">
        <v>634</v>
      </c>
      <c r="N1236" s="4">
        <v>3279</v>
      </c>
      <c r="O1236" s="4">
        <v>7376</v>
      </c>
      <c r="P1236" s="4">
        <v>88</v>
      </c>
      <c r="Q1236" s="1" t="s">
        <v>25</v>
      </c>
      <c r="R1236" s="4">
        <v>7</v>
      </c>
      <c r="S1236" s="5">
        <f t="shared" si="19"/>
        <v>4097</v>
      </c>
    </row>
    <row r="1237" spans="1:19" x14ac:dyDescent="0.3">
      <c r="A1237" s="1">
        <v>11236</v>
      </c>
      <c r="B1237" s="1">
        <v>2</v>
      </c>
      <c r="C1237" s="1">
        <v>6</v>
      </c>
      <c r="D1237" s="1" t="s">
        <v>201</v>
      </c>
      <c r="E1237" s="28" t="s">
        <v>136</v>
      </c>
      <c r="F1237" s="1" t="s">
        <v>28</v>
      </c>
      <c r="G1237" s="1" t="s">
        <v>29</v>
      </c>
      <c r="H1237" s="1">
        <v>5</v>
      </c>
      <c r="I1237" s="1" t="s">
        <v>30</v>
      </c>
      <c r="J1237" s="1" t="s">
        <v>31</v>
      </c>
      <c r="K1237" s="2" t="s">
        <v>607</v>
      </c>
      <c r="L1237" s="4">
        <v>323</v>
      </c>
      <c r="M1237" s="4">
        <v>323</v>
      </c>
      <c r="N1237" s="4">
        <v>3233</v>
      </c>
      <c r="O1237" s="4">
        <v>3591</v>
      </c>
      <c r="P1237" s="4">
        <v>60</v>
      </c>
      <c r="Q1237" s="1" t="s">
        <v>68</v>
      </c>
      <c r="R1237" s="4">
        <v>2</v>
      </c>
      <c r="S1237" s="5">
        <f t="shared" si="19"/>
        <v>358</v>
      </c>
    </row>
    <row r="1238" spans="1:19" x14ac:dyDescent="0.3">
      <c r="A1238" s="1">
        <v>11237</v>
      </c>
      <c r="B1238" s="1">
        <v>3</v>
      </c>
      <c r="C1238" s="1">
        <v>1</v>
      </c>
      <c r="D1238" s="1" t="s">
        <v>203</v>
      </c>
      <c r="E1238" s="28" t="s">
        <v>399</v>
      </c>
      <c r="F1238" s="1" t="s">
        <v>30</v>
      </c>
      <c r="G1238" s="1" t="s">
        <v>31</v>
      </c>
      <c r="H1238" s="1">
        <v>10</v>
      </c>
      <c r="I1238" s="1" t="s">
        <v>35</v>
      </c>
      <c r="J1238" s="1" t="s">
        <v>31</v>
      </c>
      <c r="K1238" s="2" t="s">
        <v>608</v>
      </c>
      <c r="L1238" s="4">
        <v>916</v>
      </c>
      <c r="M1238" s="4">
        <v>592</v>
      </c>
      <c r="N1238" s="4">
        <v>1880</v>
      </c>
      <c r="O1238" s="4">
        <v>6531</v>
      </c>
      <c r="P1238" s="4">
        <v>87</v>
      </c>
      <c r="Q1238" s="1" t="s">
        <v>68</v>
      </c>
      <c r="R1238" s="4">
        <v>5</v>
      </c>
      <c r="S1238" s="5">
        <f t="shared" si="19"/>
        <v>4651</v>
      </c>
    </row>
    <row r="1239" spans="1:19" x14ac:dyDescent="0.3">
      <c r="A1239" s="1">
        <v>11238</v>
      </c>
      <c r="B1239" s="1">
        <v>3</v>
      </c>
      <c r="C1239" s="1">
        <v>5</v>
      </c>
      <c r="D1239" s="1" t="s">
        <v>205</v>
      </c>
      <c r="E1239" s="28" t="s">
        <v>58</v>
      </c>
      <c r="F1239" s="1" t="s">
        <v>39</v>
      </c>
      <c r="G1239" s="1" t="s">
        <v>31</v>
      </c>
      <c r="H1239" s="1">
        <v>9</v>
      </c>
      <c r="I1239" s="1" t="s">
        <v>40</v>
      </c>
      <c r="J1239" s="1" t="s">
        <v>31</v>
      </c>
      <c r="K1239" s="2" t="s">
        <v>616</v>
      </c>
      <c r="L1239" s="4">
        <v>357</v>
      </c>
      <c r="M1239" s="4">
        <v>357</v>
      </c>
      <c r="N1239" s="4">
        <v>2266</v>
      </c>
      <c r="O1239" s="4">
        <v>2764</v>
      </c>
      <c r="P1239" s="4">
        <v>81</v>
      </c>
      <c r="Q1239" s="1" t="s">
        <v>68</v>
      </c>
      <c r="R1239" s="4">
        <v>10</v>
      </c>
      <c r="S1239" s="5">
        <f t="shared" si="19"/>
        <v>498</v>
      </c>
    </row>
    <row r="1240" spans="1:19" x14ac:dyDescent="0.3">
      <c r="A1240" s="1">
        <v>11239</v>
      </c>
      <c r="B1240" s="1">
        <v>3</v>
      </c>
      <c r="C1240" s="1">
        <v>1</v>
      </c>
      <c r="D1240" s="1" t="s">
        <v>210</v>
      </c>
      <c r="E1240" s="28" t="s">
        <v>229</v>
      </c>
      <c r="F1240" s="1" t="s">
        <v>45</v>
      </c>
      <c r="G1240" s="1" t="s">
        <v>31</v>
      </c>
      <c r="H1240" s="1">
        <v>10</v>
      </c>
      <c r="I1240" s="1" t="s">
        <v>48</v>
      </c>
      <c r="J1240" s="1" t="s">
        <v>31</v>
      </c>
      <c r="K1240" s="2" t="s">
        <v>82</v>
      </c>
      <c r="L1240" s="4">
        <v>744</v>
      </c>
      <c r="M1240" s="4">
        <v>287</v>
      </c>
      <c r="N1240" s="4">
        <v>307</v>
      </c>
      <c r="O1240" s="4">
        <v>4599</v>
      </c>
      <c r="P1240" s="4">
        <v>75</v>
      </c>
      <c r="Q1240" s="1" t="s">
        <v>68</v>
      </c>
      <c r="R1240" s="4">
        <v>4</v>
      </c>
      <c r="S1240" s="5">
        <f t="shared" si="19"/>
        <v>4292</v>
      </c>
    </row>
    <row r="1241" spans="1:19" x14ac:dyDescent="0.3">
      <c r="A1241" s="1">
        <v>11240</v>
      </c>
      <c r="B1241" s="1">
        <v>3</v>
      </c>
      <c r="C1241" s="1">
        <v>6</v>
      </c>
      <c r="D1241" s="1" t="s">
        <v>213</v>
      </c>
      <c r="E1241" s="28" t="s">
        <v>404</v>
      </c>
      <c r="F1241" s="1" t="s">
        <v>52</v>
      </c>
      <c r="G1241" s="1" t="s">
        <v>21</v>
      </c>
      <c r="H1241" s="1">
        <v>1</v>
      </c>
      <c r="I1241" s="1" t="s">
        <v>53</v>
      </c>
      <c r="J1241" s="1" t="s">
        <v>44</v>
      </c>
      <c r="K1241" s="2" t="s">
        <v>63</v>
      </c>
      <c r="L1241" s="4">
        <v>876</v>
      </c>
      <c r="M1241" s="4">
        <v>539</v>
      </c>
      <c r="N1241" s="4">
        <v>1015</v>
      </c>
      <c r="O1241" s="4">
        <v>1131</v>
      </c>
      <c r="P1241" s="4">
        <v>93</v>
      </c>
      <c r="Q1241" s="1" t="s">
        <v>86</v>
      </c>
      <c r="R1241" s="4">
        <v>5</v>
      </c>
      <c r="S1241" s="5">
        <f t="shared" si="19"/>
        <v>116</v>
      </c>
    </row>
    <row r="1242" spans="1:19" x14ac:dyDescent="0.3">
      <c r="A1242" s="1">
        <v>11241</v>
      </c>
      <c r="B1242" s="1">
        <v>3</v>
      </c>
      <c r="C1242" s="1">
        <v>3</v>
      </c>
      <c r="D1242" s="1" t="s">
        <v>215</v>
      </c>
      <c r="E1242" s="28" t="s">
        <v>191</v>
      </c>
      <c r="F1242" s="1" t="s">
        <v>57</v>
      </c>
      <c r="G1242" s="1" t="s">
        <v>44</v>
      </c>
      <c r="H1242" s="1">
        <v>2</v>
      </c>
      <c r="I1242" s="1" t="s">
        <v>28</v>
      </c>
      <c r="J1242" s="1" t="s">
        <v>29</v>
      </c>
      <c r="K1242" s="2" t="s">
        <v>540</v>
      </c>
      <c r="L1242" s="4">
        <v>1035</v>
      </c>
      <c r="M1242" s="4">
        <v>331</v>
      </c>
      <c r="N1242" s="4">
        <v>8</v>
      </c>
      <c r="O1242" s="4">
        <v>608</v>
      </c>
      <c r="P1242" s="4">
        <v>63</v>
      </c>
      <c r="Q1242" s="1" t="s">
        <v>25</v>
      </c>
      <c r="R1242" s="4">
        <v>2</v>
      </c>
      <c r="S1242" s="5">
        <f t="shared" si="19"/>
        <v>600</v>
      </c>
    </row>
    <row r="1243" spans="1:19" x14ac:dyDescent="0.3">
      <c r="A1243" s="1">
        <v>11242</v>
      </c>
      <c r="B1243" s="1">
        <v>3</v>
      </c>
      <c r="C1243" s="1">
        <v>6</v>
      </c>
      <c r="D1243" s="1" t="s">
        <v>217</v>
      </c>
      <c r="E1243" s="28" t="s">
        <v>101</v>
      </c>
      <c r="F1243" s="1" t="s">
        <v>61</v>
      </c>
      <c r="G1243" s="1" t="s">
        <v>31</v>
      </c>
      <c r="H1243" s="1">
        <v>1</v>
      </c>
      <c r="I1243" s="1" t="s">
        <v>62</v>
      </c>
      <c r="J1243" s="1" t="s">
        <v>29</v>
      </c>
      <c r="K1243" s="2" t="s">
        <v>114</v>
      </c>
      <c r="L1243" s="4">
        <v>681</v>
      </c>
      <c r="M1243" s="4">
        <v>681</v>
      </c>
      <c r="N1243" s="4">
        <v>1580</v>
      </c>
      <c r="O1243" s="4">
        <v>1840</v>
      </c>
      <c r="P1243" s="4">
        <v>81</v>
      </c>
      <c r="Q1243" s="1" t="s">
        <v>25</v>
      </c>
      <c r="R1243" s="4">
        <v>3</v>
      </c>
      <c r="S1243" s="5">
        <f t="shared" si="19"/>
        <v>260</v>
      </c>
    </row>
    <row r="1244" spans="1:19" x14ac:dyDescent="0.3">
      <c r="A1244" s="1">
        <v>11243</v>
      </c>
      <c r="B1244" s="1">
        <v>2</v>
      </c>
      <c r="C1244" s="1">
        <v>2</v>
      </c>
      <c r="D1244" s="1" t="s">
        <v>219</v>
      </c>
      <c r="E1244" s="28" t="s">
        <v>122</v>
      </c>
      <c r="F1244" s="1" t="s">
        <v>53</v>
      </c>
      <c r="G1244" s="1" t="s">
        <v>44</v>
      </c>
      <c r="H1244" s="1">
        <v>4</v>
      </c>
      <c r="I1244" s="1" t="s">
        <v>66</v>
      </c>
      <c r="J1244" s="1" t="s">
        <v>21</v>
      </c>
      <c r="K1244" s="2" t="s">
        <v>620</v>
      </c>
      <c r="L1244" s="4">
        <v>859</v>
      </c>
      <c r="M1244" s="4">
        <v>685</v>
      </c>
      <c r="N1244" s="4">
        <v>7977</v>
      </c>
      <c r="O1244" s="4">
        <v>8519</v>
      </c>
      <c r="P1244" s="4">
        <v>77</v>
      </c>
      <c r="Q1244" s="1" t="s">
        <v>25</v>
      </c>
      <c r="R1244" s="4">
        <v>1</v>
      </c>
      <c r="S1244" s="5">
        <f t="shared" si="19"/>
        <v>542</v>
      </c>
    </row>
    <row r="1245" spans="1:19" x14ac:dyDescent="0.3">
      <c r="A1245" s="1">
        <v>11244</v>
      </c>
      <c r="B1245" s="1">
        <v>2</v>
      </c>
      <c r="C1245" s="1">
        <v>2</v>
      </c>
      <c r="D1245" s="1" t="s">
        <v>220</v>
      </c>
      <c r="E1245" s="28" t="s">
        <v>240</v>
      </c>
      <c r="F1245" s="1" t="s">
        <v>62</v>
      </c>
      <c r="G1245" s="1" t="s">
        <v>29</v>
      </c>
      <c r="H1245" s="1">
        <v>10</v>
      </c>
      <c r="I1245" s="1" t="s">
        <v>71</v>
      </c>
      <c r="J1245" s="1" t="s">
        <v>21</v>
      </c>
      <c r="K1245" s="2" t="s">
        <v>376</v>
      </c>
      <c r="L1245" s="4">
        <v>663</v>
      </c>
      <c r="M1245" s="4">
        <v>650</v>
      </c>
      <c r="N1245" s="4">
        <v>8122</v>
      </c>
      <c r="O1245" s="4">
        <v>8327</v>
      </c>
      <c r="P1245" s="4">
        <v>53</v>
      </c>
      <c r="Q1245" s="1" t="s">
        <v>68</v>
      </c>
      <c r="R1245" s="4">
        <v>3</v>
      </c>
      <c r="S1245" s="5">
        <f t="shared" si="19"/>
        <v>205</v>
      </c>
    </row>
    <row r="1246" spans="1:19" x14ac:dyDescent="0.3">
      <c r="A1246" s="1">
        <v>11245</v>
      </c>
      <c r="B1246" s="1">
        <v>2</v>
      </c>
      <c r="C1246" s="1">
        <v>2</v>
      </c>
      <c r="D1246" s="1" t="s">
        <v>223</v>
      </c>
      <c r="E1246" s="28" t="s">
        <v>299</v>
      </c>
      <c r="F1246" s="1" t="s">
        <v>75</v>
      </c>
      <c r="G1246" s="1" t="s">
        <v>29</v>
      </c>
      <c r="H1246" s="1">
        <v>9</v>
      </c>
      <c r="I1246" s="1" t="s">
        <v>61</v>
      </c>
      <c r="J1246" s="1" t="s">
        <v>31</v>
      </c>
      <c r="K1246" s="2" t="s">
        <v>191</v>
      </c>
      <c r="L1246" s="4">
        <v>1173</v>
      </c>
      <c r="M1246" s="4">
        <v>719</v>
      </c>
      <c r="N1246" s="4">
        <v>3740</v>
      </c>
      <c r="O1246" s="4">
        <v>3881</v>
      </c>
      <c r="P1246" s="4">
        <v>65</v>
      </c>
      <c r="Q1246" s="1" t="s">
        <v>68</v>
      </c>
      <c r="R1246" s="4">
        <v>3</v>
      </c>
      <c r="S1246" s="5">
        <f t="shared" si="19"/>
        <v>141</v>
      </c>
    </row>
    <row r="1247" spans="1:19" x14ac:dyDescent="0.3">
      <c r="A1247" s="1">
        <v>11246</v>
      </c>
      <c r="B1247" s="1">
        <v>3</v>
      </c>
      <c r="C1247" s="1">
        <v>5</v>
      </c>
      <c r="D1247" s="1" t="s">
        <v>225</v>
      </c>
      <c r="E1247" s="28" t="s">
        <v>327</v>
      </c>
      <c r="F1247" s="1" t="s">
        <v>48</v>
      </c>
      <c r="G1247" s="1" t="s">
        <v>31</v>
      </c>
      <c r="H1247" s="1">
        <v>2</v>
      </c>
      <c r="I1247" s="1" t="s">
        <v>43</v>
      </c>
      <c r="J1247" s="1" t="s">
        <v>44</v>
      </c>
      <c r="K1247" s="2" t="s">
        <v>394</v>
      </c>
      <c r="L1247" s="4">
        <v>410</v>
      </c>
      <c r="M1247" s="4">
        <v>410</v>
      </c>
      <c r="N1247" s="4">
        <v>3532</v>
      </c>
      <c r="O1247" s="4">
        <v>4469</v>
      </c>
      <c r="P1247" s="4">
        <v>83</v>
      </c>
      <c r="Q1247" s="1" t="s">
        <v>25</v>
      </c>
      <c r="R1247" s="4">
        <v>6</v>
      </c>
      <c r="S1247" s="5">
        <f t="shared" si="19"/>
        <v>937</v>
      </c>
    </row>
    <row r="1248" spans="1:19" x14ac:dyDescent="0.3">
      <c r="A1248" s="1">
        <v>11247</v>
      </c>
      <c r="B1248" s="1">
        <v>2</v>
      </c>
      <c r="C1248" s="1">
        <v>2</v>
      </c>
      <c r="D1248" s="1" t="s">
        <v>228</v>
      </c>
      <c r="E1248" s="28" t="s">
        <v>620</v>
      </c>
      <c r="F1248" s="1" t="s">
        <v>40</v>
      </c>
      <c r="G1248" s="1" t="s">
        <v>31</v>
      </c>
      <c r="H1248" s="1">
        <v>2</v>
      </c>
      <c r="I1248" s="1" t="s">
        <v>75</v>
      </c>
      <c r="J1248" s="1" t="s">
        <v>29</v>
      </c>
      <c r="K1248" s="2" t="s">
        <v>623</v>
      </c>
      <c r="L1248" s="4">
        <v>1035</v>
      </c>
      <c r="M1248" s="4">
        <v>384</v>
      </c>
      <c r="N1248" s="4">
        <v>2623</v>
      </c>
      <c r="O1248" s="4">
        <v>3414</v>
      </c>
      <c r="P1248" s="4">
        <v>100</v>
      </c>
      <c r="Q1248" s="1" t="s">
        <v>25</v>
      </c>
      <c r="R1248" s="4">
        <v>8</v>
      </c>
      <c r="S1248" s="5">
        <f t="shared" si="19"/>
        <v>791</v>
      </c>
    </row>
    <row r="1249" spans="1:19" x14ac:dyDescent="0.3">
      <c r="A1249" s="1">
        <v>11248</v>
      </c>
      <c r="B1249" s="1">
        <v>2</v>
      </c>
      <c r="C1249" s="1">
        <v>3</v>
      </c>
      <c r="D1249" s="1" t="s">
        <v>230</v>
      </c>
      <c r="E1249" s="28" t="s">
        <v>19</v>
      </c>
      <c r="F1249" s="1" t="s">
        <v>85</v>
      </c>
      <c r="G1249" s="1" t="s">
        <v>29</v>
      </c>
      <c r="H1249" s="1">
        <v>3</v>
      </c>
      <c r="I1249" s="1" t="s">
        <v>20</v>
      </c>
      <c r="J1249" s="1" t="s">
        <v>21</v>
      </c>
      <c r="K1249" s="2" t="s">
        <v>608</v>
      </c>
      <c r="L1249" s="4">
        <v>895</v>
      </c>
      <c r="M1249" s="4">
        <v>559</v>
      </c>
      <c r="N1249" s="4">
        <v>5870</v>
      </c>
      <c r="O1249" s="4">
        <v>6432</v>
      </c>
      <c r="P1249" s="4">
        <v>98</v>
      </c>
      <c r="Q1249" s="1" t="s">
        <v>25</v>
      </c>
      <c r="R1249" s="4">
        <v>8</v>
      </c>
      <c r="S1249" s="5">
        <f t="shared" si="19"/>
        <v>562</v>
      </c>
    </row>
    <row r="1250" spans="1:19" x14ac:dyDescent="0.3">
      <c r="A1250" s="1">
        <v>11249</v>
      </c>
      <c r="B1250" s="1">
        <v>3</v>
      </c>
      <c r="C1250" s="1">
        <v>4</v>
      </c>
      <c r="D1250" s="1" t="s">
        <v>232</v>
      </c>
      <c r="E1250" s="28" t="s">
        <v>624</v>
      </c>
      <c r="F1250" s="1" t="s">
        <v>89</v>
      </c>
      <c r="G1250" s="1" t="s">
        <v>23</v>
      </c>
      <c r="H1250" s="1">
        <v>2</v>
      </c>
      <c r="I1250" s="1" t="s">
        <v>57</v>
      </c>
      <c r="J1250" s="1" t="s">
        <v>44</v>
      </c>
      <c r="K1250" s="2" t="s">
        <v>196</v>
      </c>
      <c r="L1250" s="4">
        <v>561</v>
      </c>
      <c r="M1250" s="4">
        <v>561</v>
      </c>
      <c r="N1250" s="4">
        <v>6363</v>
      </c>
      <c r="O1250" s="4">
        <v>4394</v>
      </c>
      <c r="P1250" s="4">
        <v>82</v>
      </c>
      <c r="Q1250" s="1" t="s">
        <v>25</v>
      </c>
      <c r="R1250" s="4">
        <v>3</v>
      </c>
      <c r="S1250" s="5">
        <f t="shared" si="19"/>
        <v>-1969</v>
      </c>
    </row>
    <row r="1251" spans="1:19" x14ac:dyDescent="0.3">
      <c r="A1251" s="1">
        <v>11250</v>
      </c>
      <c r="B1251" s="1">
        <v>3</v>
      </c>
      <c r="C1251" s="1">
        <v>5</v>
      </c>
      <c r="D1251" s="1" t="s">
        <v>233</v>
      </c>
      <c r="E1251" s="28" t="s">
        <v>177</v>
      </c>
      <c r="F1251" s="1" t="s">
        <v>93</v>
      </c>
      <c r="G1251" s="1" t="s">
        <v>23</v>
      </c>
      <c r="H1251" s="1">
        <v>2</v>
      </c>
      <c r="I1251" s="1" t="s">
        <v>94</v>
      </c>
      <c r="J1251" s="1" t="s">
        <v>31</v>
      </c>
      <c r="K1251" s="2" t="s">
        <v>318</v>
      </c>
      <c r="L1251" s="4">
        <v>1155</v>
      </c>
      <c r="M1251" s="4">
        <v>376</v>
      </c>
      <c r="N1251" s="4">
        <v>5700</v>
      </c>
      <c r="O1251" s="4">
        <v>6380</v>
      </c>
      <c r="P1251" s="4">
        <v>97</v>
      </c>
      <c r="Q1251" s="1" t="s">
        <v>25</v>
      </c>
      <c r="R1251" s="4">
        <v>2</v>
      </c>
      <c r="S1251" s="5">
        <f t="shared" si="19"/>
        <v>680</v>
      </c>
    </row>
    <row r="1252" spans="1:19" x14ac:dyDescent="0.3">
      <c r="A1252" s="1">
        <v>11251</v>
      </c>
      <c r="B1252" s="1">
        <v>2</v>
      </c>
      <c r="C1252" s="1">
        <v>1</v>
      </c>
      <c r="D1252" s="1" t="s">
        <v>235</v>
      </c>
      <c r="E1252" s="28" t="s">
        <v>622</v>
      </c>
      <c r="F1252" s="1" t="s">
        <v>22</v>
      </c>
      <c r="G1252" s="1" t="s">
        <v>23</v>
      </c>
      <c r="H1252" s="1">
        <v>2</v>
      </c>
      <c r="I1252" s="1" t="s">
        <v>52</v>
      </c>
      <c r="J1252" s="1" t="s">
        <v>21</v>
      </c>
      <c r="K1252" s="2" t="s">
        <v>191</v>
      </c>
      <c r="L1252" s="4">
        <v>541</v>
      </c>
      <c r="M1252" s="4">
        <v>541</v>
      </c>
      <c r="N1252" s="4">
        <v>184</v>
      </c>
      <c r="O1252" s="4">
        <v>4259</v>
      </c>
      <c r="P1252" s="4">
        <v>99</v>
      </c>
      <c r="Q1252" s="1" t="s">
        <v>25</v>
      </c>
      <c r="R1252" s="4">
        <v>10</v>
      </c>
      <c r="S1252" s="5">
        <f t="shared" si="19"/>
        <v>4075</v>
      </c>
    </row>
    <row r="1253" spans="1:19" x14ac:dyDescent="0.3">
      <c r="A1253" s="1">
        <v>11252</v>
      </c>
      <c r="B1253" s="1">
        <v>2</v>
      </c>
      <c r="C1253" s="1">
        <v>2</v>
      </c>
      <c r="D1253" s="1" t="s">
        <v>237</v>
      </c>
      <c r="E1253" s="28" t="s">
        <v>136</v>
      </c>
      <c r="F1253" s="1" t="s">
        <v>66</v>
      </c>
      <c r="G1253" s="1" t="s">
        <v>21</v>
      </c>
      <c r="H1253" s="1">
        <v>3</v>
      </c>
      <c r="I1253" s="1" t="s">
        <v>93</v>
      </c>
      <c r="J1253" s="1" t="s">
        <v>23</v>
      </c>
      <c r="K1253" s="2" t="s">
        <v>474</v>
      </c>
      <c r="L1253" s="4">
        <v>954</v>
      </c>
      <c r="M1253" s="4">
        <v>725</v>
      </c>
      <c r="N1253" s="4">
        <v>8128</v>
      </c>
      <c r="O1253" s="4">
        <v>8237</v>
      </c>
      <c r="P1253" s="4">
        <v>87</v>
      </c>
      <c r="Q1253" s="1" t="s">
        <v>25</v>
      </c>
      <c r="R1253" s="4">
        <v>8</v>
      </c>
      <c r="S1253" s="5">
        <f t="shared" si="19"/>
        <v>109</v>
      </c>
    </row>
    <row r="1254" spans="1:19" x14ac:dyDescent="0.3">
      <c r="A1254" s="1">
        <v>11253</v>
      </c>
      <c r="B1254" s="1">
        <v>2</v>
      </c>
      <c r="C1254" s="1">
        <v>1</v>
      </c>
      <c r="D1254" s="1" t="s">
        <v>239</v>
      </c>
      <c r="E1254" s="28" t="s">
        <v>315</v>
      </c>
      <c r="F1254" s="1" t="s">
        <v>104</v>
      </c>
      <c r="G1254" s="1" t="s">
        <v>21</v>
      </c>
      <c r="H1254" s="1">
        <v>1</v>
      </c>
      <c r="I1254" s="1" t="s">
        <v>105</v>
      </c>
      <c r="J1254" s="1" t="s">
        <v>106</v>
      </c>
      <c r="K1254" s="2" t="s">
        <v>316</v>
      </c>
      <c r="L1254" s="4">
        <v>597</v>
      </c>
      <c r="M1254" s="4">
        <v>597</v>
      </c>
      <c r="N1254" s="4">
        <v>7134</v>
      </c>
      <c r="O1254" s="4">
        <v>11967</v>
      </c>
      <c r="P1254" s="4">
        <v>53</v>
      </c>
      <c r="Q1254" s="1" t="s">
        <v>25</v>
      </c>
      <c r="R1254" s="4">
        <v>1</v>
      </c>
      <c r="S1254" s="5">
        <f t="shared" si="19"/>
        <v>4833</v>
      </c>
    </row>
    <row r="1255" spans="1:19" x14ac:dyDescent="0.3">
      <c r="A1255" s="1">
        <v>11254</v>
      </c>
      <c r="B1255" s="1">
        <v>3</v>
      </c>
      <c r="C1255" s="1">
        <v>5</v>
      </c>
      <c r="D1255" s="1" t="s">
        <v>242</v>
      </c>
      <c r="E1255" s="28" t="s">
        <v>332</v>
      </c>
      <c r="F1255" s="1" t="s">
        <v>94</v>
      </c>
      <c r="G1255" s="1" t="s">
        <v>31</v>
      </c>
      <c r="H1255" s="1">
        <v>3</v>
      </c>
      <c r="I1255" s="1" t="s">
        <v>89</v>
      </c>
      <c r="J1255" s="1" t="s">
        <v>23</v>
      </c>
      <c r="K1255" s="2" t="s">
        <v>611</v>
      </c>
      <c r="L1255" s="4">
        <v>1042</v>
      </c>
      <c r="M1255" s="4">
        <v>258</v>
      </c>
      <c r="N1255" s="4">
        <v>4438</v>
      </c>
      <c r="O1255" s="4">
        <v>5222</v>
      </c>
      <c r="P1255" s="4">
        <v>64</v>
      </c>
      <c r="Q1255" s="1" t="s">
        <v>25</v>
      </c>
      <c r="R1255" s="4">
        <v>8</v>
      </c>
      <c r="S1255" s="5">
        <f t="shared" si="19"/>
        <v>784</v>
      </c>
    </row>
    <row r="1256" spans="1:19" x14ac:dyDescent="0.3">
      <c r="A1256" s="1">
        <v>11255</v>
      </c>
      <c r="B1256" s="1">
        <v>3</v>
      </c>
      <c r="C1256" s="1">
        <v>6</v>
      </c>
      <c r="D1256" s="1" t="s">
        <v>250</v>
      </c>
      <c r="E1256" s="28" t="s">
        <v>191</v>
      </c>
      <c r="F1256" s="1" t="s">
        <v>20</v>
      </c>
      <c r="G1256" s="1" t="s">
        <v>21</v>
      </c>
      <c r="H1256" s="1">
        <v>6</v>
      </c>
      <c r="I1256" s="1" t="s">
        <v>22</v>
      </c>
      <c r="J1256" s="1" t="s">
        <v>23</v>
      </c>
      <c r="K1256" s="2" t="s">
        <v>553</v>
      </c>
      <c r="L1256" s="4">
        <v>1160</v>
      </c>
      <c r="M1256" s="4">
        <v>724</v>
      </c>
      <c r="N1256" s="4">
        <v>6086</v>
      </c>
      <c r="O1256" s="4">
        <v>7020</v>
      </c>
      <c r="P1256" s="4">
        <v>89</v>
      </c>
      <c r="Q1256" s="1" t="s">
        <v>68</v>
      </c>
      <c r="R1256" s="4">
        <v>3</v>
      </c>
      <c r="S1256" s="5">
        <f t="shared" si="19"/>
        <v>934</v>
      </c>
    </row>
    <row r="1257" spans="1:19" x14ac:dyDescent="0.3">
      <c r="A1257" s="1">
        <v>11256</v>
      </c>
      <c r="B1257" s="1">
        <v>2</v>
      </c>
      <c r="C1257" s="1">
        <v>5</v>
      </c>
      <c r="D1257" s="1" t="s">
        <v>254</v>
      </c>
      <c r="E1257" s="28" t="s">
        <v>316</v>
      </c>
      <c r="F1257" s="1" t="s">
        <v>30</v>
      </c>
      <c r="G1257" s="1" t="s">
        <v>31</v>
      </c>
      <c r="H1257" s="1">
        <v>2</v>
      </c>
      <c r="I1257" s="1" t="s">
        <v>35</v>
      </c>
      <c r="J1257" s="1" t="s">
        <v>31</v>
      </c>
      <c r="K1257" s="2" t="s">
        <v>610</v>
      </c>
      <c r="L1257" s="4">
        <v>1075</v>
      </c>
      <c r="M1257" s="4">
        <v>610</v>
      </c>
      <c r="N1257" s="4">
        <v>6371</v>
      </c>
      <c r="O1257" s="4">
        <v>6907</v>
      </c>
      <c r="P1257" s="4">
        <v>57</v>
      </c>
      <c r="Q1257" s="1" t="s">
        <v>86</v>
      </c>
      <c r="R1257" s="4">
        <v>1</v>
      </c>
      <c r="S1257" s="5">
        <f t="shared" si="19"/>
        <v>536</v>
      </c>
    </row>
    <row r="1258" spans="1:19" x14ac:dyDescent="0.3">
      <c r="A1258" s="1">
        <v>11257</v>
      </c>
      <c r="B1258" s="1">
        <v>3</v>
      </c>
      <c r="C1258" s="1">
        <v>6</v>
      </c>
      <c r="D1258" s="1" t="s">
        <v>256</v>
      </c>
      <c r="E1258" s="28" t="s">
        <v>304</v>
      </c>
      <c r="F1258" s="1" t="s">
        <v>39</v>
      </c>
      <c r="G1258" s="1" t="s">
        <v>31</v>
      </c>
      <c r="H1258" s="1">
        <v>2</v>
      </c>
      <c r="I1258" s="1" t="s">
        <v>40</v>
      </c>
      <c r="J1258" s="1" t="s">
        <v>31</v>
      </c>
      <c r="K1258" s="2" t="s">
        <v>530</v>
      </c>
      <c r="L1258" s="4">
        <v>402</v>
      </c>
      <c r="M1258" s="4">
        <v>268</v>
      </c>
      <c r="N1258" s="4">
        <v>1419</v>
      </c>
      <c r="O1258" s="4">
        <v>1748</v>
      </c>
      <c r="P1258" s="4">
        <v>56</v>
      </c>
      <c r="Q1258" s="1" t="s">
        <v>25</v>
      </c>
      <c r="R1258" s="4">
        <v>9</v>
      </c>
      <c r="S1258" s="5">
        <f t="shared" si="19"/>
        <v>329</v>
      </c>
    </row>
    <row r="1259" spans="1:19" x14ac:dyDescent="0.3">
      <c r="A1259" s="1">
        <v>11258</v>
      </c>
      <c r="B1259" s="1">
        <v>3</v>
      </c>
      <c r="C1259" s="1">
        <v>6</v>
      </c>
      <c r="D1259" s="1" t="s">
        <v>258</v>
      </c>
      <c r="E1259" s="28" t="s">
        <v>624</v>
      </c>
      <c r="F1259" s="1" t="s">
        <v>43</v>
      </c>
      <c r="G1259" s="1" t="s">
        <v>44</v>
      </c>
      <c r="H1259" s="1">
        <v>1</v>
      </c>
      <c r="I1259" s="1" t="s">
        <v>45</v>
      </c>
      <c r="J1259" s="1" t="s">
        <v>31</v>
      </c>
      <c r="K1259" s="2" t="s">
        <v>285</v>
      </c>
      <c r="L1259" s="4">
        <v>1081</v>
      </c>
      <c r="M1259" s="4">
        <v>383</v>
      </c>
      <c r="N1259" s="4">
        <v>7503</v>
      </c>
      <c r="O1259" s="4">
        <v>7945</v>
      </c>
      <c r="P1259" s="4">
        <v>51</v>
      </c>
      <c r="Q1259" s="1" t="s">
        <v>25</v>
      </c>
      <c r="R1259" s="4">
        <v>2</v>
      </c>
      <c r="S1259" s="5">
        <f t="shared" si="19"/>
        <v>442</v>
      </c>
    </row>
    <row r="1260" spans="1:19" x14ac:dyDescent="0.3">
      <c r="A1260" s="1">
        <v>11259</v>
      </c>
      <c r="B1260" s="1">
        <v>3</v>
      </c>
      <c r="C1260" s="1">
        <v>3</v>
      </c>
      <c r="D1260" s="1" t="s">
        <v>260</v>
      </c>
      <c r="E1260" s="28" t="s">
        <v>118</v>
      </c>
      <c r="F1260" s="1" t="s">
        <v>45</v>
      </c>
      <c r="G1260" s="1" t="s">
        <v>31</v>
      </c>
      <c r="H1260" s="1">
        <v>1</v>
      </c>
      <c r="I1260" s="1" t="s">
        <v>48</v>
      </c>
      <c r="J1260" s="1" t="s">
        <v>31</v>
      </c>
      <c r="K1260" s="2" t="s">
        <v>216</v>
      </c>
      <c r="L1260" s="4">
        <v>856</v>
      </c>
      <c r="M1260" s="4">
        <v>549</v>
      </c>
      <c r="N1260" s="4">
        <v>504</v>
      </c>
      <c r="O1260" s="4">
        <v>1448</v>
      </c>
      <c r="P1260" s="4">
        <v>71</v>
      </c>
      <c r="Q1260" s="1" t="s">
        <v>25</v>
      </c>
      <c r="R1260" s="4">
        <v>8</v>
      </c>
      <c r="S1260" s="5">
        <f t="shared" si="19"/>
        <v>944</v>
      </c>
    </row>
    <row r="1261" spans="1:19" x14ac:dyDescent="0.3">
      <c r="A1261" s="1">
        <v>11260</v>
      </c>
      <c r="B1261" s="1">
        <v>2</v>
      </c>
      <c r="C1261" s="1">
        <v>4</v>
      </c>
      <c r="D1261" s="1" t="s">
        <v>262</v>
      </c>
      <c r="E1261" s="28" t="s">
        <v>270</v>
      </c>
      <c r="F1261" s="1" t="s">
        <v>52</v>
      </c>
      <c r="G1261" s="1" t="s">
        <v>21</v>
      </c>
      <c r="H1261" s="1">
        <v>7</v>
      </c>
      <c r="I1261" s="1" t="s">
        <v>53</v>
      </c>
      <c r="J1261" s="1" t="s">
        <v>44</v>
      </c>
      <c r="K1261" s="2" t="s">
        <v>620</v>
      </c>
      <c r="L1261" s="4">
        <v>515</v>
      </c>
      <c r="M1261" s="4">
        <v>431</v>
      </c>
      <c r="N1261" s="4">
        <v>4241</v>
      </c>
      <c r="O1261" s="4">
        <v>1864</v>
      </c>
      <c r="P1261" s="4">
        <v>55</v>
      </c>
      <c r="Q1261" s="1" t="s">
        <v>68</v>
      </c>
      <c r="R1261" s="4">
        <v>8</v>
      </c>
      <c r="S1261" s="5">
        <f t="shared" si="19"/>
        <v>-2377</v>
      </c>
    </row>
    <row r="1262" spans="1:19" x14ac:dyDescent="0.3">
      <c r="A1262" s="1">
        <v>11261</v>
      </c>
      <c r="B1262" s="1">
        <v>3</v>
      </c>
      <c r="C1262" s="1">
        <v>3</v>
      </c>
      <c r="D1262" s="1" t="s">
        <v>265</v>
      </c>
      <c r="E1262" s="28" t="s">
        <v>542</v>
      </c>
      <c r="F1262" s="1" t="s">
        <v>57</v>
      </c>
      <c r="G1262" s="1" t="s">
        <v>44</v>
      </c>
      <c r="H1262" s="1">
        <v>6</v>
      </c>
      <c r="I1262" s="1" t="s">
        <v>28</v>
      </c>
      <c r="J1262" s="1" t="s">
        <v>29</v>
      </c>
      <c r="K1262" s="2" t="s">
        <v>298</v>
      </c>
      <c r="L1262" s="4">
        <v>927</v>
      </c>
      <c r="M1262" s="4">
        <v>542</v>
      </c>
      <c r="N1262" s="4">
        <v>3289</v>
      </c>
      <c r="O1262" s="4">
        <v>4159</v>
      </c>
      <c r="P1262" s="4">
        <v>65</v>
      </c>
      <c r="Q1262" s="1" t="s">
        <v>68</v>
      </c>
      <c r="R1262" s="4">
        <v>7</v>
      </c>
      <c r="S1262" s="5">
        <f t="shared" si="19"/>
        <v>870</v>
      </c>
    </row>
    <row r="1263" spans="1:19" x14ac:dyDescent="0.3">
      <c r="A1263" s="1">
        <v>11262</v>
      </c>
      <c r="B1263" s="1">
        <v>3</v>
      </c>
      <c r="C1263" s="1">
        <v>4</v>
      </c>
      <c r="D1263" s="1" t="s">
        <v>266</v>
      </c>
      <c r="E1263" s="28" t="s">
        <v>470</v>
      </c>
      <c r="F1263" s="1" t="s">
        <v>61</v>
      </c>
      <c r="G1263" s="1" t="s">
        <v>31</v>
      </c>
      <c r="H1263" s="1">
        <v>3</v>
      </c>
      <c r="I1263" s="1" t="s">
        <v>62</v>
      </c>
      <c r="J1263" s="1" t="s">
        <v>29</v>
      </c>
      <c r="K1263" s="2" t="s">
        <v>141</v>
      </c>
      <c r="L1263" s="4">
        <v>651</v>
      </c>
      <c r="M1263" s="4">
        <v>555</v>
      </c>
      <c r="N1263" s="4">
        <v>5600</v>
      </c>
      <c r="O1263" s="4">
        <v>4118</v>
      </c>
      <c r="P1263" s="4">
        <v>73</v>
      </c>
      <c r="Q1263" s="1" t="s">
        <v>25</v>
      </c>
      <c r="R1263" s="4">
        <v>10</v>
      </c>
      <c r="S1263" s="5">
        <f t="shared" si="19"/>
        <v>-1482</v>
      </c>
    </row>
    <row r="1264" spans="1:19" x14ac:dyDescent="0.3">
      <c r="A1264" s="1">
        <v>11263</v>
      </c>
      <c r="B1264" s="1">
        <v>2</v>
      </c>
      <c r="C1264" s="1">
        <v>6</v>
      </c>
      <c r="D1264" s="1" t="s">
        <v>267</v>
      </c>
      <c r="E1264" s="28" t="s">
        <v>81</v>
      </c>
      <c r="F1264" s="1" t="s">
        <v>53</v>
      </c>
      <c r="G1264" s="1" t="s">
        <v>44</v>
      </c>
      <c r="H1264" s="1">
        <v>4</v>
      </c>
      <c r="I1264" s="1" t="s">
        <v>66</v>
      </c>
      <c r="J1264" s="1" t="s">
        <v>21</v>
      </c>
      <c r="K1264" s="2" t="s">
        <v>82</v>
      </c>
      <c r="L1264" s="4">
        <v>248</v>
      </c>
      <c r="M1264" s="4">
        <v>248</v>
      </c>
      <c r="N1264" s="4">
        <v>3089</v>
      </c>
      <c r="O1264" s="4">
        <v>3972</v>
      </c>
      <c r="P1264" s="4">
        <v>64</v>
      </c>
      <c r="Q1264" s="1" t="s">
        <v>25</v>
      </c>
      <c r="R1264" s="4">
        <v>4</v>
      </c>
      <c r="S1264" s="5">
        <f t="shared" si="19"/>
        <v>883</v>
      </c>
    </row>
    <row r="1265" spans="1:19" x14ac:dyDescent="0.3">
      <c r="A1265" s="1">
        <v>11264</v>
      </c>
      <c r="B1265" s="1">
        <v>3</v>
      </c>
      <c r="C1265" s="1">
        <v>4</v>
      </c>
      <c r="D1265" s="1" t="s">
        <v>269</v>
      </c>
      <c r="E1265" s="28" t="s">
        <v>149</v>
      </c>
      <c r="F1265" s="1" t="s">
        <v>62</v>
      </c>
      <c r="G1265" s="1" t="s">
        <v>29</v>
      </c>
      <c r="H1265" s="1">
        <v>3</v>
      </c>
      <c r="I1265" s="1" t="s">
        <v>71</v>
      </c>
      <c r="J1265" s="1" t="s">
        <v>21</v>
      </c>
      <c r="K1265" s="2" t="s">
        <v>386</v>
      </c>
      <c r="L1265" s="4">
        <v>236</v>
      </c>
      <c r="M1265" s="4">
        <v>236</v>
      </c>
      <c r="N1265" s="4">
        <v>4329</v>
      </c>
      <c r="O1265" s="4">
        <v>2938</v>
      </c>
      <c r="P1265" s="4">
        <v>65</v>
      </c>
      <c r="Q1265" s="1" t="s">
        <v>25</v>
      </c>
      <c r="R1265" s="4">
        <v>6</v>
      </c>
      <c r="S1265" s="5">
        <f t="shared" si="19"/>
        <v>-1391</v>
      </c>
    </row>
    <row r="1266" spans="1:19" x14ac:dyDescent="0.3">
      <c r="A1266" s="1">
        <v>11265</v>
      </c>
      <c r="B1266" s="1">
        <v>2</v>
      </c>
      <c r="C1266" s="1">
        <v>3</v>
      </c>
      <c r="D1266" s="1" t="s">
        <v>271</v>
      </c>
      <c r="E1266" s="28" t="s">
        <v>379</v>
      </c>
      <c r="F1266" s="1" t="s">
        <v>75</v>
      </c>
      <c r="G1266" s="1" t="s">
        <v>29</v>
      </c>
      <c r="H1266" s="1">
        <v>2</v>
      </c>
      <c r="I1266" s="1" t="s">
        <v>61</v>
      </c>
      <c r="J1266" s="1" t="s">
        <v>31</v>
      </c>
      <c r="K1266" s="2" t="s">
        <v>88</v>
      </c>
      <c r="L1266" s="4">
        <v>411</v>
      </c>
      <c r="M1266" s="4">
        <v>411</v>
      </c>
      <c r="N1266" s="4">
        <v>1439</v>
      </c>
      <c r="O1266" s="4">
        <v>1547</v>
      </c>
      <c r="P1266" s="4">
        <v>71</v>
      </c>
      <c r="Q1266" s="1" t="s">
        <v>25</v>
      </c>
      <c r="R1266" s="4">
        <v>1</v>
      </c>
      <c r="S1266" s="5">
        <f t="shared" si="19"/>
        <v>108</v>
      </c>
    </row>
    <row r="1267" spans="1:19" x14ac:dyDescent="0.3">
      <c r="A1267" s="1">
        <v>11266</v>
      </c>
      <c r="B1267" s="1">
        <v>3</v>
      </c>
      <c r="C1267" s="1">
        <v>4</v>
      </c>
      <c r="D1267" s="1" t="s">
        <v>273</v>
      </c>
      <c r="E1267" s="28" t="s">
        <v>82</v>
      </c>
      <c r="F1267" s="1" t="s">
        <v>48</v>
      </c>
      <c r="G1267" s="1" t="s">
        <v>31</v>
      </c>
      <c r="H1267" s="1">
        <v>2</v>
      </c>
      <c r="I1267" s="1" t="s">
        <v>43</v>
      </c>
      <c r="J1267" s="1" t="s">
        <v>44</v>
      </c>
      <c r="K1267" s="2" t="s">
        <v>453</v>
      </c>
      <c r="L1267" s="4">
        <v>247</v>
      </c>
      <c r="M1267" s="4">
        <v>247</v>
      </c>
      <c r="N1267" s="4">
        <v>4532</v>
      </c>
      <c r="O1267" s="4">
        <v>2815</v>
      </c>
      <c r="P1267" s="4">
        <v>65</v>
      </c>
      <c r="Q1267" s="1" t="s">
        <v>25</v>
      </c>
      <c r="R1267" s="4">
        <v>9</v>
      </c>
      <c r="S1267" s="5">
        <f t="shared" si="19"/>
        <v>-1717</v>
      </c>
    </row>
    <row r="1268" spans="1:19" x14ac:dyDescent="0.3">
      <c r="A1268" s="1">
        <v>11267</v>
      </c>
      <c r="B1268" s="1">
        <v>3</v>
      </c>
      <c r="C1268" s="1">
        <v>6</v>
      </c>
      <c r="D1268" s="1" t="s">
        <v>275</v>
      </c>
      <c r="E1268" s="28" t="s">
        <v>301</v>
      </c>
      <c r="F1268" s="1" t="s">
        <v>40</v>
      </c>
      <c r="G1268" s="1" t="s">
        <v>31</v>
      </c>
      <c r="H1268" s="1">
        <v>1</v>
      </c>
      <c r="I1268" s="1" t="s">
        <v>75</v>
      </c>
      <c r="J1268" s="1" t="s">
        <v>29</v>
      </c>
      <c r="K1268" s="2" t="s">
        <v>341</v>
      </c>
      <c r="L1268" s="4">
        <v>562</v>
      </c>
      <c r="M1268" s="4">
        <v>562</v>
      </c>
      <c r="N1268" s="4">
        <v>5395</v>
      </c>
      <c r="O1268" s="4">
        <v>5659</v>
      </c>
      <c r="P1268" s="4">
        <v>94</v>
      </c>
      <c r="Q1268" s="1" t="s">
        <v>25</v>
      </c>
      <c r="R1268" s="4">
        <v>6</v>
      </c>
      <c r="S1268" s="5">
        <f t="shared" si="19"/>
        <v>264</v>
      </c>
    </row>
    <row r="1269" spans="1:19" x14ac:dyDescent="0.3">
      <c r="A1269" s="1">
        <v>11268</v>
      </c>
      <c r="B1269" s="1">
        <v>2</v>
      </c>
      <c r="C1269" s="1">
        <v>2</v>
      </c>
      <c r="D1269" s="1" t="s">
        <v>276</v>
      </c>
      <c r="E1269" s="28" t="s">
        <v>212</v>
      </c>
      <c r="F1269" s="1" t="s">
        <v>85</v>
      </c>
      <c r="G1269" s="1" t="s">
        <v>29</v>
      </c>
      <c r="H1269" s="1">
        <v>3</v>
      </c>
      <c r="I1269" s="1" t="s">
        <v>20</v>
      </c>
      <c r="J1269" s="1" t="s">
        <v>21</v>
      </c>
      <c r="K1269" s="2" t="s">
        <v>301</v>
      </c>
      <c r="L1269" s="4">
        <v>350</v>
      </c>
      <c r="M1269" s="4">
        <v>350</v>
      </c>
      <c r="N1269" s="4">
        <v>2521</v>
      </c>
      <c r="O1269" s="4">
        <v>2880</v>
      </c>
      <c r="P1269" s="4">
        <v>73</v>
      </c>
      <c r="Q1269" s="1" t="s">
        <v>25</v>
      </c>
      <c r="R1269" s="4">
        <v>8</v>
      </c>
      <c r="S1269" s="5">
        <f t="shared" si="19"/>
        <v>359</v>
      </c>
    </row>
    <row r="1270" spans="1:19" x14ac:dyDescent="0.3">
      <c r="A1270" s="1">
        <v>11269</v>
      </c>
      <c r="B1270" s="1">
        <v>2</v>
      </c>
      <c r="C1270" s="1">
        <v>3</v>
      </c>
      <c r="D1270" s="1" t="s">
        <v>277</v>
      </c>
      <c r="E1270" s="28" t="s">
        <v>101</v>
      </c>
      <c r="F1270" s="1" t="s">
        <v>89</v>
      </c>
      <c r="G1270" s="1" t="s">
        <v>23</v>
      </c>
      <c r="H1270" s="1">
        <v>3</v>
      </c>
      <c r="I1270" s="1" t="s">
        <v>57</v>
      </c>
      <c r="J1270" s="1" t="s">
        <v>44</v>
      </c>
      <c r="K1270" s="2" t="s">
        <v>480</v>
      </c>
      <c r="L1270" s="4">
        <v>1054</v>
      </c>
      <c r="M1270" s="4">
        <v>441</v>
      </c>
      <c r="N1270" s="4">
        <v>4101</v>
      </c>
      <c r="O1270" s="4">
        <v>5092</v>
      </c>
      <c r="P1270" s="4">
        <v>89</v>
      </c>
      <c r="Q1270" s="1" t="s">
        <v>25</v>
      </c>
      <c r="R1270" s="4">
        <v>1</v>
      </c>
      <c r="S1270" s="5">
        <f t="shared" si="19"/>
        <v>991</v>
      </c>
    </row>
    <row r="1271" spans="1:19" x14ac:dyDescent="0.3">
      <c r="A1271" s="1">
        <v>11270</v>
      </c>
      <c r="B1271" s="1">
        <v>2</v>
      </c>
      <c r="C1271" s="1">
        <v>6</v>
      </c>
      <c r="D1271" s="1" t="s">
        <v>280</v>
      </c>
      <c r="E1271" s="28" t="s">
        <v>259</v>
      </c>
      <c r="F1271" s="1" t="s">
        <v>93</v>
      </c>
      <c r="G1271" s="1" t="s">
        <v>23</v>
      </c>
      <c r="H1271" s="1">
        <v>1</v>
      </c>
      <c r="I1271" s="1" t="s">
        <v>94</v>
      </c>
      <c r="J1271" s="1" t="s">
        <v>31</v>
      </c>
      <c r="K1271" s="2" t="s">
        <v>259</v>
      </c>
      <c r="L1271" s="4">
        <v>486</v>
      </c>
      <c r="M1271" s="4">
        <v>486</v>
      </c>
      <c r="N1271" s="4">
        <v>8196</v>
      </c>
      <c r="O1271" s="4">
        <v>8589</v>
      </c>
      <c r="P1271" s="4">
        <v>81</v>
      </c>
      <c r="Q1271" s="1" t="s">
        <v>25</v>
      </c>
      <c r="R1271" s="4">
        <v>6</v>
      </c>
      <c r="S1271" s="5">
        <f t="shared" si="19"/>
        <v>393</v>
      </c>
    </row>
    <row r="1272" spans="1:19" x14ac:dyDescent="0.3">
      <c r="A1272" s="1">
        <v>11271</v>
      </c>
      <c r="B1272" s="1">
        <v>3</v>
      </c>
      <c r="C1272" s="1">
        <v>5</v>
      </c>
      <c r="D1272" s="1" t="s">
        <v>281</v>
      </c>
      <c r="E1272" s="28" t="s">
        <v>216</v>
      </c>
      <c r="F1272" s="1" t="s">
        <v>22</v>
      </c>
      <c r="G1272" s="1" t="s">
        <v>23</v>
      </c>
      <c r="H1272" s="1">
        <v>9</v>
      </c>
      <c r="I1272" s="1" t="s">
        <v>52</v>
      </c>
      <c r="J1272" s="1" t="s">
        <v>21</v>
      </c>
      <c r="K1272" s="2" t="s">
        <v>243</v>
      </c>
      <c r="L1272" s="4">
        <v>357</v>
      </c>
      <c r="M1272" s="4">
        <v>357</v>
      </c>
      <c r="N1272" s="4">
        <v>3556</v>
      </c>
      <c r="O1272" s="4">
        <v>4474</v>
      </c>
      <c r="P1272" s="4">
        <v>51</v>
      </c>
      <c r="Q1272" s="1" t="s">
        <v>68</v>
      </c>
      <c r="R1272" s="4">
        <v>10</v>
      </c>
      <c r="S1272" s="5">
        <f t="shared" si="19"/>
        <v>918</v>
      </c>
    </row>
    <row r="1273" spans="1:19" x14ac:dyDescent="0.3">
      <c r="A1273" s="1">
        <v>11272</v>
      </c>
      <c r="B1273" s="1">
        <v>2</v>
      </c>
      <c r="C1273" s="1">
        <v>4</v>
      </c>
      <c r="D1273" s="1" t="s">
        <v>284</v>
      </c>
      <c r="E1273" s="28" t="s">
        <v>170</v>
      </c>
      <c r="F1273" s="1" t="s">
        <v>66</v>
      </c>
      <c r="G1273" s="1" t="s">
        <v>21</v>
      </c>
      <c r="H1273" s="1">
        <v>10</v>
      </c>
      <c r="I1273" s="1" t="s">
        <v>93</v>
      </c>
      <c r="J1273" s="1" t="s">
        <v>23</v>
      </c>
      <c r="K1273" s="2" t="s">
        <v>624</v>
      </c>
      <c r="L1273" s="4">
        <v>804</v>
      </c>
      <c r="M1273" s="4">
        <v>257</v>
      </c>
      <c r="N1273" s="4">
        <v>1907</v>
      </c>
      <c r="O1273" s="4">
        <v>27</v>
      </c>
      <c r="P1273" s="4">
        <v>53</v>
      </c>
      <c r="Q1273" s="1" t="s">
        <v>68</v>
      </c>
      <c r="R1273" s="4">
        <v>3</v>
      </c>
      <c r="S1273" s="5">
        <f t="shared" si="19"/>
        <v>-1880</v>
      </c>
    </row>
    <row r="1274" spans="1:19" x14ac:dyDescent="0.3">
      <c r="A1274" s="1">
        <v>11273</v>
      </c>
      <c r="B1274" s="1">
        <v>3</v>
      </c>
      <c r="C1274" s="1">
        <v>5</v>
      </c>
      <c r="D1274" s="1" t="s">
        <v>287</v>
      </c>
      <c r="E1274" s="28" t="s">
        <v>218</v>
      </c>
      <c r="F1274" s="1" t="s">
        <v>104</v>
      </c>
      <c r="G1274" s="1" t="s">
        <v>21</v>
      </c>
      <c r="H1274" s="1">
        <v>8</v>
      </c>
      <c r="I1274" s="1" t="s">
        <v>105</v>
      </c>
      <c r="J1274" s="1" t="s">
        <v>106</v>
      </c>
      <c r="K1274" s="2" t="s">
        <v>350</v>
      </c>
      <c r="L1274" s="4">
        <v>482</v>
      </c>
      <c r="M1274" s="4">
        <v>481</v>
      </c>
      <c r="N1274" s="4">
        <v>742</v>
      </c>
      <c r="O1274" s="4">
        <v>1679</v>
      </c>
      <c r="P1274" s="4">
        <v>54</v>
      </c>
      <c r="Q1274" s="1" t="s">
        <v>68</v>
      </c>
      <c r="R1274" s="4">
        <v>10</v>
      </c>
      <c r="S1274" s="5">
        <f t="shared" si="19"/>
        <v>937</v>
      </c>
    </row>
    <row r="1275" spans="1:19" x14ac:dyDescent="0.3">
      <c r="A1275" s="1">
        <v>11274</v>
      </c>
      <c r="B1275" s="1">
        <v>2</v>
      </c>
      <c r="C1275" s="1">
        <v>6</v>
      </c>
      <c r="D1275" s="1" t="s">
        <v>288</v>
      </c>
      <c r="E1275" s="28" t="s">
        <v>109</v>
      </c>
      <c r="F1275" s="1" t="s">
        <v>94</v>
      </c>
      <c r="G1275" s="1" t="s">
        <v>31</v>
      </c>
      <c r="H1275" s="1">
        <v>8</v>
      </c>
      <c r="I1275" s="1" t="s">
        <v>89</v>
      </c>
      <c r="J1275" s="1" t="s">
        <v>23</v>
      </c>
      <c r="K1275" s="2" t="s">
        <v>283</v>
      </c>
      <c r="L1275" s="4">
        <v>484</v>
      </c>
      <c r="M1275" s="4">
        <v>399</v>
      </c>
      <c r="N1275" s="4">
        <v>3255</v>
      </c>
      <c r="O1275" s="4">
        <v>3825</v>
      </c>
      <c r="P1275" s="4">
        <v>80</v>
      </c>
      <c r="Q1275" s="1" t="s">
        <v>68</v>
      </c>
      <c r="R1275" s="4">
        <v>9</v>
      </c>
      <c r="S1275" s="5">
        <f t="shared" si="19"/>
        <v>570</v>
      </c>
    </row>
    <row r="1276" spans="1:19" x14ac:dyDescent="0.3">
      <c r="A1276" s="1">
        <v>11275</v>
      </c>
      <c r="B1276" s="1">
        <v>2</v>
      </c>
      <c r="C1276" s="1">
        <v>1</v>
      </c>
      <c r="D1276" s="1" t="s">
        <v>289</v>
      </c>
      <c r="E1276" s="28" t="s">
        <v>184</v>
      </c>
      <c r="F1276" s="1" t="s">
        <v>35</v>
      </c>
      <c r="G1276" s="1" t="s">
        <v>31</v>
      </c>
      <c r="H1276" s="1">
        <v>8</v>
      </c>
      <c r="I1276" s="1" t="s">
        <v>39</v>
      </c>
      <c r="J1276" s="1" t="s">
        <v>31</v>
      </c>
      <c r="K1276" s="2" t="s">
        <v>82</v>
      </c>
      <c r="L1276" s="4">
        <v>700</v>
      </c>
      <c r="M1276" s="4">
        <v>388</v>
      </c>
      <c r="N1276" s="4">
        <v>2735</v>
      </c>
      <c r="O1276" s="4">
        <v>7537</v>
      </c>
      <c r="P1276" s="4">
        <v>96</v>
      </c>
      <c r="Q1276" s="1" t="s">
        <v>68</v>
      </c>
      <c r="R1276" s="4">
        <v>3</v>
      </c>
      <c r="S1276" s="5">
        <f t="shared" si="19"/>
        <v>4802</v>
      </c>
    </row>
    <row r="1277" spans="1:19" x14ac:dyDescent="0.3">
      <c r="A1277" s="1">
        <v>11276</v>
      </c>
      <c r="B1277" s="1">
        <v>3</v>
      </c>
      <c r="C1277" s="1">
        <v>6</v>
      </c>
      <c r="D1277" s="1" t="s">
        <v>292</v>
      </c>
      <c r="E1277" s="28" t="s">
        <v>42</v>
      </c>
      <c r="F1277" s="1" t="s">
        <v>71</v>
      </c>
      <c r="G1277" s="1" t="s">
        <v>21</v>
      </c>
      <c r="H1277" s="1">
        <v>1</v>
      </c>
      <c r="I1277" s="1" t="s">
        <v>104</v>
      </c>
      <c r="J1277" s="1" t="s">
        <v>21</v>
      </c>
      <c r="K1277" s="2" t="s">
        <v>27</v>
      </c>
      <c r="L1277" s="4">
        <v>460</v>
      </c>
      <c r="M1277" s="4">
        <v>460</v>
      </c>
      <c r="N1277" s="4">
        <v>7937</v>
      </c>
      <c r="O1277" s="4">
        <v>8704</v>
      </c>
      <c r="P1277" s="4">
        <v>50</v>
      </c>
      <c r="Q1277" s="1" t="s">
        <v>86</v>
      </c>
      <c r="R1277" s="4">
        <v>6</v>
      </c>
      <c r="S1277" s="5">
        <f t="shared" si="19"/>
        <v>767</v>
      </c>
    </row>
    <row r="1278" spans="1:19" x14ac:dyDescent="0.3">
      <c r="A1278" s="1">
        <v>11277</v>
      </c>
      <c r="B1278" s="1">
        <v>2</v>
      </c>
      <c r="C1278" s="1">
        <v>3</v>
      </c>
      <c r="D1278" s="1" t="s">
        <v>294</v>
      </c>
      <c r="E1278" s="28" t="s">
        <v>553</v>
      </c>
      <c r="F1278" s="1" t="s">
        <v>105</v>
      </c>
      <c r="G1278" s="1" t="s">
        <v>106</v>
      </c>
      <c r="H1278" s="1">
        <v>2</v>
      </c>
      <c r="I1278" s="1" t="s">
        <v>85</v>
      </c>
      <c r="J1278" s="1" t="s">
        <v>29</v>
      </c>
      <c r="K1278" s="2" t="s">
        <v>426</v>
      </c>
      <c r="L1278" s="4">
        <v>330</v>
      </c>
      <c r="M1278" s="4">
        <v>330</v>
      </c>
      <c r="N1278" s="4">
        <v>5438</v>
      </c>
      <c r="O1278" s="4">
        <v>6118</v>
      </c>
      <c r="P1278" s="4">
        <v>65</v>
      </c>
      <c r="Q1278" s="1" t="s">
        <v>25</v>
      </c>
      <c r="R1278" s="4">
        <v>1</v>
      </c>
      <c r="S1278" s="5">
        <f t="shared" si="19"/>
        <v>680</v>
      </c>
    </row>
    <row r="1279" spans="1:19" x14ac:dyDescent="0.3">
      <c r="A1279" s="1">
        <v>11278</v>
      </c>
      <c r="B1279" s="1">
        <v>2</v>
      </c>
      <c r="C1279" s="1">
        <v>4</v>
      </c>
      <c r="D1279" s="1" t="s">
        <v>297</v>
      </c>
      <c r="E1279" s="28" t="s">
        <v>426</v>
      </c>
      <c r="F1279" s="1" t="s">
        <v>28</v>
      </c>
      <c r="G1279" s="1" t="s">
        <v>29</v>
      </c>
      <c r="H1279" s="1">
        <v>2</v>
      </c>
      <c r="I1279" s="1" t="s">
        <v>30</v>
      </c>
      <c r="J1279" s="1" t="s">
        <v>31</v>
      </c>
      <c r="K1279" s="2" t="s">
        <v>467</v>
      </c>
      <c r="L1279" s="4">
        <v>1157</v>
      </c>
      <c r="M1279" s="4">
        <v>749</v>
      </c>
      <c r="N1279" s="4">
        <v>7325</v>
      </c>
      <c r="O1279" s="4">
        <v>5082</v>
      </c>
      <c r="P1279" s="4">
        <v>99</v>
      </c>
      <c r="Q1279" s="1" t="s">
        <v>25</v>
      </c>
      <c r="R1279" s="4">
        <v>4</v>
      </c>
      <c r="S1279" s="5">
        <f t="shared" si="19"/>
        <v>-2243</v>
      </c>
    </row>
    <row r="1280" spans="1:19" x14ac:dyDescent="0.3">
      <c r="A1280" s="1">
        <v>11279</v>
      </c>
      <c r="B1280" s="1">
        <v>3</v>
      </c>
      <c r="C1280" s="1">
        <v>1</v>
      </c>
      <c r="D1280" s="1" t="s">
        <v>300</v>
      </c>
      <c r="E1280" s="28" t="s">
        <v>19</v>
      </c>
      <c r="F1280" s="1" t="s">
        <v>30</v>
      </c>
      <c r="G1280" s="1" t="s">
        <v>31</v>
      </c>
      <c r="H1280" s="1">
        <v>10</v>
      </c>
      <c r="I1280" s="1" t="s">
        <v>35</v>
      </c>
      <c r="J1280" s="1" t="s">
        <v>31</v>
      </c>
      <c r="K1280" s="2" t="s">
        <v>155</v>
      </c>
      <c r="L1280" s="4">
        <v>593</v>
      </c>
      <c r="M1280" s="4">
        <v>593</v>
      </c>
      <c r="N1280" s="4">
        <v>79</v>
      </c>
      <c r="O1280" s="4">
        <v>5294</v>
      </c>
      <c r="P1280" s="4">
        <v>61</v>
      </c>
      <c r="Q1280" s="1" t="s">
        <v>68</v>
      </c>
      <c r="R1280" s="4">
        <v>8</v>
      </c>
      <c r="S1280" s="5">
        <f t="shared" si="19"/>
        <v>5215</v>
      </c>
    </row>
    <row r="1281" spans="1:19" x14ac:dyDescent="0.3">
      <c r="A1281" s="1">
        <v>11280</v>
      </c>
      <c r="B1281" s="1">
        <v>3</v>
      </c>
      <c r="C1281" s="1">
        <v>4</v>
      </c>
      <c r="D1281" s="1" t="s">
        <v>303</v>
      </c>
      <c r="E1281" s="28" t="s">
        <v>190</v>
      </c>
      <c r="F1281" s="1" t="s">
        <v>39</v>
      </c>
      <c r="G1281" s="1" t="s">
        <v>31</v>
      </c>
      <c r="H1281" s="1">
        <v>10</v>
      </c>
      <c r="I1281" s="1" t="s">
        <v>40</v>
      </c>
      <c r="J1281" s="1" t="s">
        <v>31</v>
      </c>
      <c r="K1281" s="2" t="s">
        <v>179</v>
      </c>
      <c r="L1281" s="4">
        <v>1181</v>
      </c>
      <c r="M1281" s="4">
        <v>472</v>
      </c>
      <c r="N1281" s="4">
        <v>4557</v>
      </c>
      <c r="O1281" s="4">
        <v>2875</v>
      </c>
      <c r="P1281" s="4">
        <v>67</v>
      </c>
      <c r="Q1281" s="1" t="s">
        <v>68</v>
      </c>
      <c r="R1281" s="4">
        <v>6</v>
      </c>
      <c r="S1281" s="5">
        <f t="shared" si="19"/>
        <v>-1682</v>
      </c>
    </row>
    <row r="1282" spans="1:19" x14ac:dyDescent="0.3">
      <c r="A1282" s="1">
        <v>11281</v>
      </c>
      <c r="B1282" s="1">
        <v>3</v>
      </c>
      <c r="C1282" s="1">
        <v>2</v>
      </c>
      <c r="D1282" s="1" t="s">
        <v>305</v>
      </c>
      <c r="E1282" s="28" t="s">
        <v>153</v>
      </c>
      <c r="F1282" s="1" t="s">
        <v>43</v>
      </c>
      <c r="G1282" s="1" t="s">
        <v>44</v>
      </c>
      <c r="H1282" s="1">
        <v>2</v>
      </c>
      <c r="I1282" s="1" t="s">
        <v>45</v>
      </c>
      <c r="J1282" s="1" t="s">
        <v>31</v>
      </c>
      <c r="K1282" s="2" t="s">
        <v>259</v>
      </c>
      <c r="L1282" s="4">
        <v>503</v>
      </c>
      <c r="M1282" s="4">
        <v>503</v>
      </c>
      <c r="N1282" s="4">
        <v>6981</v>
      </c>
      <c r="O1282" s="4">
        <v>7485</v>
      </c>
      <c r="P1282" s="4">
        <v>94</v>
      </c>
      <c r="Q1282" s="1" t="s">
        <v>25</v>
      </c>
      <c r="R1282" s="4">
        <v>5</v>
      </c>
      <c r="S1282" s="5">
        <f t="shared" si="19"/>
        <v>504</v>
      </c>
    </row>
    <row r="1283" spans="1:19" x14ac:dyDescent="0.3">
      <c r="A1283" s="1">
        <v>11282</v>
      </c>
      <c r="B1283" s="1">
        <v>3</v>
      </c>
      <c r="C1283" s="1">
        <v>3</v>
      </c>
      <c r="D1283" s="1" t="s">
        <v>306</v>
      </c>
      <c r="E1283" s="28" t="s">
        <v>418</v>
      </c>
      <c r="F1283" s="1" t="s">
        <v>45</v>
      </c>
      <c r="G1283" s="1" t="s">
        <v>31</v>
      </c>
      <c r="H1283" s="1">
        <v>4</v>
      </c>
      <c r="I1283" s="1" t="s">
        <v>48</v>
      </c>
      <c r="J1283" s="1" t="s">
        <v>31</v>
      </c>
      <c r="K1283" s="2" t="s">
        <v>170</v>
      </c>
      <c r="L1283" s="4">
        <v>1105</v>
      </c>
      <c r="M1283" s="4">
        <v>792</v>
      </c>
      <c r="N1283" s="4">
        <v>7358</v>
      </c>
      <c r="O1283" s="4">
        <v>8158</v>
      </c>
      <c r="P1283" s="4">
        <v>69</v>
      </c>
      <c r="Q1283" s="1" t="s">
        <v>25</v>
      </c>
      <c r="R1283" s="4">
        <v>5</v>
      </c>
      <c r="S1283" s="5">
        <f t="shared" ref="S1283:S1346" si="20">O1283-N1283</f>
        <v>800</v>
      </c>
    </row>
    <row r="1284" spans="1:19" x14ac:dyDescent="0.3">
      <c r="A1284" s="1">
        <v>11283</v>
      </c>
      <c r="B1284" s="1">
        <v>3</v>
      </c>
      <c r="C1284" s="1">
        <v>5</v>
      </c>
      <c r="D1284" s="1" t="s">
        <v>308</v>
      </c>
      <c r="E1284" s="28" t="s">
        <v>186</v>
      </c>
      <c r="F1284" s="1" t="s">
        <v>52</v>
      </c>
      <c r="G1284" s="1" t="s">
        <v>21</v>
      </c>
      <c r="H1284" s="1">
        <v>1</v>
      </c>
      <c r="I1284" s="1" t="s">
        <v>53</v>
      </c>
      <c r="J1284" s="1" t="s">
        <v>44</v>
      </c>
      <c r="K1284" s="2" t="s">
        <v>51</v>
      </c>
      <c r="L1284" s="4">
        <v>790</v>
      </c>
      <c r="M1284" s="4">
        <v>584</v>
      </c>
      <c r="N1284" s="4">
        <v>823</v>
      </c>
      <c r="O1284" s="4">
        <v>1445</v>
      </c>
      <c r="P1284" s="4">
        <v>71</v>
      </c>
      <c r="Q1284" s="1" t="s">
        <v>25</v>
      </c>
      <c r="R1284" s="4">
        <v>7</v>
      </c>
      <c r="S1284" s="5">
        <f t="shared" si="20"/>
        <v>622</v>
      </c>
    </row>
    <row r="1285" spans="1:19" x14ac:dyDescent="0.3">
      <c r="A1285" s="1">
        <v>11284</v>
      </c>
      <c r="B1285" s="1">
        <v>2</v>
      </c>
      <c r="C1285" s="1">
        <v>1</v>
      </c>
      <c r="D1285" s="1" t="s">
        <v>311</v>
      </c>
      <c r="E1285" s="28" t="s">
        <v>619</v>
      </c>
      <c r="F1285" s="1" t="s">
        <v>57</v>
      </c>
      <c r="G1285" s="1" t="s">
        <v>44</v>
      </c>
      <c r="H1285" s="1">
        <v>4</v>
      </c>
      <c r="I1285" s="1" t="s">
        <v>28</v>
      </c>
      <c r="J1285" s="1" t="s">
        <v>29</v>
      </c>
      <c r="K1285" s="2" t="s">
        <v>542</v>
      </c>
      <c r="L1285" s="4">
        <v>365</v>
      </c>
      <c r="M1285" s="4">
        <v>365</v>
      </c>
      <c r="N1285" s="4">
        <v>5073</v>
      </c>
      <c r="O1285" s="4">
        <v>9144</v>
      </c>
      <c r="P1285" s="4">
        <v>51</v>
      </c>
      <c r="Q1285" s="1" t="s">
        <v>25</v>
      </c>
      <c r="R1285" s="4">
        <v>1</v>
      </c>
      <c r="S1285" s="5">
        <f t="shared" si="20"/>
        <v>4071</v>
      </c>
    </row>
    <row r="1286" spans="1:19" x14ac:dyDescent="0.3">
      <c r="A1286" s="1">
        <v>11285</v>
      </c>
      <c r="B1286" s="1">
        <v>3</v>
      </c>
      <c r="C1286" s="1">
        <v>6</v>
      </c>
      <c r="D1286" s="1" t="s">
        <v>249</v>
      </c>
      <c r="E1286" s="28" t="s">
        <v>522</v>
      </c>
      <c r="F1286" s="1" t="s">
        <v>61</v>
      </c>
      <c r="G1286" s="1" t="s">
        <v>31</v>
      </c>
      <c r="H1286" s="1">
        <v>1</v>
      </c>
      <c r="I1286" s="1" t="s">
        <v>62</v>
      </c>
      <c r="J1286" s="1" t="s">
        <v>29</v>
      </c>
      <c r="K1286" s="2" t="s">
        <v>291</v>
      </c>
      <c r="L1286" s="4">
        <v>796</v>
      </c>
      <c r="M1286" s="4">
        <v>300</v>
      </c>
      <c r="N1286" s="4">
        <v>479</v>
      </c>
      <c r="O1286" s="4">
        <v>1401</v>
      </c>
      <c r="P1286" s="4">
        <v>79</v>
      </c>
      <c r="Q1286" s="1" t="s">
        <v>25</v>
      </c>
      <c r="R1286" s="4">
        <v>6</v>
      </c>
      <c r="S1286" s="5">
        <f t="shared" si="20"/>
        <v>922</v>
      </c>
    </row>
    <row r="1287" spans="1:19" x14ac:dyDescent="0.3">
      <c r="A1287" s="1">
        <v>11286</v>
      </c>
      <c r="B1287" s="1">
        <v>3</v>
      </c>
      <c r="C1287" s="1">
        <v>3</v>
      </c>
      <c r="D1287" s="1" t="s">
        <v>313</v>
      </c>
      <c r="E1287" s="28" t="s">
        <v>139</v>
      </c>
      <c r="F1287" s="1" t="s">
        <v>53</v>
      </c>
      <c r="G1287" s="1" t="s">
        <v>44</v>
      </c>
      <c r="H1287" s="1">
        <v>4</v>
      </c>
      <c r="I1287" s="1" t="s">
        <v>66</v>
      </c>
      <c r="J1287" s="1" t="s">
        <v>21</v>
      </c>
      <c r="K1287" s="2" t="s">
        <v>240</v>
      </c>
      <c r="L1287" s="4">
        <v>410</v>
      </c>
      <c r="M1287" s="4">
        <v>410</v>
      </c>
      <c r="N1287" s="4">
        <v>6966</v>
      </c>
      <c r="O1287" s="4">
        <v>7111</v>
      </c>
      <c r="P1287" s="4">
        <v>85</v>
      </c>
      <c r="Q1287" s="1" t="s">
        <v>25</v>
      </c>
      <c r="R1287" s="4">
        <v>1</v>
      </c>
      <c r="S1287" s="5">
        <f t="shared" si="20"/>
        <v>145</v>
      </c>
    </row>
    <row r="1288" spans="1:19" x14ac:dyDescent="0.3">
      <c r="A1288" s="1">
        <v>11287</v>
      </c>
      <c r="B1288" s="1">
        <v>3</v>
      </c>
      <c r="C1288" s="1">
        <v>3</v>
      </c>
      <c r="D1288" s="1" t="s">
        <v>314</v>
      </c>
      <c r="E1288" s="28" t="s">
        <v>318</v>
      </c>
      <c r="F1288" s="1" t="s">
        <v>62</v>
      </c>
      <c r="G1288" s="1" t="s">
        <v>29</v>
      </c>
      <c r="H1288" s="1">
        <v>3</v>
      </c>
      <c r="I1288" s="1" t="s">
        <v>71</v>
      </c>
      <c r="J1288" s="1" t="s">
        <v>21</v>
      </c>
      <c r="K1288" s="2" t="s">
        <v>439</v>
      </c>
      <c r="L1288" s="4">
        <v>1035</v>
      </c>
      <c r="M1288" s="4">
        <v>505</v>
      </c>
      <c r="N1288" s="4">
        <v>1460</v>
      </c>
      <c r="O1288" s="4">
        <v>1860</v>
      </c>
      <c r="P1288" s="4">
        <v>79</v>
      </c>
      <c r="Q1288" s="1" t="s">
        <v>25</v>
      </c>
      <c r="R1288" s="4">
        <v>2</v>
      </c>
      <c r="S1288" s="5">
        <f t="shared" si="20"/>
        <v>400</v>
      </c>
    </row>
    <row r="1289" spans="1:19" x14ac:dyDescent="0.3">
      <c r="A1289" s="1">
        <v>11288</v>
      </c>
      <c r="B1289" s="1">
        <v>3</v>
      </c>
      <c r="C1289" s="1">
        <v>2</v>
      </c>
      <c r="D1289" s="1" t="s">
        <v>317</v>
      </c>
      <c r="E1289" s="28" t="s">
        <v>454</v>
      </c>
      <c r="F1289" s="1" t="s">
        <v>75</v>
      </c>
      <c r="G1289" s="1" t="s">
        <v>29</v>
      </c>
      <c r="H1289" s="1">
        <v>1</v>
      </c>
      <c r="I1289" s="1" t="s">
        <v>61</v>
      </c>
      <c r="J1289" s="1" t="s">
        <v>31</v>
      </c>
      <c r="K1289" s="2" t="s">
        <v>272</v>
      </c>
      <c r="L1289" s="4">
        <v>477</v>
      </c>
      <c r="M1289" s="4">
        <v>477</v>
      </c>
      <c r="N1289" s="4">
        <v>297</v>
      </c>
      <c r="O1289" s="4">
        <v>515</v>
      </c>
      <c r="P1289" s="4">
        <v>87</v>
      </c>
      <c r="Q1289" s="1" t="s">
        <v>25</v>
      </c>
      <c r="R1289" s="4">
        <v>8</v>
      </c>
      <c r="S1289" s="5">
        <f t="shared" si="20"/>
        <v>218</v>
      </c>
    </row>
    <row r="1290" spans="1:19" x14ac:dyDescent="0.3">
      <c r="A1290" s="1">
        <v>11289</v>
      </c>
      <c r="B1290" s="1">
        <v>3</v>
      </c>
      <c r="C1290" s="1">
        <v>6</v>
      </c>
      <c r="D1290" s="1" t="s">
        <v>320</v>
      </c>
      <c r="E1290" s="28" t="s">
        <v>498</v>
      </c>
      <c r="F1290" s="1" t="s">
        <v>48</v>
      </c>
      <c r="G1290" s="1" t="s">
        <v>31</v>
      </c>
      <c r="H1290" s="1">
        <v>4</v>
      </c>
      <c r="I1290" s="1" t="s">
        <v>43</v>
      </c>
      <c r="J1290" s="1" t="s">
        <v>44</v>
      </c>
      <c r="K1290" s="2" t="s">
        <v>299</v>
      </c>
      <c r="L1290" s="4">
        <v>778</v>
      </c>
      <c r="M1290" s="4">
        <v>635</v>
      </c>
      <c r="N1290" s="4">
        <v>3995</v>
      </c>
      <c r="O1290" s="4">
        <v>4340</v>
      </c>
      <c r="P1290" s="4">
        <v>100</v>
      </c>
      <c r="Q1290" s="1" t="s">
        <v>25</v>
      </c>
      <c r="R1290" s="4">
        <v>1</v>
      </c>
      <c r="S1290" s="5">
        <f t="shared" si="20"/>
        <v>345</v>
      </c>
    </row>
    <row r="1291" spans="1:19" x14ac:dyDescent="0.3">
      <c r="A1291" s="1">
        <v>11290</v>
      </c>
      <c r="B1291" s="1">
        <v>2</v>
      </c>
      <c r="C1291" s="1">
        <v>3</v>
      </c>
      <c r="D1291" s="1" t="s">
        <v>321</v>
      </c>
      <c r="E1291" s="28" t="s">
        <v>365</v>
      </c>
      <c r="F1291" s="1" t="s">
        <v>40</v>
      </c>
      <c r="G1291" s="1" t="s">
        <v>31</v>
      </c>
      <c r="H1291" s="1">
        <v>8</v>
      </c>
      <c r="I1291" s="1" t="s">
        <v>75</v>
      </c>
      <c r="J1291" s="1" t="s">
        <v>29</v>
      </c>
      <c r="K1291" s="2" t="s">
        <v>78</v>
      </c>
      <c r="L1291" s="4">
        <v>365</v>
      </c>
      <c r="M1291" s="4">
        <v>333</v>
      </c>
      <c r="N1291" s="4">
        <v>2614</v>
      </c>
      <c r="O1291" s="4">
        <v>3459</v>
      </c>
      <c r="P1291" s="4">
        <v>55</v>
      </c>
      <c r="Q1291" s="1" t="s">
        <v>68</v>
      </c>
      <c r="R1291" s="4">
        <v>2</v>
      </c>
      <c r="S1291" s="5">
        <f t="shared" si="20"/>
        <v>845</v>
      </c>
    </row>
    <row r="1292" spans="1:19" x14ac:dyDescent="0.3">
      <c r="A1292" s="1">
        <v>11291</v>
      </c>
      <c r="B1292" s="1">
        <v>2</v>
      </c>
      <c r="C1292" s="1">
        <v>5</v>
      </c>
      <c r="D1292" s="1" t="s">
        <v>325</v>
      </c>
      <c r="E1292" s="28" t="s">
        <v>625</v>
      </c>
      <c r="F1292" s="1" t="s">
        <v>93</v>
      </c>
      <c r="G1292" s="1" t="s">
        <v>23</v>
      </c>
      <c r="H1292" s="1">
        <v>9</v>
      </c>
      <c r="I1292" s="1" t="s">
        <v>94</v>
      </c>
      <c r="J1292" s="1" t="s">
        <v>31</v>
      </c>
      <c r="K1292" s="2" t="s">
        <v>245</v>
      </c>
      <c r="L1292" s="4">
        <v>866</v>
      </c>
      <c r="M1292" s="4">
        <v>200</v>
      </c>
      <c r="N1292" s="4">
        <v>769</v>
      </c>
      <c r="O1292" s="4">
        <v>1756</v>
      </c>
      <c r="P1292" s="4">
        <v>61</v>
      </c>
      <c r="Q1292" s="1" t="s">
        <v>68</v>
      </c>
      <c r="R1292" s="4">
        <v>5</v>
      </c>
      <c r="S1292" s="5">
        <f t="shared" si="20"/>
        <v>987</v>
      </c>
    </row>
    <row r="1293" spans="1:19" x14ac:dyDescent="0.3">
      <c r="A1293" s="1">
        <v>11292</v>
      </c>
      <c r="B1293" s="1">
        <v>3</v>
      </c>
      <c r="C1293" s="1">
        <v>3</v>
      </c>
      <c r="D1293" s="1" t="s">
        <v>326</v>
      </c>
      <c r="E1293" s="28" t="s">
        <v>460</v>
      </c>
      <c r="F1293" s="1" t="s">
        <v>22</v>
      </c>
      <c r="G1293" s="1" t="s">
        <v>23</v>
      </c>
      <c r="H1293" s="1">
        <v>8</v>
      </c>
      <c r="I1293" s="1" t="s">
        <v>52</v>
      </c>
      <c r="J1293" s="1" t="s">
        <v>21</v>
      </c>
      <c r="K1293" s="2" t="s">
        <v>82</v>
      </c>
      <c r="L1293" s="4">
        <v>883</v>
      </c>
      <c r="M1293" s="4">
        <v>326</v>
      </c>
      <c r="N1293" s="4">
        <v>4628</v>
      </c>
      <c r="O1293" s="4">
        <v>5299</v>
      </c>
      <c r="P1293" s="4">
        <v>60</v>
      </c>
      <c r="Q1293" s="1" t="s">
        <v>68</v>
      </c>
      <c r="R1293" s="4">
        <v>5</v>
      </c>
      <c r="S1293" s="5">
        <f t="shared" si="20"/>
        <v>671</v>
      </c>
    </row>
    <row r="1294" spans="1:19" x14ac:dyDescent="0.3">
      <c r="A1294" s="1">
        <v>11293</v>
      </c>
      <c r="B1294" s="1">
        <v>3</v>
      </c>
      <c r="C1294" s="1">
        <v>1</v>
      </c>
      <c r="D1294" s="1" t="s">
        <v>328</v>
      </c>
      <c r="E1294" s="28" t="s">
        <v>163</v>
      </c>
      <c r="F1294" s="1" t="s">
        <v>66</v>
      </c>
      <c r="G1294" s="1" t="s">
        <v>21</v>
      </c>
      <c r="H1294" s="1">
        <v>1</v>
      </c>
      <c r="I1294" s="1" t="s">
        <v>93</v>
      </c>
      <c r="J1294" s="1" t="s">
        <v>23</v>
      </c>
      <c r="K1294" s="2" t="s">
        <v>164</v>
      </c>
      <c r="L1294" s="4">
        <v>283</v>
      </c>
      <c r="M1294" s="4">
        <v>283</v>
      </c>
      <c r="N1294" s="4">
        <v>2048</v>
      </c>
      <c r="O1294" s="4">
        <v>6750</v>
      </c>
      <c r="P1294" s="4">
        <v>95</v>
      </c>
      <c r="Q1294" s="1" t="s">
        <v>86</v>
      </c>
      <c r="R1294" s="4">
        <v>3</v>
      </c>
      <c r="S1294" s="5">
        <f t="shared" si="20"/>
        <v>4702</v>
      </c>
    </row>
    <row r="1295" spans="1:19" x14ac:dyDescent="0.3">
      <c r="A1295" s="1">
        <v>11294</v>
      </c>
      <c r="B1295" s="1">
        <v>2</v>
      </c>
      <c r="C1295" s="1">
        <v>3</v>
      </c>
      <c r="D1295" s="1" t="s">
        <v>329</v>
      </c>
      <c r="E1295" s="28" t="s">
        <v>163</v>
      </c>
      <c r="F1295" s="1" t="s">
        <v>104</v>
      </c>
      <c r="G1295" s="1" t="s">
        <v>21</v>
      </c>
      <c r="H1295" s="1">
        <v>4</v>
      </c>
      <c r="I1295" s="1" t="s">
        <v>105</v>
      </c>
      <c r="J1295" s="1" t="s">
        <v>106</v>
      </c>
      <c r="K1295" s="2" t="s">
        <v>290</v>
      </c>
      <c r="L1295" s="4">
        <v>251</v>
      </c>
      <c r="M1295" s="4">
        <v>251</v>
      </c>
      <c r="N1295" s="4">
        <v>7778</v>
      </c>
      <c r="O1295" s="4">
        <v>8471</v>
      </c>
      <c r="P1295" s="4">
        <v>76</v>
      </c>
      <c r="Q1295" s="1" t="s">
        <v>25</v>
      </c>
      <c r="R1295" s="4">
        <v>6</v>
      </c>
      <c r="S1295" s="5">
        <f t="shared" si="20"/>
        <v>693</v>
      </c>
    </row>
    <row r="1296" spans="1:19" x14ac:dyDescent="0.3">
      <c r="A1296" s="1">
        <v>11295</v>
      </c>
      <c r="B1296" s="1">
        <v>3</v>
      </c>
      <c r="C1296" s="1">
        <v>1</v>
      </c>
      <c r="D1296" s="1" t="s">
        <v>330</v>
      </c>
      <c r="E1296" s="28" t="s">
        <v>623</v>
      </c>
      <c r="F1296" s="1" t="s">
        <v>94</v>
      </c>
      <c r="G1296" s="1" t="s">
        <v>31</v>
      </c>
      <c r="H1296" s="1">
        <v>3</v>
      </c>
      <c r="I1296" s="1" t="s">
        <v>89</v>
      </c>
      <c r="J1296" s="1" t="s">
        <v>23</v>
      </c>
      <c r="K1296" s="2" t="s">
        <v>222</v>
      </c>
      <c r="L1296" s="4">
        <v>210</v>
      </c>
      <c r="M1296" s="4">
        <v>210</v>
      </c>
      <c r="N1296" s="4">
        <v>3154</v>
      </c>
      <c r="O1296" s="4">
        <v>8241</v>
      </c>
      <c r="P1296" s="4">
        <v>77</v>
      </c>
      <c r="Q1296" s="1" t="s">
        <v>25</v>
      </c>
      <c r="R1296" s="4">
        <v>8</v>
      </c>
      <c r="S1296" s="5">
        <f t="shared" si="20"/>
        <v>5087</v>
      </c>
    </row>
    <row r="1297" spans="1:19" x14ac:dyDescent="0.3">
      <c r="A1297" s="1">
        <v>11296</v>
      </c>
      <c r="B1297" s="1">
        <v>2</v>
      </c>
      <c r="C1297" s="1">
        <v>5</v>
      </c>
      <c r="D1297" s="1" t="s">
        <v>331</v>
      </c>
      <c r="E1297" s="28" t="s">
        <v>302</v>
      </c>
      <c r="F1297" s="1" t="s">
        <v>35</v>
      </c>
      <c r="G1297" s="1" t="s">
        <v>31</v>
      </c>
      <c r="H1297" s="1">
        <v>2</v>
      </c>
      <c r="I1297" s="1" t="s">
        <v>39</v>
      </c>
      <c r="J1297" s="1" t="s">
        <v>31</v>
      </c>
      <c r="K1297" s="2" t="s">
        <v>138</v>
      </c>
      <c r="L1297" s="4">
        <v>516</v>
      </c>
      <c r="M1297" s="4">
        <v>516</v>
      </c>
      <c r="N1297" s="4">
        <v>6024</v>
      </c>
      <c r="O1297" s="4">
        <v>6650</v>
      </c>
      <c r="P1297" s="4">
        <v>98</v>
      </c>
      <c r="Q1297" s="1" t="s">
        <v>25</v>
      </c>
      <c r="R1297" s="4">
        <v>9</v>
      </c>
      <c r="S1297" s="5">
        <f t="shared" si="20"/>
        <v>626</v>
      </c>
    </row>
    <row r="1298" spans="1:19" x14ac:dyDescent="0.3">
      <c r="A1298" s="1">
        <v>11297</v>
      </c>
      <c r="B1298" s="1">
        <v>3</v>
      </c>
      <c r="C1298" s="1">
        <v>3</v>
      </c>
      <c r="D1298" s="1" t="s">
        <v>334</v>
      </c>
      <c r="E1298" s="28" t="s">
        <v>259</v>
      </c>
      <c r="F1298" s="1" t="s">
        <v>71</v>
      </c>
      <c r="G1298" s="1" t="s">
        <v>21</v>
      </c>
      <c r="H1298" s="1">
        <v>10</v>
      </c>
      <c r="I1298" s="1" t="s">
        <v>104</v>
      </c>
      <c r="J1298" s="1" t="s">
        <v>21</v>
      </c>
      <c r="K1298" s="2" t="s">
        <v>290</v>
      </c>
      <c r="L1298" s="4">
        <v>1147</v>
      </c>
      <c r="M1298" s="4">
        <v>750</v>
      </c>
      <c r="N1298" s="4">
        <v>6228</v>
      </c>
      <c r="O1298" s="4">
        <v>6712</v>
      </c>
      <c r="P1298" s="4">
        <v>62</v>
      </c>
      <c r="Q1298" s="1" t="s">
        <v>68</v>
      </c>
      <c r="R1298" s="4">
        <v>3</v>
      </c>
      <c r="S1298" s="5">
        <f t="shared" si="20"/>
        <v>484</v>
      </c>
    </row>
    <row r="1299" spans="1:19" x14ac:dyDescent="0.3">
      <c r="A1299" s="1">
        <v>11298</v>
      </c>
      <c r="B1299" s="1">
        <v>3</v>
      </c>
      <c r="C1299" s="1">
        <v>3</v>
      </c>
      <c r="D1299" s="1" t="s">
        <v>335</v>
      </c>
      <c r="E1299" s="28" t="s">
        <v>108</v>
      </c>
      <c r="F1299" s="1" t="s">
        <v>105</v>
      </c>
      <c r="G1299" s="1" t="s">
        <v>106</v>
      </c>
      <c r="H1299" s="1">
        <v>8</v>
      </c>
      <c r="I1299" s="1" t="s">
        <v>85</v>
      </c>
      <c r="J1299" s="1" t="s">
        <v>29</v>
      </c>
      <c r="K1299" s="2" t="s">
        <v>344</v>
      </c>
      <c r="L1299" s="4">
        <v>457</v>
      </c>
      <c r="M1299" s="4">
        <v>457</v>
      </c>
      <c r="N1299" s="4">
        <v>1623</v>
      </c>
      <c r="O1299" s="4">
        <v>1996</v>
      </c>
      <c r="P1299" s="4">
        <v>56</v>
      </c>
      <c r="Q1299" s="1" t="s">
        <v>68</v>
      </c>
      <c r="R1299" s="4">
        <v>7</v>
      </c>
      <c r="S1299" s="5">
        <f t="shared" si="20"/>
        <v>373</v>
      </c>
    </row>
    <row r="1300" spans="1:19" x14ac:dyDescent="0.3">
      <c r="A1300" s="1">
        <v>11299</v>
      </c>
      <c r="B1300" s="1">
        <v>2</v>
      </c>
      <c r="C1300" s="1">
        <v>6</v>
      </c>
      <c r="D1300" s="1" t="s">
        <v>336</v>
      </c>
      <c r="E1300" s="28" t="s">
        <v>88</v>
      </c>
      <c r="F1300" s="1" t="s">
        <v>20</v>
      </c>
      <c r="G1300" s="1" t="s">
        <v>21</v>
      </c>
      <c r="H1300" s="1">
        <v>4</v>
      </c>
      <c r="I1300" s="1" t="s">
        <v>22</v>
      </c>
      <c r="J1300" s="1" t="s">
        <v>23</v>
      </c>
      <c r="K1300" s="2" t="s">
        <v>202</v>
      </c>
      <c r="L1300" s="4">
        <v>992</v>
      </c>
      <c r="M1300" s="4">
        <v>324</v>
      </c>
      <c r="N1300" s="4">
        <v>2942</v>
      </c>
      <c r="O1300" s="4">
        <v>3674</v>
      </c>
      <c r="P1300" s="4">
        <v>55</v>
      </c>
      <c r="Q1300" s="1" t="s">
        <v>25</v>
      </c>
      <c r="R1300" s="4">
        <v>9</v>
      </c>
      <c r="S1300" s="5">
        <f t="shared" si="20"/>
        <v>732</v>
      </c>
    </row>
    <row r="1301" spans="1:19" x14ac:dyDescent="0.3">
      <c r="A1301" s="1">
        <v>11300</v>
      </c>
      <c r="B1301" s="1">
        <v>3</v>
      </c>
      <c r="C1301" s="1">
        <v>1</v>
      </c>
      <c r="D1301" s="1" t="s">
        <v>338</v>
      </c>
      <c r="E1301" s="28" t="s">
        <v>522</v>
      </c>
      <c r="F1301" s="1" t="s">
        <v>28</v>
      </c>
      <c r="G1301" s="1" t="s">
        <v>29</v>
      </c>
      <c r="H1301" s="1">
        <v>1</v>
      </c>
      <c r="I1301" s="1" t="s">
        <v>30</v>
      </c>
      <c r="J1301" s="1" t="s">
        <v>31</v>
      </c>
      <c r="K1301" s="2" t="s">
        <v>291</v>
      </c>
      <c r="L1301" s="4">
        <v>905</v>
      </c>
      <c r="M1301" s="4">
        <v>782</v>
      </c>
      <c r="N1301" s="4">
        <v>7305</v>
      </c>
      <c r="O1301" s="4">
        <v>11509</v>
      </c>
      <c r="P1301" s="4">
        <v>50</v>
      </c>
      <c r="Q1301" s="1" t="s">
        <v>25</v>
      </c>
      <c r="R1301" s="4">
        <v>10</v>
      </c>
      <c r="S1301" s="5">
        <f t="shared" si="20"/>
        <v>4204</v>
      </c>
    </row>
    <row r="1302" spans="1:19" x14ac:dyDescent="0.3">
      <c r="A1302" s="1">
        <v>11301</v>
      </c>
      <c r="B1302" s="1">
        <v>3</v>
      </c>
      <c r="C1302" s="1">
        <v>2</v>
      </c>
      <c r="D1302" s="1" t="s">
        <v>340</v>
      </c>
      <c r="E1302" s="28" t="s">
        <v>444</v>
      </c>
      <c r="F1302" s="1" t="s">
        <v>30</v>
      </c>
      <c r="G1302" s="1" t="s">
        <v>31</v>
      </c>
      <c r="H1302" s="1">
        <v>1</v>
      </c>
      <c r="I1302" s="1" t="s">
        <v>35</v>
      </c>
      <c r="J1302" s="1" t="s">
        <v>31</v>
      </c>
      <c r="K1302" s="2" t="s">
        <v>410</v>
      </c>
      <c r="L1302" s="4">
        <v>297</v>
      </c>
      <c r="M1302" s="4">
        <v>297</v>
      </c>
      <c r="N1302" s="4">
        <v>3833</v>
      </c>
      <c r="O1302" s="4">
        <v>4345</v>
      </c>
      <c r="P1302" s="4">
        <v>82</v>
      </c>
      <c r="Q1302" s="1" t="s">
        <v>25</v>
      </c>
      <c r="R1302" s="4">
        <v>6</v>
      </c>
      <c r="S1302" s="5">
        <f t="shared" si="20"/>
        <v>512</v>
      </c>
    </row>
    <row r="1303" spans="1:19" x14ac:dyDescent="0.3">
      <c r="A1303" s="1">
        <v>11302</v>
      </c>
      <c r="B1303" s="1">
        <v>3</v>
      </c>
      <c r="C1303" s="1">
        <v>6</v>
      </c>
      <c r="D1303" s="1" t="s">
        <v>342</v>
      </c>
      <c r="E1303" s="28" t="s">
        <v>365</v>
      </c>
      <c r="F1303" s="1" t="s">
        <v>39</v>
      </c>
      <c r="G1303" s="1" t="s">
        <v>31</v>
      </c>
      <c r="H1303" s="1">
        <v>2</v>
      </c>
      <c r="I1303" s="1" t="s">
        <v>40</v>
      </c>
      <c r="J1303" s="1" t="s">
        <v>31</v>
      </c>
      <c r="K1303" s="2" t="s">
        <v>410</v>
      </c>
      <c r="L1303" s="4">
        <v>569</v>
      </c>
      <c r="M1303" s="4">
        <v>268</v>
      </c>
      <c r="N1303" s="4">
        <v>4084</v>
      </c>
      <c r="O1303" s="4">
        <v>4658</v>
      </c>
      <c r="P1303" s="4">
        <v>79</v>
      </c>
      <c r="Q1303" s="1" t="s">
        <v>25</v>
      </c>
      <c r="R1303" s="4">
        <v>7</v>
      </c>
      <c r="S1303" s="5">
        <f t="shared" si="20"/>
        <v>574</v>
      </c>
    </row>
    <row r="1304" spans="1:19" x14ac:dyDescent="0.3">
      <c r="A1304" s="1">
        <v>11303</v>
      </c>
      <c r="B1304" s="1">
        <v>3</v>
      </c>
      <c r="C1304" s="1">
        <v>1</v>
      </c>
      <c r="D1304" s="1" t="s">
        <v>343</v>
      </c>
      <c r="E1304" s="28" t="s">
        <v>82</v>
      </c>
      <c r="F1304" s="1" t="s">
        <v>43</v>
      </c>
      <c r="G1304" s="1" t="s">
        <v>44</v>
      </c>
      <c r="H1304" s="1">
        <v>1</v>
      </c>
      <c r="I1304" s="1" t="s">
        <v>45</v>
      </c>
      <c r="J1304" s="1" t="s">
        <v>31</v>
      </c>
      <c r="K1304" s="2" t="s">
        <v>130</v>
      </c>
      <c r="L1304" s="4">
        <v>1129</v>
      </c>
      <c r="M1304" s="4">
        <v>291</v>
      </c>
      <c r="N1304" s="4">
        <v>3628</v>
      </c>
      <c r="O1304" s="4">
        <v>8175</v>
      </c>
      <c r="P1304" s="4">
        <v>55</v>
      </c>
      <c r="Q1304" s="1" t="s">
        <v>25</v>
      </c>
      <c r="R1304" s="4">
        <v>8</v>
      </c>
      <c r="S1304" s="5">
        <f t="shared" si="20"/>
        <v>4547</v>
      </c>
    </row>
    <row r="1305" spans="1:19" x14ac:dyDescent="0.3">
      <c r="A1305" s="1">
        <v>11304</v>
      </c>
      <c r="B1305" s="1">
        <v>3</v>
      </c>
      <c r="C1305" s="1">
        <v>1</v>
      </c>
      <c r="D1305" s="1" t="s">
        <v>345</v>
      </c>
      <c r="E1305" s="28" t="s">
        <v>161</v>
      </c>
      <c r="F1305" s="1" t="s">
        <v>45</v>
      </c>
      <c r="G1305" s="1" t="s">
        <v>31</v>
      </c>
      <c r="H1305" s="1">
        <v>2</v>
      </c>
      <c r="I1305" s="1" t="s">
        <v>48</v>
      </c>
      <c r="J1305" s="1" t="s">
        <v>31</v>
      </c>
      <c r="K1305" s="2" t="s">
        <v>418</v>
      </c>
      <c r="L1305" s="4">
        <v>592</v>
      </c>
      <c r="M1305" s="4">
        <v>592</v>
      </c>
      <c r="N1305" s="4">
        <v>8507</v>
      </c>
      <c r="O1305" s="4">
        <v>12806</v>
      </c>
      <c r="P1305" s="4">
        <v>56</v>
      </c>
      <c r="Q1305" s="1" t="s">
        <v>25</v>
      </c>
      <c r="R1305" s="4">
        <v>4</v>
      </c>
      <c r="S1305" s="5">
        <f t="shared" si="20"/>
        <v>4299</v>
      </c>
    </row>
    <row r="1306" spans="1:19" x14ac:dyDescent="0.3">
      <c r="A1306" s="1">
        <v>11305</v>
      </c>
      <c r="B1306" s="1">
        <v>2</v>
      </c>
      <c r="C1306" s="1">
        <v>3</v>
      </c>
      <c r="D1306" s="1" t="s">
        <v>346</v>
      </c>
      <c r="E1306" s="28" t="s">
        <v>553</v>
      </c>
      <c r="F1306" s="1" t="s">
        <v>52</v>
      </c>
      <c r="G1306" s="1" t="s">
        <v>21</v>
      </c>
      <c r="H1306" s="1">
        <v>2</v>
      </c>
      <c r="I1306" s="1" t="s">
        <v>53</v>
      </c>
      <c r="J1306" s="1" t="s">
        <v>44</v>
      </c>
      <c r="K1306" s="2" t="s">
        <v>426</v>
      </c>
      <c r="L1306" s="4">
        <v>551</v>
      </c>
      <c r="M1306" s="4">
        <v>551</v>
      </c>
      <c r="N1306" s="4">
        <v>7634</v>
      </c>
      <c r="O1306" s="4">
        <v>8467</v>
      </c>
      <c r="P1306" s="4">
        <v>89</v>
      </c>
      <c r="Q1306" s="1" t="s">
        <v>25</v>
      </c>
      <c r="R1306" s="4">
        <v>8</v>
      </c>
      <c r="S1306" s="5">
        <f t="shared" si="20"/>
        <v>833</v>
      </c>
    </row>
    <row r="1307" spans="1:19" x14ac:dyDescent="0.3">
      <c r="A1307" s="1">
        <v>11306</v>
      </c>
      <c r="B1307" s="1">
        <v>2</v>
      </c>
      <c r="C1307" s="1">
        <v>5</v>
      </c>
      <c r="D1307" s="1" t="s">
        <v>347</v>
      </c>
      <c r="E1307" s="28" t="s">
        <v>301</v>
      </c>
      <c r="F1307" s="1" t="s">
        <v>57</v>
      </c>
      <c r="G1307" s="1" t="s">
        <v>44</v>
      </c>
      <c r="H1307" s="1">
        <v>1</v>
      </c>
      <c r="I1307" s="1" t="s">
        <v>28</v>
      </c>
      <c r="J1307" s="1" t="s">
        <v>29</v>
      </c>
      <c r="K1307" s="2" t="s">
        <v>341</v>
      </c>
      <c r="L1307" s="4">
        <v>296</v>
      </c>
      <c r="M1307" s="4">
        <v>296</v>
      </c>
      <c r="N1307" s="4">
        <v>7764</v>
      </c>
      <c r="O1307" s="4">
        <v>8507</v>
      </c>
      <c r="P1307" s="4">
        <v>81</v>
      </c>
      <c r="Q1307" s="1" t="s">
        <v>25</v>
      </c>
      <c r="R1307" s="4">
        <v>3</v>
      </c>
      <c r="S1307" s="5">
        <f t="shared" si="20"/>
        <v>743</v>
      </c>
    </row>
    <row r="1308" spans="1:19" x14ac:dyDescent="0.3">
      <c r="A1308" s="1">
        <v>11307</v>
      </c>
      <c r="B1308" s="1">
        <v>2</v>
      </c>
      <c r="C1308" s="1">
        <v>5</v>
      </c>
      <c r="D1308" s="1" t="s">
        <v>349</v>
      </c>
      <c r="E1308" s="28" t="s">
        <v>353</v>
      </c>
      <c r="F1308" s="1" t="s">
        <v>61</v>
      </c>
      <c r="G1308" s="1" t="s">
        <v>31</v>
      </c>
      <c r="H1308" s="1">
        <v>2</v>
      </c>
      <c r="I1308" s="1" t="s">
        <v>62</v>
      </c>
      <c r="J1308" s="1" t="s">
        <v>29</v>
      </c>
      <c r="K1308" s="2" t="s">
        <v>76</v>
      </c>
      <c r="L1308" s="4">
        <v>277</v>
      </c>
      <c r="M1308" s="4">
        <v>277</v>
      </c>
      <c r="N1308" s="4">
        <v>1929</v>
      </c>
      <c r="O1308" s="4">
        <v>2654</v>
      </c>
      <c r="P1308" s="4">
        <v>76</v>
      </c>
      <c r="Q1308" s="1" t="s">
        <v>25</v>
      </c>
      <c r="R1308" s="4">
        <v>5</v>
      </c>
      <c r="S1308" s="5">
        <f t="shared" si="20"/>
        <v>725</v>
      </c>
    </row>
    <row r="1309" spans="1:19" x14ac:dyDescent="0.3">
      <c r="A1309" s="1">
        <v>11308</v>
      </c>
      <c r="B1309" s="1">
        <v>2</v>
      </c>
      <c r="C1309" s="1">
        <v>2</v>
      </c>
      <c r="D1309" s="1" t="s">
        <v>351</v>
      </c>
      <c r="E1309" s="28" t="s">
        <v>399</v>
      </c>
      <c r="F1309" s="1" t="s">
        <v>53</v>
      </c>
      <c r="G1309" s="1" t="s">
        <v>44</v>
      </c>
      <c r="H1309" s="1">
        <v>8</v>
      </c>
      <c r="I1309" s="1" t="s">
        <v>66</v>
      </c>
      <c r="J1309" s="1" t="s">
        <v>21</v>
      </c>
      <c r="K1309" s="2" t="s">
        <v>24</v>
      </c>
      <c r="L1309" s="4">
        <v>641</v>
      </c>
      <c r="M1309" s="4">
        <v>327</v>
      </c>
      <c r="N1309" s="4">
        <v>8055</v>
      </c>
      <c r="O1309" s="4">
        <v>8231</v>
      </c>
      <c r="P1309" s="4">
        <v>63</v>
      </c>
      <c r="Q1309" s="1" t="s">
        <v>68</v>
      </c>
      <c r="R1309" s="4">
        <v>10</v>
      </c>
      <c r="S1309" s="5">
        <f t="shared" si="20"/>
        <v>176</v>
      </c>
    </row>
    <row r="1310" spans="1:19" x14ac:dyDescent="0.3">
      <c r="A1310" s="1">
        <v>11309</v>
      </c>
      <c r="B1310" s="1">
        <v>2</v>
      </c>
      <c r="C1310" s="1">
        <v>2</v>
      </c>
      <c r="D1310" s="1" t="s">
        <v>354</v>
      </c>
      <c r="E1310" s="28" t="s">
        <v>283</v>
      </c>
      <c r="F1310" s="1" t="s">
        <v>62</v>
      </c>
      <c r="G1310" s="1" t="s">
        <v>29</v>
      </c>
      <c r="H1310" s="1">
        <v>10</v>
      </c>
      <c r="I1310" s="1" t="s">
        <v>71</v>
      </c>
      <c r="J1310" s="1" t="s">
        <v>21</v>
      </c>
      <c r="K1310" s="2" t="s">
        <v>610</v>
      </c>
      <c r="L1310" s="4">
        <v>551</v>
      </c>
      <c r="M1310" s="4">
        <v>551</v>
      </c>
      <c r="N1310" s="4">
        <v>4246</v>
      </c>
      <c r="O1310" s="4">
        <v>4388</v>
      </c>
      <c r="P1310" s="4">
        <v>88</v>
      </c>
      <c r="Q1310" s="1" t="s">
        <v>68</v>
      </c>
      <c r="R1310" s="4">
        <v>3</v>
      </c>
      <c r="S1310" s="5">
        <f t="shared" si="20"/>
        <v>142</v>
      </c>
    </row>
    <row r="1311" spans="1:19" x14ac:dyDescent="0.3">
      <c r="A1311" s="1">
        <v>11310</v>
      </c>
      <c r="B1311" s="1">
        <v>3</v>
      </c>
      <c r="C1311" s="1">
        <v>2</v>
      </c>
      <c r="D1311" s="1" t="s">
        <v>356</v>
      </c>
      <c r="E1311" s="28" t="s">
        <v>447</v>
      </c>
      <c r="F1311" s="1" t="s">
        <v>75</v>
      </c>
      <c r="G1311" s="1" t="s">
        <v>29</v>
      </c>
      <c r="H1311" s="1">
        <v>10</v>
      </c>
      <c r="I1311" s="1" t="s">
        <v>61</v>
      </c>
      <c r="J1311" s="1" t="s">
        <v>31</v>
      </c>
      <c r="K1311" s="2" t="s">
        <v>259</v>
      </c>
      <c r="L1311" s="4">
        <v>359</v>
      </c>
      <c r="M1311" s="4">
        <v>359</v>
      </c>
      <c r="N1311" s="4">
        <v>2431</v>
      </c>
      <c r="O1311" s="4">
        <v>2898</v>
      </c>
      <c r="P1311" s="4">
        <v>83</v>
      </c>
      <c r="Q1311" s="1" t="s">
        <v>68</v>
      </c>
      <c r="R1311" s="4">
        <v>8</v>
      </c>
      <c r="S1311" s="5">
        <f t="shared" si="20"/>
        <v>467</v>
      </c>
    </row>
    <row r="1312" spans="1:19" x14ac:dyDescent="0.3">
      <c r="A1312" s="1">
        <v>11311</v>
      </c>
      <c r="B1312" s="1">
        <v>3</v>
      </c>
      <c r="C1312" s="1">
        <v>5</v>
      </c>
      <c r="D1312" s="1" t="s">
        <v>357</v>
      </c>
      <c r="E1312" s="28" t="s">
        <v>229</v>
      </c>
      <c r="F1312" s="1" t="s">
        <v>48</v>
      </c>
      <c r="G1312" s="1" t="s">
        <v>31</v>
      </c>
      <c r="H1312" s="1">
        <v>7</v>
      </c>
      <c r="I1312" s="1" t="s">
        <v>43</v>
      </c>
      <c r="J1312" s="1" t="s">
        <v>44</v>
      </c>
      <c r="K1312" s="2" t="s">
        <v>92</v>
      </c>
      <c r="L1312" s="4">
        <v>578</v>
      </c>
      <c r="M1312" s="4">
        <v>578</v>
      </c>
      <c r="N1312" s="4">
        <v>983</v>
      </c>
      <c r="O1312" s="4">
        <v>1927</v>
      </c>
      <c r="P1312" s="4">
        <v>90</v>
      </c>
      <c r="Q1312" s="1" t="s">
        <v>68</v>
      </c>
      <c r="R1312" s="4">
        <v>3</v>
      </c>
      <c r="S1312" s="5">
        <f t="shared" si="20"/>
        <v>944</v>
      </c>
    </row>
    <row r="1313" spans="1:19" x14ac:dyDescent="0.3">
      <c r="A1313" s="1">
        <v>11312</v>
      </c>
      <c r="B1313" s="1">
        <v>2</v>
      </c>
      <c r="C1313" s="1">
        <v>6</v>
      </c>
      <c r="D1313" s="1" t="s">
        <v>359</v>
      </c>
      <c r="E1313" s="28" t="s">
        <v>531</v>
      </c>
      <c r="F1313" s="1" t="s">
        <v>40</v>
      </c>
      <c r="G1313" s="1" t="s">
        <v>31</v>
      </c>
      <c r="H1313" s="1">
        <v>10</v>
      </c>
      <c r="I1313" s="1" t="s">
        <v>75</v>
      </c>
      <c r="J1313" s="1" t="s">
        <v>29</v>
      </c>
      <c r="K1313" s="2" t="s">
        <v>82</v>
      </c>
      <c r="L1313" s="4">
        <v>323</v>
      </c>
      <c r="M1313" s="4">
        <v>208</v>
      </c>
      <c r="N1313" s="4">
        <v>3222</v>
      </c>
      <c r="O1313" s="4">
        <v>3480</v>
      </c>
      <c r="P1313" s="4">
        <v>94</v>
      </c>
      <c r="Q1313" s="1" t="s">
        <v>68</v>
      </c>
      <c r="R1313" s="4">
        <v>1</v>
      </c>
      <c r="S1313" s="5">
        <f t="shared" si="20"/>
        <v>258</v>
      </c>
    </row>
    <row r="1314" spans="1:19" x14ac:dyDescent="0.3">
      <c r="A1314" s="1">
        <v>11313</v>
      </c>
      <c r="B1314" s="1">
        <v>2</v>
      </c>
      <c r="C1314" s="1">
        <v>2</v>
      </c>
      <c r="D1314" s="1" t="s">
        <v>360</v>
      </c>
      <c r="E1314" s="28" t="s">
        <v>212</v>
      </c>
      <c r="F1314" s="1" t="s">
        <v>85</v>
      </c>
      <c r="G1314" s="1" t="s">
        <v>29</v>
      </c>
      <c r="H1314" s="1">
        <v>2</v>
      </c>
      <c r="I1314" s="1" t="s">
        <v>20</v>
      </c>
      <c r="J1314" s="1" t="s">
        <v>21</v>
      </c>
      <c r="K1314" s="2" t="s">
        <v>214</v>
      </c>
      <c r="L1314" s="4">
        <v>350</v>
      </c>
      <c r="M1314" s="4">
        <v>350</v>
      </c>
      <c r="N1314" s="4">
        <v>7144</v>
      </c>
      <c r="O1314" s="4">
        <v>7853</v>
      </c>
      <c r="P1314" s="4">
        <v>73</v>
      </c>
      <c r="Q1314" s="1" t="s">
        <v>86</v>
      </c>
      <c r="R1314" s="4">
        <v>5</v>
      </c>
      <c r="S1314" s="5">
        <f t="shared" si="20"/>
        <v>709</v>
      </c>
    </row>
    <row r="1315" spans="1:19" x14ac:dyDescent="0.3">
      <c r="A1315" s="1">
        <v>11314</v>
      </c>
      <c r="B1315" s="1">
        <v>3</v>
      </c>
      <c r="C1315" s="1">
        <v>1</v>
      </c>
      <c r="D1315" s="1" t="s">
        <v>330</v>
      </c>
      <c r="E1315" s="28" t="s">
        <v>616</v>
      </c>
      <c r="F1315" s="1" t="s">
        <v>89</v>
      </c>
      <c r="G1315" s="1" t="s">
        <v>23</v>
      </c>
      <c r="H1315" s="1">
        <v>3</v>
      </c>
      <c r="I1315" s="1" t="s">
        <v>57</v>
      </c>
      <c r="J1315" s="1" t="s">
        <v>44</v>
      </c>
      <c r="K1315" s="2" t="s">
        <v>437</v>
      </c>
      <c r="L1315" s="4">
        <v>459</v>
      </c>
      <c r="M1315" s="4">
        <v>318</v>
      </c>
      <c r="N1315" s="4">
        <v>542</v>
      </c>
      <c r="O1315" s="4">
        <v>5174</v>
      </c>
      <c r="P1315" s="4">
        <v>88</v>
      </c>
      <c r="Q1315" s="1" t="s">
        <v>25</v>
      </c>
      <c r="R1315" s="4">
        <v>8</v>
      </c>
      <c r="S1315" s="5">
        <f t="shared" si="20"/>
        <v>4632</v>
      </c>
    </row>
    <row r="1316" spans="1:19" x14ac:dyDescent="0.3">
      <c r="A1316" s="1">
        <v>11315</v>
      </c>
      <c r="B1316" s="1">
        <v>2</v>
      </c>
      <c r="C1316" s="1">
        <v>2</v>
      </c>
      <c r="D1316" s="1" t="s">
        <v>361</v>
      </c>
      <c r="E1316" s="28" t="s">
        <v>132</v>
      </c>
      <c r="F1316" s="1" t="s">
        <v>93</v>
      </c>
      <c r="G1316" s="1" t="s">
        <v>23</v>
      </c>
      <c r="H1316" s="1">
        <v>3</v>
      </c>
      <c r="I1316" s="1" t="s">
        <v>94</v>
      </c>
      <c r="J1316" s="1" t="s">
        <v>31</v>
      </c>
      <c r="K1316" s="2" t="s">
        <v>74</v>
      </c>
      <c r="L1316" s="4">
        <v>453</v>
      </c>
      <c r="M1316" s="4">
        <v>341</v>
      </c>
      <c r="N1316" s="4">
        <v>1520</v>
      </c>
      <c r="O1316" s="4">
        <v>2197</v>
      </c>
      <c r="P1316" s="4">
        <v>71</v>
      </c>
      <c r="Q1316" s="1" t="s">
        <v>25</v>
      </c>
      <c r="R1316" s="4">
        <v>6</v>
      </c>
      <c r="S1316" s="5">
        <f t="shared" si="20"/>
        <v>677</v>
      </c>
    </row>
    <row r="1317" spans="1:19" x14ac:dyDescent="0.3">
      <c r="A1317" s="1">
        <v>11316</v>
      </c>
      <c r="B1317" s="1">
        <v>2</v>
      </c>
      <c r="C1317" s="1">
        <v>6</v>
      </c>
      <c r="D1317" s="1" t="s">
        <v>364</v>
      </c>
      <c r="E1317" s="28" t="s">
        <v>462</v>
      </c>
      <c r="F1317" s="1" t="s">
        <v>22</v>
      </c>
      <c r="G1317" s="1" t="s">
        <v>23</v>
      </c>
      <c r="H1317" s="1">
        <v>1</v>
      </c>
      <c r="I1317" s="1" t="s">
        <v>52</v>
      </c>
      <c r="J1317" s="1" t="s">
        <v>21</v>
      </c>
      <c r="K1317" s="2" t="s">
        <v>74</v>
      </c>
      <c r="L1317" s="4">
        <v>518</v>
      </c>
      <c r="M1317" s="4">
        <v>518</v>
      </c>
      <c r="N1317" s="4">
        <v>4674</v>
      </c>
      <c r="O1317" s="4">
        <v>4931</v>
      </c>
      <c r="P1317" s="4">
        <v>64</v>
      </c>
      <c r="Q1317" s="1" t="s">
        <v>25</v>
      </c>
      <c r="R1317" s="4">
        <v>4</v>
      </c>
      <c r="S1317" s="5">
        <f t="shared" si="20"/>
        <v>257</v>
      </c>
    </row>
    <row r="1318" spans="1:19" x14ac:dyDescent="0.3">
      <c r="A1318" s="1">
        <v>11317</v>
      </c>
      <c r="B1318" s="1">
        <v>2</v>
      </c>
      <c r="C1318" s="1">
        <v>2</v>
      </c>
      <c r="D1318" s="1" t="s">
        <v>366</v>
      </c>
      <c r="E1318" s="28" t="s">
        <v>540</v>
      </c>
      <c r="F1318" s="1" t="s">
        <v>66</v>
      </c>
      <c r="G1318" s="1" t="s">
        <v>21</v>
      </c>
      <c r="H1318" s="1">
        <v>10</v>
      </c>
      <c r="I1318" s="1" t="s">
        <v>93</v>
      </c>
      <c r="J1318" s="1" t="s">
        <v>23</v>
      </c>
      <c r="K1318" s="2" t="s">
        <v>144</v>
      </c>
      <c r="L1318" s="4">
        <v>826</v>
      </c>
      <c r="M1318" s="4">
        <v>383</v>
      </c>
      <c r="N1318" s="4">
        <v>2440</v>
      </c>
      <c r="O1318" s="4">
        <v>2745</v>
      </c>
      <c r="P1318" s="4">
        <v>100</v>
      </c>
      <c r="Q1318" s="1" t="s">
        <v>68</v>
      </c>
      <c r="R1318" s="4">
        <v>10</v>
      </c>
      <c r="S1318" s="5">
        <f t="shared" si="20"/>
        <v>305</v>
      </c>
    </row>
    <row r="1319" spans="1:19" x14ac:dyDescent="0.3">
      <c r="A1319" s="1">
        <v>11318</v>
      </c>
      <c r="B1319" s="1">
        <v>2</v>
      </c>
      <c r="C1319" s="1">
        <v>4</v>
      </c>
      <c r="D1319" s="1" t="s">
        <v>369</v>
      </c>
      <c r="E1319" s="28" t="s">
        <v>144</v>
      </c>
      <c r="F1319" s="1" t="s">
        <v>104</v>
      </c>
      <c r="G1319" s="1" t="s">
        <v>21</v>
      </c>
      <c r="H1319" s="1">
        <v>9</v>
      </c>
      <c r="I1319" s="1" t="s">
        <v>105</v>
      </c>
      <c r="J1319" s="1" t="s">
        <v>106</v>
      </c>
      <c r="K1319" s="2" t="s">
        <v>150</v>
      </c>
      <c r="L1319" s="4">
        <v>714</v>
      </c>
      <c r="M1319" s="4">
        <v>334</v>
      </c>
      <c r="N1319" s="4">
        <v>4466</v>
      </c>
      <c r="O1319" s="4">
        <v>3417</v>
      </c>
      <c r="P1319" s="4">
        <v>92</v>
      </c>
      <c r="Q1319" s="1" t="s">
        <v>68</v>
      </c>
      <c r="R1319" s="4">
        <v>3</v>
      </c>
      <c r="S1319" s="5">
        <f t="shared" si="20"/>
        <v>-1049</v>
      </c>
    </row>
    <row r="1320" spans="1:19" x14ac:dyDescent="0.3">
      <c r="A1320" s="1">
        <v>11319</v>
      </c>
      <c r="B1320" s="1">
        <v>2</v>
      </c>
      <c r="C1320" s="1">
        <v>2</v>
      </c>
      <c r="D1320" s="1" t="s">
        <v>370</v>
      </c>
      <c r="E1320" s="28" t="s">
        <v>355</v>
      </c>
      <c r="F1320" s="1" t="s">
        <v>94</v>
      </c>
      <c r="G1320" s="1" t="s">
        <v>31</v>
      </c>
      <c r="H1320" s="1">
        <v>2</v>
      </c>
      <c r="I1320" s="1" t="s">
        <v>89</v>
      </c>
      <c r="J1320" s="1" t="s">
        <v>23</v>
      </c>
      <c r="K1320" s="2" t="s">
        <v>199</v>
      </c>
      <c r="L1320" s="4">
        <v>229</v>
      </c>
      <c r="M1320" s="4">
        <v>229</v>
      </c>
      <c r="N1320" s="4">
        <v>2505</v>
      </c>
      <c r="O1320" s="4">
        <v>2705</v>
      </c>
      <c r="P1320" s="4">
        <v>89</v>
      </c>
      <c r="Q1320" s="1" t="s">
        <v>25</v>
      </c>
      <c r="R1320" s="4">
        <v>5</v>
      </c>
      <c r="S1320" s="5">
        <f t="shared" si="20"/>
        <v>200</v>
      </c>
    </row>
    <row r="1321" spans="1:19" x14ac:dyDescent="0.3">
      <c r="A1321" s="1">
        <v>11320</v>
      </c>
      <c r="B1321" s="1">
        <v>2</v>
      </c>
      <c r="C1321" s="1">
        <v>5</v>
      </c>
      <c r="D1321" s="1" t="s">
        <v>372</v>
      </c>
      <c r="E1321" s="28" t="s">
        <v>610</v>
      </c>
      <c r="F1321" s="1" t="s">
        <v>71</v>
      </c>
      <c r="G1321" s="1" t="s">
        <v>21</v>
      </c>
      <c r="H1321" s="1">
        <v>4</v>
      </c>
      <c r="I1321" s="1" t="s">
        <v>104</v>
      </c>
      <c r="J1321" s="1" t="s">
        <v>21</v>
      </c>
      <c r="K1321" s="2" t="s">
        <v>474</v>
      </c>
      <c r="L1321" s="4">
        <v>1037</v>
      </c>
      <c r="M1321" s="4">
        <v>378</v>
      </c>
      <c r="N1321" s="4">
        <v>7661</v>
      </c>
      <c r="O1321" s="4">
        <v>8016</v>
      </c>
      <c r="P1321" s="4">
        <v>66</v>
      </c>
      <c r="Q1321" s="1" t="s">
        <v>25</v>
      </c>
      <c r="R1321" s="4">
        <v>3</v>
      </c>
      <c r="S1321" s="5">
        <f t="shared" si="20"/>
        <v>355</v>
      </c>
    </row>
    <row r="1322" spans="1:19" x14ac:dyDescent="0.3">
      <c r="A1322" s="1">
        <v>11321</v>
      </c>
      <c r="B1322" s="1">
        <v>3</v>
      </c>
      <c r="C1322" s="1">
        <v>3</v>
      </c>
      <c r="D1322" s="1" t="s">
        <v>374</v>
      </c>
      <c r="E1322" s="28" t="s">
        <v>293</v>
      </c>
      <c r="F1322" s="1" t="s">
        <v>105</v>
      </c>
      <c r="G1322" s="1" t="s">
        <v>106</v>
      </c>
      <c r="H1322" s="1">
        <v>2</v>
      </c>
      <c r="I1322" s="1" t="s">
        <v>85</v>
      </c>
      <c r="J1322" s="1" t="s">
        <v>29</v>
      </c>
      <c r="K1322" s="2" t="s">
        <v>619</v>
      </c>
      <c r="L1322" s="4">
        <v>436</v>
      </c>
      <c r="M1322" s="4">
        <v>436</v>
      </c>
      <c r="N1322" s="4">
        <v>6982</v>
      </c>
      <c r="O1322" s="4">
        <v>7559</v>
      </c>
      <c r="P1322" s="4">
        <v>74</v>
      </c>
      <c r="Q1322" s="1" t="s">
        <v>25</v>
      </c>
      <c r="R1322" s="4">
        <v>6</v>
      </c>
      <c r="S1322" s="5">
        <f t="shared" si="20"/>
        <v>577</v>
      </c>
    </row>
    <row r="1323" spans="1:19" x14ac:dyDescent="0.3">
      <c r="A1323" s="1">
        <v>11322</v>
      </c>
      <c r="B1323" s="1">
        <v>2</v>
      </c>
      <c r="C1323" s="1">
        <v>6</v>
      </c>
      <c r="D1323" s="1" t="s">
        <v>375</v>
      </c>
      <c r="E1323" s="28" t="s">
        <v>304</v>
      </c>
      <c r="F1323" s="1" t="s">
        <v>20</v>
      </c>
      <c r="G1323" s="1" t="s">
        <v>21</v>
      </c>
      <c r="H1323" s="1">
        <v>1</v>
      </c>
      <c r="I1323" s="1" t="s">
        <v>22</v>
      </c>
      <c r="J1323" s="1" t="s">
        <v>23</v>
      </c>
      <c r="K1323" s="2" t="s">
        <v>111</v>
      </c>
      <c r="L1323" s="4">
        <v>652</v>
      </c>
      <c r="M1323" s="4">
        <v>652</v>
      </c>
      <c r="N1323" s="4">
        <v>318</v>
      </c>
      <c r="O1323" s="4">
        <v>756</v>
      </c>
      <c r="P1323" s="4">
        <v>61</v>
      </c>
      <c r="Q1323" s="1" t="s">
        <v>25</v>
      </c>
      <c r="R1323" s="4">
        <v>4</v>
      </c>
      <c r="S1323" s="5">
        <f t="shared" si="20"/>
        <v>438</v>
      </c>
    </row>
    <row r="1324" spans="1:19" x14ac:dyDescent="0.3">
      <c r="A1324" s="1">
        <v>11323</v>
      </c>
      <c r="B1324" s="1">
        <v>2</v>
      </c>
      <c r="C1324" s="1">
        <v>4</v>
      </c>
      <c r="D1324" s="1" t="s">
        <v>377</v>
      </c>
      <c r="E1324" s="28" t="s">
        <v>231</v>
      </c>
      <c r="F1324" s="1" t="s">
        <v>28</v>
      </c>
      <c r="G1324" s="1" t="s">
        <v>29</v>
      </c>
      <c r="H1324" s="1">
        <v>1</v>
      </c>
      <c r="I1324" s="1" t="s">
        <v>30</v>
      </c>
      <c r="J1324" s="1" t="s">
        <v>31</v>
      </c>
      <c r="K1324" s="2" t="s">
        <v>350</v>
      </c>
      <c r="L1324" s="4">
        <v>847</v>
      </c>
      <c r="M1324" s="4">
        <v>308</v>
      </c>
      <c r="N1324" s="4">
        <v>6283</v>
      </c>
      <c r="O1324" s="4">
        <v>4679</v>
      </c>
      <c r="P1324" s="4">
        <v>76</v>
      </c>
      <c r="Q1324" s="1" t="s">
        <v>25</v>
      </c>
      <c r="R1324" s="4">
        <v>5</v>
      </c>
      <c r="S1324" s="5">
        <f t="shared" si="20"/>
        <v>-1604</v>
      </c>
    </row>
    <row r="1325" spans="1:19" x14ac:dyDescent="0.3">
      <c r="A1325" s="1">
        <v>11324</v>
      </c>
      <c r="B1325" s="1">
        <v>2</v>
      </c>
      <c r="C1325" s="1">
        <v>3</v>
      </c>
      <c r="D1325" s="1" t="s">
        <v>378</v>
      </c>
      <c r="E1325" s="28" t="s">
        <v>253</v>
      </c>
      <c r="F1325" s="1" t="s">
        <v>30</v>
      </c>
      <c r="G1325" s="1" t="s">
        <v>31</v>
      </c>
      <c r="H1325" s="1">
        <v>4</v>
      </c>
      <c r="I1325" s="1" t="s">
        <v>35</v>
      </c>
      <c r="J1325" s="1" t="s">
        <v>31</v>
      </c>
      <c r="K1325" s="2" t="s">
        <v>270</v>
      </c>
      <c r="L1325" s="4">
        <v>297</v>
      </c>
      <c r="M1325" s="4">
        <v>297</v>
      </c>
      <c r="N1325" s="4">
        <v>338</v>
      </c>
      <c r="O1325" s="4">
        <v>1250</v>
      </c>
      <c r="P1325" s="4">
        <v>89</v>
      </c>
      <c r="Q1325" s="1" t="s">
        <v>25</v>
      </c>
      <c r="R1325" s="4">
        <v>5</v>
      </c>
      <c r="S1325" s="5">
        <f t="shared" si="20"/>
        <v>912</v>
      </c>
    </row>
    <row r="1326" spans="1:19" x14ac:dyDescent="0.3">
      <c r="A1326" s="1">
        <v>11325</v>
      </c>
      <c r="B1326" s="1">
        <v>3</v>
      </c>
      <c r="C1326" s="1">
        <v>6</v>
      </c>
      <c r="D1326" s="1" t="s">
        <v>380</v>
      </c>
      <c r="E1326" s="28" t="s">
        <v>164</v>
      </c>
      <c r="F1326" s="1" t="s">
        <v>39</v>
      </c>
      <c r="G1326" s="1" t="s">
        <v>31</v>
      </c>
      <c r="H1326" s="1">
        <v>3</v>
      </c>
      <c r="I1326" s="1" t="s">
        <v>40</v>
      </c>
      <c r="J1326" s="1" t="s">
        <v>31</v>
      </c>
      <c r="K1326" s="2" t="s">
        <v>290</v>
      </c>
      <c r="L1326" s="4">
        <v>389</v>
      </c>
      <c r="M1326" s="4">
        <v>389</v>
      </c>
      <c r="N1326" s="4">
        <v>1604</v>
      </c>
      <c r="O1326" s="4">
        <v>2012</v>
      </c>
      <c r="P1326" s="4">
        <v>86</v>
      </c>
      <c r="Q1326" s="1" t="s">
        <v>25</v>
      </c>
      <c r="R1326" s="4">
        <v>7</v>
      </c>
      <c r="S1326" s="5">
        <f t="shared" si="20"/>
        <v>408</v>
      </c>
    </row>
    <row r="1327" spans="1:19" x14ac:dyDescent="0.3">
      <c r="A1327" s="1">
        <v>11326</v>
      </c>
      <c r="B1327" s="1">
        <v>2</v>
      </c>
      <c r="C1327" s="1">
        <v>2</v>
      </c>
      <c r="D1327" s="1" t="s">
        <v>382</v>
      </c>
      <c r="E1327" s="28" t="s">
        <v>118</v>
      </c>
      <c r="F1327" s="1" t="s">
        <v>43</v>
      </c>
      <c r="G1327" s="1" t="s">
        <v>44</v>
      </c>
      <c r="H1327" s="1">
        <v>3</v>
      </c>
      <c r="I1327" s="1" t="s">
        <v>45</v>
      </c>
      <c r="J1327" s="1" t="s">
        <v>31</v>
      </c>
      <c r="K1327" s="2" t="s">
        <v>216</v>
      </c>
      <c r="L1327" s="4">
        <v>826</v>
      </c>
      <c r="M1327" s="4">
        <v>245</v>
      </c>
      <c r="N1327" s="4">
        <v>4796</v>
      </c>
      <c r="O1327" s="4">
        <v>5106</v>
      </c>
      <c r="P1327" s="4">
        <v>96</v>
      </c>
      <c r="Q1327" s="1" t="s">
        <v>25</v>
      </c>
      <c r="R1327" s="4">
        <v>3</v>
      </c>
      <c r="S1327" s="5">
        <f t="shared" si="20"/>
        <v>310</v>
      </c>
    </row>
    <row r="1328" spans="1:19" x14ac:dyDescent="0.3">
      <c r="A1328" s="1">
        <v>11327</v>
      </c>
      <c r="B1328" s="1">
        <v>3</v>
      </c>
      <c r="C1328" s="1">
        <v>2</v>
      </c>
      <c r="D1328" s="1" t="s">
        <v>385</v>
      </c>
      <c r="E1328" s="28" t="s">
        <v>309</v>
      </c>
      <c r="F1328" s="1" t="s">
        <v>57</v>
      </c>
      <c r="G1328" s="1" t="s">
        <v>44</v>
      </c>
      <c r="H1328" s="1">
        <v>8</v>
      </c>
      <c r="I1328" s="1" t="s">
        <v>28</v>
      </c>
      <c r="J1328" s="1" t="s">
        <v>29</v>
      </c>
      <c r="K1328" s="2" t="s">
        <v>522</v>
      </c>
      <c r="L1328" s="4">
        <v>810</v>
      </c>
      <c r="M1328" s="4">
        <v>212</v>
      </c>
      <c r="N1328" s="4">
        <v>237</v>
      </c>
      <c r="O1328" s="4">
        <v>1086</v>
      </c>
      <c r="P1328" s="4">
        <v>55</v>
      </c>
      <c r="Q1328" s="1" t="s">
        <v>68</v>
      </c>
      <c r="R1328" s="4">
        <v>8</v>
      </c>
      <c r="S1328" s="5">
        <f t="shared" si="20"/>
        <v>849</v>
      </c>
    </row>
    <row r="1329" spans="1:19" x14ac:dyDescent="0.3">
      <c r="A1329" s="1">
        <v>11328</v>
      </c>
      <c r="B1329" s="1">
        <v>3</v>
      </c>
      <c r="C1329" s="1">
        <v>5</v>
      </c>
      <c r="D1329" s="1" t="s">
        <v>388</v>
      </c>
      <c r="E1329" s="28" t="s">
        <v>101</v>
      </c>
      <c r="F1329" s="1" t="s">
        <v>61</v>
      </c>
      <c r="G1329" s="1" t="s">
        <v>31</v>
      </c>
      <c r="H1329" s="1">
        <v>6</v>
      </c>
      <c r="I1329" s="1" t="s">
        <v>62</v>
      </c>
      <c r="J1329" s="1" t="s">
        <v>29</v>
      </c>
      <c r="K1329" s="2" t="s">
        <v>196</v>
      </c>
      <c r="L1329" s="4">
        <v>953</v>
      </c>
      <c r="M1329" s="4">
        <v>654</v>
      </c>
      <c r="N1329" s="4">
        <v>2196</v>
      </c>
      <c r="O1329" s="4">
        <v>3118</v>
      </c>
      <c r="P1329" s="4">
        <v>99</v>
      </c>
      <c r="Q1329" s="1" t="s">
        <v>68</v>
      </c>
      <c r="R1329" s="4">
        <v>10</v>
      </c>
      <c r="S1329" s="5">
        <f t="shared" si="20"/>
        <v>922</v>
      </c>
    </row>
    <row r="1330" spans="1:19" x14ac:dyDescent="0.3">
      <c r="A1330" s="1">
        <v>11329</v>
      </c>
      <c r="B1330" s="1">
        <v>2</v>
      </c>
      <c r="C1330" s="1">
        <v>6</v>
      </c>
      <c r="D1330" s="1" t="s">
        <v>389</v>
      </c>
      <c r="E1330" s="28" t="s">
        <v>97</v>
      </c>
      <c r="F1330" s="1" t="s">
        <v>53</v>
      </c>
      <c r="G1330" s="1" t="s">
        <v>44</v>
      </c>
      <c r="H1330" s="1">
        <v>6</v>
      </c>
      <c r="I1330" s="1" t="s">
        <v>66</v>
      </c>
      <c r="J1330" s="1" t="s">
        <v>21</v>
      </c>
      <c r="K1330" s="2" t="s">
        <v>82</v>
      </c>
      <c r="L1330" s="4">
        <v>791</v>
      </c>
      <c r="M1330" s="4">
        <v>551</v>
      </c>
      <c r="N1330" s="4">
        <v>5388</v>
      </c>
      <c r="O1330" s="4">
        <v>5895</v>
      </c>
      <c r="P1330" s="4">
        <v>60</v>
      </c>
      <c r="Q1330" s="1" t="s">
        <v>68</v>
      </c>
      <c r="R1330" s="4">
        <v>6</v>
      </c>
      <c r="S1330" s="5">
        <f t="shared" si="20"/>
        <v>507</v>
      </c>
    </row>
    <row r="1331" spans="1:19" x14ac:dyDescent="0.3">
      <c r="A1331" s="1">
        <v>11330</v>
      </c>
      <c r="B1331" s="1">
        <v>3</v>
      </c>
      <c r="C1331" s="1">
        <v>2</v>
      </c>
      <c r="D1331" s="1" t="s">
        <v>390</v>
      </c>
      <c r="E1331" s="28" t="s">
        <v>60</v>
      </c>
      <c r="F1331" s="1" t="s">
        <v>62</v>
      </c>
      <c r="G1331" s="1" t="s">
        <v>29</v>
      </c>
      <c r="H1331" s="1">
        <v>1</v>
      </c>
      <c r="I1331" s="1" t="s">
        <v>71</v>
      </c>
      <c r="J1331" s="1" t="s">
        <v>21</v>
      </c>
      <c r="K1331" s="2" t="s">
        <v>404</v>
      </c>
      <c r="L1331" s="4">
        <v>814</v>
      </c>
      <c r="M1331" s="4">
        <v>679</v>
      </c>
      <c r="N1331" s="4">
        <v>4965</v>
      </c>
      <c r="O1331" s="4">
        <v>5717</v>
      </c>
      <c r="P1331" s="4">
        <v>60</v>
      </c>
      <c r="Q1331" s="1" t="s">
        <v>86</v>
      </c>
      <c r="R1331" s="4">
        <v>6</v>
      </c>
      <c r="S1331" s="5">
        <f t="shared" si="20"/>
        <v>752</v>
      </c>
    </row>
    <row r="1332" spans="1:19" x14ac:dyDescent="0.3">
      <c r="A1332" s="1">
        <v>11331</v>
      </c>
      <c r="B1332" s="1">
        <v>2</v>
      </c>
      <c r="C1332" s="1">
        <v>2</v>
      </c>
      <c r="D1332" s="1" t="s">
        <v>392</v>
      </c>
      <c r="E1332" s="28" t="s">
        <v>394</v>
      </c>
      <c r="F1332" s="1" t="s">
        <v>75</v>
      </c>
      <c r="G1332" s="1" t="s">
        <v>29</v>
      </c>
      <c r="H1332" s="1">
        <v>3</v>
      </c>
      <c r="I1332" s="1" t="s">
        <v>61</v>
      </c>
      <c r="J1332" s="1" t="s">
        <v>31</v>
      </c>
      <c r="K1332" s="2" t="s">
        <v>396</v>
      </c>
      <c r="L1332" s="4">
        <v>909</v>
      </c>
      <c r="M1332" s="4">
        <v>723</v>
      </c>
      <c r="N1332" s="4">
        <v>1028</v>
      </c>
      <c r="O1332" s="4">
        <v>1927</v>
      </c>
      <c r="P1332" s="4">
        <v>65</v>
      </c>
      <c r="Q1332" s="1" t="s">
        <v>25</v>
      </c>
      <c r="R1332" s="4">
        <v>9</v>
      </c>
      <c r="S1332" s="5">
        <f t="shared" si="20"/>
        <v>899</v>
      </c>
    </row>
    <row r="1333" spans="1:19" x14ac:dyDescent="0.3">
      <c r="A1333" s="1">
        <v>11332</v>
      </c>
      <c r="B1333" s="1">
        <v>2</v>
      </c>
      <c r="C1333" s="1">
        <v>3</v>
      </c>
      <c r="D1333" s="1" t="s">
        <v>393</v>
      </c>
      <c r="E1333" s="28" t="s">
        <v>542</v>
      </c>
      <c r="F1333" s="1" t="s">
        <v>48</v>
      </c>
      <c r="G1333" s="1" t="s">
        <v>31</v>
      </c>
      <c r="H1333" s="1">
        <v>4</v>
      </c>
      <c r="I1333" s="1" t="s">
        <v>43</v>
      </c>
      <c r="J1333" s="1" t="s">
        <v>44</v>
      </c>
      <c r="K1333" s="2" t="s">
        <v>298</v>
      </c>
      <c r="L1333" s="4">
        <v>974</v>
      </c>
      <c r="M1333" s="4">
        <v>622</v>
      </c>
      <c r="N1333" s="4">
        <v>3426</v>
      </c>
      <c r="O1333" s="4">
        <v>3739</v>
      </c>
      <c r="P1333" s="4">
        <v>53</v>
      </c>
      <c r="Q1333" s="1" t="s">
        <v>25</v>
      </c>
      <c r="R1333" s="4">
        <v>4</v>
      </c>
      <c r="S1333" s="5">
        <f t="shared" si="20"/>
        <v>313</v>
      </c>
    </row>
    <row r="1334" spans="1:19" x14ac:dyDescent="0.3">
      <c r="A1334" s="1">
        <v>11333</v>
      </c>
      <c r="B1334" s="1">
        <v>2</v>
      </c>
      <c r="C1334" s="1">
        <v>6</v>
      </c>
      <c r="D1334" s="1" t="s">
        <v>395</v>
      </c>
      <c r="E1334" s="28" t="s">
        <v>152</v>
      </c>
      <c r="F1334" s="1" t="s">
        <v>40</v>
      </c>
      <c r="G1334" s="1" t="s">
        <v>31</v>
      </c>
      <c r="H1334" s="1">
        <v>1</v>
      </c>
      <c r="I1334" s="1" t="s">
        <v>75</v>
      </c>
      <c r="J1334" s="1" t="s">
        <v>29</v>
      </c>
      <c r="K1334" s="2" t="s">
        <v>92</v>
      </c>
      <c r="L1334" s="4">
        <v>1040</v>
      </c>
      <c r="M1334" s="4">
        <v>570</v>
      </c>
      <c r="N1334" s="4">
        <v>8329</v>
      </c>
      <c r="O1334" s="4">
        <v>8594</v>
      </c>
      <c r="P1334" s="4">
        <v>59</v>
      </c>
      <c r="Q1334" s="1" t="s">
        <v>25</v>
      </c>
      <c r="R1334" s="4">
        <v>9</v>
      </c>
      <c r="S1334" s="5">
        <f t="shared" si="20"/>
        <v>265</v>
      </c>
    </row>
    <row r="1335" spans="1:19" x14ac:dyDescent="0.3">
      <c r="A1335" s="1">
        <v>11334</v>
      </c>
      <c r="B1335" s="1">
        <v>3</v>
      </c>
      <c r="C1335" s="1">
        <v>1</v>
      </c>
      <c r="D1335" s="1" t="s">
        <v>397</v>
      </c>
      <c r="E1335" s="28" t="s">
        <v>179</v>
      </c>
      <c r="F1335" s="1" t="s">
        <v>85</v>
      </c>
      <c r="G1335" s="1" t="s">
        <v>29</v>
      </c>
      <c r="H1335" s="1">
        <v>10</v>
      </c>
      <c r="I1335" s="1" t="s">
        <v>20</v>
      </c>
      <c r="J1335" s="1" t="s">
        <v>21</v>
      </c>
      <c r="K1335" s="2" t="s">
        <v>467</v>
      </c>
      <c r="L1335" s="4">
        <v>377</v>
      </c>
      <c r="M1335" s="4">
        <v>343</v>
      </c>
      <c r="N1335" s="4">
        <v>1621</v>
      </c>
      <c r="O1335" s="4">
        <v>6885</v>
      </c>
      <c r="P1335" s="4">
        <v>56</v>
      </c>
      <c r="Q1335" s="1" t="s">
        <v>68</v>
      </c>
      <c r="R1335" s="4">
        <v>9</v>
      </c>
      <c r="S1335" s="5">
        <f t="shared" si="20"/>
        <v>5264</v>
      </c>
    </row>
    <row r="1336" spans="1:19" x14ac:dyDescent="0.3">
      <c r="A1336" s="1">
        <v>11335</v>
      </c>
      <c r="B1336" s="1">
        <v>3</v>
      </c>
      <c r="C1336" s="1">
        <v>6</v>
      </c>
      <c r="D1336" s="1" t="s">
        <v>398</v>
      </c>
      <c r="E1336" s="28" t="s">
        <v>424</v>
      </c>
      <c r="F1336" s="1" t="s">
        <v>89</v>
      </c>
      <c r="G1336" s="1" t="s">
        <v>23</v>
      </c>
      <c r="H1336" s="1">
        <v>9</v>
      </c>
      <c r="I1336" s="1" t="s">
        <v>57</v>
      </c>
      <c r="J1336" s="1" t="s">
        <v>44</v>
      </c>
      <c r="K1336" s="2" t="s">
        <v>193</v>
      </c>
      <c r="L1336" s="4">
        <v>333</v>
      </c>
      <c r="M1336" s="4">
        <v>333</v>
      </c>
      <c r="N1336" s="4">
        <v>8196</v>
      </c>
      <c r="O1336" s="4">
        <v>8694</v>
      </c>
      <c r="P1336" s="4">
        <v>96</v>
      </c>
      <c r="Q1336" s="1" t="s">
        <v>68</v>
      </c>
      <c r="R1336" s="4">
        <v>2</v>
      </c>
      <c r="S1336" s="5">
        <f t="shared" si="20"/>
        <v>498</v>
      </c>
    </row>
    <row r="1337" spans="1:19" x14ac:dyDescent="0.3">
      <c r="A1337" s="1">
        <v>11336</v>
      </c>
      <c r="B1337" s="1">
        <v>3</v>
      </c>
      <c r="C1337" s="1">
        <v>6</v>
      </c>
      <c r="D1337" s="1" t="s">
        <v>400</v>
      </c>
      <c r="E1337" s="28" t="s">
        <v>333</v>
      </c>
      <c r="F1337" s="1" t="s">
        <v>93</v>
      </c>
      <c r="G1337" s="1" t="s">
        <v>23</v>
      </c>
      <c r="H1337" s="1">
        <v>3</v>
      </c>
      <c r="I1337" s="1" t="s">
        <v>94</v>
      </c>
      <c r="J1337" s="1" t="s">
        <v>31</v>
      </c>
      <c r="K1337" s="2" t="s">
        <v>567</v>
      </c>
      <c r="L1337" s="4">
        <v>387</v>
      </c>
      <c r="M1337" s="4">
        <v>387</v>
      </c>
      <c r="N1337" s="4">
        <v>338</v>
      </c>
      <c r="O1337" s="4">
        <v>484</v>
      </c>
      <c r="P1337" s="4">
        <v>70</v>
      </c>
      <c r="Q1337" s="1" t="s">
        <v>25</v>
      </c>
      <c r="R1337" s="4">
        <v>2</v>
      </c>
      <c r="S1337" s="5">
        <f t="shared" si="20"/>
        <v>146</v>
      </c>
    </row>
    <row r="1338" spans="1:19" x14ac:dyDescent="0.3">
      <c r="A1338" s="1">
        <v>11337</v>
      </c>
      <c r="B1338" s="1">
        <v>2</v>
      </c>
      <c r="C1338" s="1">
        <v>1</v>
      </c>
      <c r="D1338" s="1" t="s">
        <v>401</v>
      </c>
      <c r="E1338" s="28" t="s">
        <v>426</v>
      </c>
      <c r="F1338" s="1" t="s">
        <v>22</v>
      </c>
      <c r="G1338" s="1" t="s">
        <v>23</v>
      </c>
      <c r="H1338" s="1">
        <v>1</v>
      </c>
      <c r="I1338" s="1" t="s">
        <v>52</v>
      </c>
      <c r="J1338" s="1" t="s">
        <v>21</v>
      </c>
      <c r="K1338" s="2" t="s">
        <v>627</v>
      </c>
      <c r="L1338" s="4">
        <v>588</v>
      </c>
      <c r="M1338" s="4">
        <v>588</v>
      </c>
      <c r="N1338" s="4">
        <v>7195</v>
      </c>
      <c r="O1338" s="4">
        <v>11688</v>
      </c>
      <c r="P1338" s="4">
        <v>100</v>
      </c>
      <c r="Q1338" s="1" t="s">
        <v>25</v>
      </c>
      <c r="R1338" s="4">
        <v>7</v>
      </c>
      <c r="S1338" s="5">
        <f t="shared" si="20"/>
        <v>4493</v>
      </c>
    </row>
    <row r="1339" spans="1:19" x14ac:dyDescent="0.3">
      <c r="A1339" s="1">
        <v>11338</v>
      </c>
      <c r="B1339" s="1">
        <v>2</v>
      </c>
      <c r="C1339" s="1">
        <v>1</v>
      </c>
      <c r="D1339" s="1" t="s">
        <v>402</v>
      </c>
      <c r="E1339" s="28" t="s">
        <v>348</v>
      </c>
      <c r="F1339" s="1" t="s">
        <v>66</v>
      </c>
      <c r="G1339" s="1" t="s">
        <v>21</v>
      </c>
      <c r="H1339" s="1">
        <v>1</v>
      </c>
      <c r="I1339" s="1" t="s">
        <v>93</v>
      </c>
      <c r="J1339" s="1" t="s">
        <v>23</v>
      </c>
      <c r="K1339" s="2" t="s">
        <v>248</v>
      </c>
      <c r="L1339" s="4">
        <v>387</v>
      </c>
      <c r="M1339" s="4">
        <v>223</v>
      </c>
      <c r="N1339" s="4">
        <v>5607</v>
      </c>
      <c r="O1339" s="4">
        <v>9738</v>
      </c>
      <c r="P1339" s="4">
        <v>56</v>
      </c>
      <c r="Q1339" s="1" t="s">
        <v>25</v>
      </c>
      <c r="R1339" s="4">
        <v>2</v>
      </c>
      <c r="S1339" s="5">
        <f t="shared" si="20"/>
        <v>4131</v>
      </c>
    </row>
    <row r="1340" spans="1:19" x14ac:dyDescent="0.3">
      <c r="A1340" s="1">
        <v>11339</v>
      </c>
      <c r="B1340" s="1">
        <v>2</v>
      </c>
      <c r="C1340" s="1">
        <v>5</v>
      </c>
      <c r="D1340" s="1" t="s">
        <v>403</v>
      </c>
      <c r="E1340" s="28" t="s">
        <v>282</v>
      </c>
      <c r="F1340" s="1" t="s">
        <v>104</v>
      </c>
      <c r="G1340" s="1" t="s">
        <v>21</v>
      </c>
      <c r="H1340" s="1">
        <v>3</v>
      </c>
      <c r="I1340" s="1" t="s">
        <v>105</v>
      </c>
      <c r="J1340" s="1" t="s">
        <v>106</v>
      </c>
      <c r="K1340" s="2" t="s">
        <v>444</v>
      </c>
      <c r="L1340" s="4">
        <v>595</v>
      </c>
      <c r="M1340" s="4">
        <v>595</v>
      </c>
      <c r="N1340" s="4">
        <v>2021</v>
      </c>
      <c r="O1340" s="4">
        <v>2215</v>
      </c>
      <c r="P1340" s="4">
        <v>91</v>
      </c>
      <c r="Q1340" s="1" t="s">
        <v>25</v>
      </c>
      <c r="R1340" s="4">
        <v>5</v>
      </c>
      <c r="S1340" s="5">
        <f t="shared" si="20"/>
        <v>194</v>
      </c>
    </row>
    <row r="1341" spans="1:19" x14ac:dyDescent="0.3">
      <c r="A1341" s="1">
        <v>11340</v>
      </c>
      <c r="B1341" s="1">
        <v>3</v>
      </c>
      <c r="C1341" s="1">
        <v>6</v>
      </c>
      <c r="D1341" s="1" t="s">
        <v>406</v>
      </c>
      <c r="E1341" s="28" t="s">
        <v>67</v>
      </c>
      <c r="F1341" s="1" t="s">
        <v>94</v>
      </c>
      <c r="G1341" s="1" t="s">
        <v>31</v>
      </c>
      <c r="H1341" s="1">
        <v>2</v>
      </c>
      <c r="I1341" s="1" t="s">
        <v>89</v>
      </c>
      <c r="J1341" s="1" t="s">
        <v>23</v>
      </c>
      <c r="K1341" s="2" t="s">
        <v>170</v>
      </c>
      <c r="L1341" s="4">
        <v>1078</v>
      </c>
      <c r="M1341" s="4">
        <v>511</v>
      </c>
      <c r="N1341" s="4">
        <v>2741</v>
      </c>
      <c r="O1341" s="4">
        <v>3093</v>
      </c>
      <c r="P1341" s="4">
        <v>93</v>
      </c>
      <c r="Q1341" s="1" t="s">
        <v>25</v>
      </c>
      <c r="R1341" s="4">
        <v>2</v>
      </c>
      <c r="S1341" s="5">
        <f t="shared" si="20"/>
        <v>352</v>
      </c>
    </row>
    <row r="1342" spans="1:19" x14ac:dyDescent="0.3">
      <c r="A1342" s="1">
        <v>11341</v>
      </c>
      <c r="B1342" s="1">
        <v>2</v>
      </c>
      <c r="C1342" s="1">
        <v>4</v>
      </c>
      <c r="D1342" s="1" t="s">
        <v>407</v>
      </c>
      <c r="E1342" s="28" t="s">
        <v>379</v>
      </c>
      <c r="F1342" s="1" t="s">
        <v>35</v>
      </c>
      <c r="G1342" s="1" t="s">
        <v>31</v>
      </c>
      <c r="H1342" s="1">
        <v>2</v>
      </c>
      <c r="I1342" s="1" t="s">
        <v>39</v>
      </c>
      <c r="J1342" s="1" t="s">
        <v>31</v>
      </c>
      <c r="K1342" s="2" t="s">
        <v>88</v>
      </c>
      <c r="L1342" s="4">
        <v>660</v>
      </c>
      <c r="M1342" s="4">
        <v>378</v>
      </c>
      <c r="N1342" s="4">
        <v>5937</v>
      </c>
      <c r="O1342" s="4">
        <v>3878</v>
      </c>
      <c r="P1342" s="4">
        <v>78</v>
      </c>
      <c r="Q1342" s="1" t="s">
        <v>25</v>
      </c>
      <c r="R1342" s="4">
        <v>7</v>
      </c>
      <c r="S1342" s="5">
        <f t="shared" si="20"/>
        <v>-2059</v>
      </c>
    </row>
    <row r="1343" spans="1:19" x14ac:dyDescent="0.3">
      <c r="A1343" s="1">
        <v>11342</v>
      </c>
      <c r="B1343" s="1">
        <v>3</v>
      </c>
      <c r="C1343" s="1">
        <v>3</v>
      </c>
      <c r="D1343" s="1" t="s">
        <v>409</v>
      </c>
      <c r="E1343" s="28" t="s">
        <v>32</v>
      </c>
      <c r="F1343" s="1" t="s">
        <v>71</v>
      </c>
      <c r="G1343" s="1" t="s">
        <v>21</v>
      </c>
      <c r="H1343" s="1">
        <v>3</v>
      </c>
      <c r="I1343" s="1" t="s">
        <v>104</v>
      </c>
      <c r="J1343" s="1" t="s">
        <v>21</v>
      </c>
      <c r="K1343" s="2" t="s">
        <v>368</v>
      </c>
      <c r="L1343" s="4">
        <v>702</v>
      </c>
      <c r="M1343" s="4">
        <v>702</v>
      </c>
      <c r="N1343" s="4">
        <v>6159</v>
      </c>
      <c r="O1343" s="4">
        <v>6277</v>
      </c>
      <c r="P1343" s="4">
        <v>69</v>
      </c>
      <c r="Q1343" s="1" t="s">
        <v>25</v>
      </c>
      <c r="R1343" s="4">
        <v>1</v>
      </c>
      <c r="S1343" s="5">
        <f t="shared" si="20"/>
        <v>118</v>
      </c>
    </row>
    <row r="1344" spans="1:19" x14ac:dyDescent="0.3">
      <c r="A1344" s="1">
        <v>11343</v>
      </c>
      <c r="B1344" s="1">
        <v>3</v>
      </c>
      <c r="C1344" s="1">
        <v>3</v>
      </c>
      <c r="D1344" s="1" t="s">
        <v>411</v>
      </c>
      <c r="E1344" s="28" t="s">
        <v>444</v>
      </c>
      <c r="F1344" s="1" t="s">
        <v>105</v>
      </c>
      <c r="G1344" s="1" t="s">
        <v>106</v>
      </c>
      <c r="H1344" s="1">
        <v>2</v>
      </c>
      <c r="I1344" s="1" t="s">
        <v>85</v>
      </c>
      <c r="J1344" s="1" t="s">
        <v>29</v>
      </c>
      <c r="K1344" s="2" t="s">
        <v>135</v>
      </c>
      <c r="L1344" s="4">
        <v>254</v>
      </c>
      <c r="M1344" s="4">
        <v>254</v>
      </c>
      <c r="N1344" s="4">
        <v>6136</v>
      </c>
      <c r="O1344" s="4">
        <v>6378</v>
      </c>
      <c r="P1344" s="4">
        <v>100</v>
      </c>
      <c r="Q1344" s="1" t="s">
        <v>25</v>
      </c>
      <c r="R1344" s="4">
        <v>7</v>
      </c>
      <c r="S1344" s="5">
        <f t="shared" si="20"/>
        <v>242</v>
      </c>
    </row>
    <row r="1345" spans="1:19" x14ac:dyDescent="0.3">
      <c r="A1345" s="1">
        <v>11344</v>
      </c>
      <c r="B1345" s="1">
        <v>3</v>
      </c>
      <c r="C1345" s="1">
        <v>1</v>
      </c>
      <c r="D1345" s="1" t="s">
        <v>412</v>
      </c>
      <c r="E1345" s="28" t="s">
        <v>363</v>
      </c>
      <c r="F1345" s="1" t="s">
        <v>20</v>
      </c>
      <c r="G1345" s="1" t="s">
        <v>21</v>
      </c>
      <c r="H1345" s="1">
        <v>3</v>
      </c>
      <c r="I1345" s="1" t="s">
        <v>22</v>
      </c>
      <c r="J1345" s="1" t="s">
        <v>23</v>
      </c>
      <c r="K1345" s="2" t="s">
        <v>333</v>
      </c>
      <c r="L1345" s="4">
        <v>303</v>
      </c>
      <c r="M1345" s="4">
        <v>303</v>
      </c>
      <c r="N1345" s="4">
        <v>1429</v>
      </c>
      <c r="O1345" s="4">
        <v>6695</v>
      </c>
      <c r="P1345" s="4">
        <v>65</v>
      </c>
      <c r="Q1345" s="1" t="s">
        <v>25</v>
      </c>
      <c r="R1345" s="4">
        <v>9</v>
      </c>
      <c r="S1345" s="5">
        <f t="shared" si="20"/>
        <v>5266</v>
      </c>
    </row>
    <row r="1346" spans="1:19" x14ac:dyDescent="0.3">
      <c r="A1346" s="1">
        <v>11345</v>
      </c>
      <c r="B1346" s="1">
        <v>3</v>
      </c>
      <c r="C1346" s="1">
        <v>1</v>
      </c>
      <c r="D1346" s="1" t="s">
        <v>414</v>
      </c>
      <c r="E1346" s="28" t="s">
        <v>319</v>
      </c>
      <c r="F1346" s="1" t="s">
        <v>28</v>
      </c>
      <c r="G1346" s="1" t="s">
        <v>29</v>
      </c>
      <c r="H1346" s="1">
        <v>10</v>
      </c>
      <c r="I1346" s="1" t="s">
        <v>30</v>
      </c>
      <c r="J1346" s="1" t="s">
        <v>31</v>
      </c>
      <c r="K1346" s="2" t="s">
        <v>24</v>
      </c>
      <c r="L1346" s="4">
        <v>912</v>
      </c>
      <c r="M1346" s="4">
        <v>295</v>
      </c>
      <c r="N1346" s="4">
        <v>2422</v>
      </c>
      <c r="O1346" s="4">
        <v>6866</v>
      </c>
      <c r="P1346" s="4">
        <v>65</v>
      </c>
      <c r="Q1346" s="1" t="s">
        <v>68</v>
      </c>
      <c r="R1346" s="4">
        <v>3</v>
      </c>
      <c r="S1346" s="5">
        <f t="shared" si="20"/>
        <v>4444</v>
      </c>
    </row>
    <row r="1347" spans="1:19" x14ac:dyDescent="0.3">
      <c r="A1347" s="1">
        <v>11346</v>
      </c>
      <c r="B1347" s="1">
        <v>3</v>
      </c>
      <c r="C1347" s="1">
        <v>1</v>
      </c>
      <c r="D1347" s="1" t="s">
        <v>417</v>
      </c>
      <c r="E1347" s="28" t="s">
        <v>513</v>
      </c>
      <c r="F1347" s="1" t="s">
        <v>30</v>
      </c>
      <c r="G1347" s="1" t="s">
        <v>31</v>
      </c>
      <c r="H1347" s="1">
        <v>5</v>
      </c>
      <c r="I1347" s="1" t="s">
        <v>35</v>
      </c>
      <c r="J1347" s="1" t="s">
        <v>31</v>
      </c>
      <c r="K1347" s="2" t="s">
        <v>184</v>
      </c>
      <c r="L1347" s="4">
        <v>320</v>
      </c>
      <c r="M1347" s="4">
        <v>320</v>
      </c>
      <c r="N1347" s="4">
        <v>4291</v>
      </c>
      <c r="O1347" s="4">
        <v>8506</v>
      </c>
      <c r="P1347" s="4">
        <v>88</v>
      </c>
      <c r="Q1347" s="1" t="s">
        <v>68</v>
      </c>
      <c r="R1347" s="4">
        <v>8</v>
      </c>
      <c r="S1347" s="5">
        <f t="shared" ref="S1347:S1410" si="21">O1347-N1347</f>
        <v>4215</v>
      </c>
    </row>
    <row r="1348" spans="1:19" x14ac:dyDescent="0.3">
      <c r="A1348" s="1">
        <v>11347</v>
      </c>
      <c r="B1348" s="1">
        <v>3</v>
      </c>
      <c r="C1348" s="1">
        <v>4</v>
      </c>
      <c r="D1348" s="1" t="s">
        <v>419</v>
      </c>
      <c r="E1348" s="28" t="s">
        <v>19</v>
      </c>
      <c r="F1348" s="1" t="s">
        <v>39</v>
      </c>
      <c r="G1348" s="1" t="s">
        <v>31</v>
      </c>
      <c r="H1348" s="1">
        <v>10</v>
      </c>
      <c r="I1348" s="1" t="s">
        <v>40</v>
      </c>
      <c r="J1348" s="1" t="s">
        <v>31</v>
      </c>
      <c r="K1348" s="2" t="s">
        <v>553</v>
      </c>
      <c r="L1348" s="4">
        <v>451</v>
      </c>
      <c r="M1348" s="4">
        <v>202</v>
      </c>
      <c r="N1348" s="4">
        <v>7933</v>
      </c>
      <c r="O1348" s="4">
        <v>6142</v>
      </c>
      <c r="P1348" s="4">
        <v>97</v>
      </c>
      <c r="Q1348" s="1" t="s">
        <v>68</v>
      </c>
      <c r="R1348" s="4">
        <v>1</v>
      </c>
      <c r="S1348" s="5">
        <f t="shared" si="21"/>
        <v>-1791</v>
      </c>
    </row>
    <row r="1349" spans="1:19" x14ac:dyDescent="0.3">
      <c r="A1349" s="1">
        <v>11348</v>
      </c>
      <c r="B1349" s="1">
        <v>3</v>
      </c>
      <c r="C1349" s="1">
        <v>1</v>
      </c>
      <c r="D1349" s="1" t="s">
        <v>420</v>
      </c>
      <c r="E1349" s="28" t="s">
        <v>309</v>
      </c>
      <c r="F1349" s="1" t="s">
        <v>43</v>
      </c>
      <c r="G1349" s="1" t="s">
        <v>44</v>
      </c>
      <c r="H1349" s="1">
        <v>6</v>
      </c>
      <c r="I1349" s="1" t="s">
        <v>45</v>
      </c>
      <c r="J1349" s="1" t="s">
        <v>31</v>
      </c>
      <c r="K1349" s="2" t="s">
        <v>290</v>
      </c>
      <c r="L1349" s="4">
        <v>1070</v>
      </c>
      <c r="M1349" s="4">
        <v>572</v>
      </c>
      <c r="N1349" s="4">
        <v>2398</v>
      </c>
      <c r="O1349" s="4">
        <v>6682</v>
      </c>
      <c r="P1349" s="4">
        <v>71</v>
      </c>
      <c r="Q1349" s="1" t="s">
        <v>68</v>
      </c>
      <c r="R1349" s="4">
        <v>5</v>
      </c>
      <c r="S1349" s="5">
        <f t="shared" si="21"/>
        <v>4284</v>
      </c>
    </row>
    <row r="1350" spans="1:19" x14ac:dyDescent="0.3">
      <c r="A1350" s="1">
        <v>11349</v>
      </c>
      <c r="B1350" s="1">
        <v>2</v>
      </c>
      <c r="C1350" s="1">
        <v>6</v>
      </c>
      <c r="D1350" s="1" t="s">
        <v>421</v>
      </c>
      <c r="E1350" s="28" t="s">
        <v>617</v>
      </c>
      <c r="F1350" s="1" t="s">
        <v>45</v>
      </c>
      <c r="G1350" s="1" t="s">
        <v>31</v>
      </c>
      <c r="H1350" s="1">
        <v>7</v>
      </c>
      <c r="I1350" s="1" t="s">
        <v>48</v>
      </c>
      <c r="J1350" s="1" t="s">
        <v>31</v>
      </c>
      <c r="K1350" s="2" t="s">
        <v>82</v>
      </c>
      <c r="L1350" s="4">
        <v>937</v>
      </c>
      <c r="M1350" s="4">
        <v>270</v>
      </c>
      <c r="N1350" s="4">
        <v>5033</v>
      </c>
      <c r="O1350" s="4">
        <v>5886</v>
      </c>
      <c r="P1350" s="4">
        <v>78</v>
      </c>
      <c r="Q1350" s="1" t="s">
        <v>68</v>
      </c>
      <c r="R1350" s="4">
        <v>3</v>
      </c>
      <c r="S1350" s="5">
        <f t="shared" si="21"/>
        <v>853</v>
      </c>
    </row>
    <row r="1351" spans="1:19" x14ac:dyDescent="0.3">
      <c r="A1351" s="1">
        <v>11350</v>
      </c>
      <c r="B1351" s="1">
        <v>3</v>
      </c>
      <c r="C1351" s="1">
        <v>2</v>
      </c>
      <c r="D1351" s="1" t="s">
        <v>423</v>
      </c>
      <c r="E1351" s="28" t="s">
        <v>240</v>
      </c>
      <c r="F1351" s="1" t="s">
        <v>52</v>
      </c>
      <c r="G1351" s="1" t="s">
        <v>21</v>
      </c>
      <c r="H1351" s="1">
        <v>1</v>
      </c>
      <c r="I1351" s="1" t="s">
        <v>53</v>
      </c>
      <c r="J1351" s="1" t="s">
        <v>44</v>
      </c>
      <c r="K1351" s="2" t="s">
        <v>243</v>
      </c>
      <c r="L1351" s="4">
        <v>807</v>
      </c>
      <c r="M1351" s="4">
        <v>281</v>
      </c>
      <c r="N1351" s="4">
        <v>236</v>
      </c>
      <c r="O1351" s="4">
        <v>586</v>
      </c>
      <c r="P1351" s="4">
        <v>92</v>
      </c>
      <c r="Q1351" s="1" t="s">
        <v>86</v>
      </c>
      <c r="R1351" s="4">
        <v>1</v>
      </c>
      <c r="S1351" s="5">
        <f t="shared" si="21"/>
        <v>350</v>
      </c>
    </row>
    <row r="1352" spans="1:19" x14ac:dyDescent="0.3">
      <c r="A1352" s="1">
        <v>11351</v>
      </c>
      <c r="B1352" s="1">
        <v>3</v>
      </c>
      <c r="C1352" s="1">
        <v>5</v>
      </c>
      <c r="D1352" s="1" t="s">
        <v>425</v>
      </c>
      <c r="E1352" s="28" t="s">
        <v>616</v>
      </c>
      <c r="F1352" s="1" t="s">
        <v>57</v>
      </c>
      <c r="G1352" s="1" t="s">
        <v>44</v>
      </c>
      <c r="H1352" s="1">
        <v>3</v>
      </c>
      <c r="I1352" s="1" t="s">
        <v>28</v>
      </c>
      <c r="J1352" s="1" t="s">
        <v>29</v>
      </c>
      <c r="K1352" s="2" t="s">
        <v>437</v>
      </c>
      <c r="L1352" s="4">
        <v>478</v>
      </c>
      <c r="M1352" s="4">
        <v>478</v>
      </c>
      <c r="N1352" s="4">
        <v>7552</v>
      </c>
      <c r="O1352" s="4">
        <v>8326</v>
      </c>
      <c r="P1352" s="4">
        <v>50</v>
      </c>
      <c r="Q1352" s="1" t="s">
        <v>25</v>
      </c>
      <c r="R1352" s="4">
        <v>3</v>
      </c>
      <c r="S1352" s="5">
        <f t="shared" si="21"/>
        <v>774</v>
      </c>
    </row>
    <row r="1353" spans="1:19" x14ac:dyDescent="0.3">
      <c r="A1353" s="1">
        <v>11352</v>
      </c>
      <c r="B1353" s="1">
        <v>2</v>
      </c>
      <c r="C1353" s="1">
        <v>6</v>
      </c>
      <c r="D1353" s="1" t="s">
        <v>427</v>
      </c>
      <c r="E1353" s="28" t="s">
        <v>449</v>
      </c>
      <c r="F1353" s="1" t="s">
        <v>61</v>
      </c>
      <c r="G1353" s="1" t="s">
        <v>31</v>
      </c>
      <c r="H1353" s="1">
        <v>1</v>
      </c>
      <c r="I1353" s="1" t="s">
        <v>62</v>
      </c>
      <c r="J1353" s="1" t="s">
        <v>29</v>
      </c>
      <c r="K1353" s="2" t="s">
        <v>274</v>
      </c>
      <c r="L1353" s="4">
        <v>1077</v>
      </c>
      <c r="M1353" s="4">
        <v>454</v>
      </c>
      <c r="N1353" s="4">
        <v>6067</v>
      </c>
      <c r="O1353" s="4">
        <v>6192</v>
      </c>
      <c r="P1353" s="4">
        <v>60</v>
      </c>
      <c r="Q1353" s="1" t="s">
        <v>25</v>
      </c>
      <c r="R1353" s="4">
        <v>2</v>
      </c>
      <c r="S1353" s="5">
        <f t="shared" si="21"/>
        <v>125</v>
      </c>
    </row>
    <row r="1354" spans="1:19" x14ac:dyDescent="0.3">
      <c r="A1354" s="1">
        <v>11353</v>
      </c>
      <c r="B1354" s="1">
        <v>3</v>
      </c>
      <c r="C1354" s="1">
        <v>5</v>
      </c>
      <c r="D1354" s="1" t="s">
        <v>428</v>
      </c>
      <c r="E1354" s="28" t="s">
        <v>149</v>
      </c>
      <c r="F1354" s="1" t="s">
        <v>53</v>
      </c>
      <c r="G1354" s="1" t="s">
        <v>44</v>
      </c>
      <c r="H1354" s="1">
        <v>1</v>
      </c>
      <c r="I1354" s="1" t="s">
        <v>66</v>
      </c>
      <c r="J1354" s="1" t="s">
        <v>21</v>
      </c>
      <c r="K1354" s="2" t="s">
        <v>150</v>
      </c>
      <c r="L1354" s="4">
        <v>1163</v>
      </c>
      <c r="M1354" s="4">
        <v>323</v>
      </c>
      <c r="N1354" s="4">
        <v>2142</v>
      </c>
      <c r="O1354" s="4">
        <v>2262</v>
      </c>
      <c r="P1354" s="4">
        <v>64</v>
      </c>
      <c r="Q1354" s="1" t="s">
        <v>25</v>
      </c>
      <c r="R1354" s="4">
        <v>3</v>
      </c>
      <c r="S1354" s="5">
        <f t="shared" si="21"/>
        <v>120</v>
      </c>
    </row>
    <row r="1355" spans="1:19" x14ac:dyDescent="0.3">
      <c r="A1355" s="1">
        <v>11354</v>
      </c>
      <c r="B1355" s="1">
        <v>2</v>
      </c>
      <c r="C1355" s="1">
        <v>4</v>
      </c>
      <c r="D1355" s="1" t="s">
        <v>429</v>
      </c>
      <c r="E1355" s="28" t="s">
        <v>624</v>
      </c>
      <c r="F1355" s="1" t="s">
        <v>62</v>
      </c>
      <c r="G1355" s="1" t="s">
        <v>29</v>
      </c>
      <c r="H1355" s="1">
        <v>6</v>
      </c>
      <c r="I1355" s="1" t="s">
        <v>71</v>
      </c>
      <c r="J1355" s="1" t="s">
        <v>21</v>
      </c>
      <c r="K1355" s="2" t="s">
        <v>606</v>
      </c>
      <c r="L1355" s="4">
        <v>1148</v>
      </c>
      <c r="M1355" s="4">
        <v>652</v>
      </c>
      <c r="N1355" s="4">
        <v>7340</v>
      </c>
      <c r="O1355" s="4">
        <v>5518</v>
      </c>
      <c r="P1355" s="4">
        <v>92</v>
      </c>
      <c r="Q1355" s="1" t="s">
        <v>68</v>
      </c>
      <c r="R1355" s="4">
        <v>9</v>
      </c>
      <c r="S1355" s="5">
        <f t="shared" si="21"/>
        <v>-1822</v>
      </c>
    </row>
    <row r="1356" spans="1:19" x14ac:dyDescent="0.3">
      <c r="A1356" s="1">
        <v>11355</v>
      </c>
      <c r="B1356" s="1">
        <v>2</v>
      </c>
      <c r="C1356" s="1">
        <v>3</v>
      </c>
      <c r="D1356" s="1" t="s">
        <v>431</v>
      </c>
      <c r="E1356" s="28" t="s">
        <v>221</v>
      </c>
      <c r="F1356" s="1" t="s">
        <v>75</v>
      </c>
      <c r="G1356" s="1" t="s">
        <v>29</v>
      </c>
      <c r="H1356" s="1">
        <v>5</v>
      </c>
      <c r="I1356" s="1" t="s">
        <v>61</v>
      </c>
      <c r="J1356" s="1" t="s">
        <v>31</v>
      </c>
      <c r="K1356" s="2" t="s">
        <v>158</v>
      </c>
      <c r="L1356" s="4">
        <v>609</v>
      </c>
      <c r="M1356" s="4">
        <v>609</v>
      </c>
      <c r="N1356" s="4">
        <v>722</v>
      </c>
      <c r="O1356" s="4">
        <v>1323</v>
      </c>
      <c r="P1356" s="4">
        <v>82</v>
      </c>
      <c r="Q1356" s="1" t="s">
        <v>68</v>
      </c>
      <c r="R1356" s="4">
        <v>9</v>
      </c>
      <c r="S1356" s="5">
        <f t="shared" si="21"/>
        <v>601</v>
      </c>
    </row>
    <row r="1357" spans="1:19" x14ac:dyDescent="0.3">
      <c r="A1357" s="1">
        <v>11356</v>
      </c>
      <c r="B1357" s="1">
        <v>2</v>
      </c>
      <c r="C1357" s="1">
        <v>6</v>
      </c>
      <c r="D1357" s="1" t="s">
        <v>432</v>
      </c>
      <c r="E1357" s="28" t="s">
        <v>379</v>
      </c>
      <c r="F1357" s="1" t="s">
        <v>48</v>
      </c>
      <c r="G1357" s="1" t="s">
        <v>31</v>
      </c>
      <c r="H1357" s="1">
        <v>3</v>
      </c>
      <c r="I1357" s="1" t="s">
        <v>43</v>
      </c>
      <c r="J1357" s="1" t="s">
        <v>44</v>
      </c>
      <c r="K1357" s="2" t="s">
        <v>379</v>
      </c>
      <c r="L1357" s="4">
        <v>384</v>
      </c>
      <c r="M1357" s="4">
        <v>384</v>
      </c>
      <c r="N1357" s="4">
        <v>6709</v>
      </c>
      <c r="O1357" s="4">
        <v>7199</v>
      </c>
      <c r="P1357" s="4">
        <v>79</v>
      </c>
      <c r="Q1357" s="1" t="s">
        <v>25</v>
      </c>
      <c r="R1357" s="4">
        <v>2</v>
      </c>
      <c r="S1357" s="5">
        <f t="shared" si="21"/>
        <v>490</v>
      </c>
    </row>
    <row r="1358" spans="1:19" x14ac:dyDescent="0.3">
      <c r="A1358" s="1">
        <v>11357</v>
      </c>
      <c r="B1358" s="1">
        <v>2</v>
      </c>
      <c r="C1358" s="1">
        <v>6</v>
      </c>
      <c r="D1358" s="1" t="s">
        <v>433</v>
      </c>
      <c r="E1358" s="28" t="s">
        <v>197</v>
      </c>
      <c r="F1358" s="1" t="s">
        <v>40</v>
      </c>
      <c r="G1358" s="1" t="s">
        <v>31</v>
      </c>
      <c r="H1358" s="1">
        <v>3</v>
      </c>
      <c r="I1358" s="1" t="s">
        <v>75</v>
      </c>
      <c r="J1358" s="1" t="s">
        <v>29</v>
      </c>
      <c r="K1358" s="2" t="s">
        <v>218</v>
      </c>
      <c r="L1358" s="4">
        <v>1019</v>
      </c>
      <c r="M1358" s="4">
        <v>711</v>
      </c>
      <c r="N1358" s="4">
        <v>1358</v>
      </c>
      <c r="O1358" s="4">
        <v>2174</v>
      </c>
      <c r="P1358" s="4">
        <v>96</v>
      </c>
      <c r="Q1358" s="1" t="s">
        <v>25</v>
      </c>
      <c r="R1358" s="4">
        <v>7</v>
      </c>
      <c r="S1358" s="5">
        <f t="shared" si="21"/>
        <v>816</v>
      </c>
    </row>
    <row r="1359" spans="1:19" x14ac:dyDescent="0.3">
      <c r="A1359" s="1">
        <v>11358</v>
      </c>
      <c r="B1359" s="1">
        <v>3</v>
      </c>
      <c r="C1359" s="1">
        <v>4</v>
      </c>
      <c r="D1359" s="1" t="s">
        <v>434</v>
      </c>
      <c r="E1359" s="28" t="s">
        <v>454</v>
      </c>
      <c r="F1359" s="1" t="s">
        <v>85</v>
      </c>
      <c r="G1359" s="1" t="s">
        <v>29</v>
      </c>
      <c r="H1359" s="1">
        <v>4</v>
      </c>
      <c r="I1359" s="1" t="s">
        <v>20</v>
      </c>
      <c r="J1359" s="1" t="s">
        <v>21</v>
      </c>
      <c r="K1359" s="2" t="s">
        <v>200</v>
      </c>
      <c r="L1359" s="4">
        <v>1048</v>
      </c>
      <c r="M1359" s="4">
        <v>594</v>
      </c>
      <c r="N1359" s="4">
        <v>3105</v>
      </c>
      <c r="O1359" s="4">
        <v>904</v>
      </c>
      <c r="P1359" s="4">
        <v>95</v>
      </c>
      <c r="Q1359" s="1" t="s">
        <v>25</v>
      </c>
      <c r="R1359" s="4">
        <v>9</v>
      </c>
      <c r="S1359" s="5">
        <f t="shared" si="21"/>
        <v>-2201</v>
      </c>
    </row>
    <row r="1360" spans="1:19" x14ac:dyDescent="0.3">
      <c r="A1360" s="1">
        <v>11359</v>
      </c>
      <c r="B1360" s="1">
        <v>3</v>
      </c>
      <c r="C1360" s="1">
        <v>1</v>
      </c>
      <c r="D1360" s="1" t="s">
        <v>436</v>
      </c>
      <c r="E1360" s="28" t="s">
        <v>298</v>
      </c>
      <c r="F1360" s="1" t="s">
        <v>89</v>
      </c>
      <c r="G1360" s="1" t="s">
        <v>23</v>
      </c>
      <c r="H1360" s="1">
        <v>2</v>
      </c>
      <c r="I1360" s="1" t="s">
        <v>57</v>
      </c>
      <c r="J1360" s="1" t="s">
        <v>44</v>
      </c>
      <c r="K1360" s="2" t="s">
        <v>190</v>
      </c>
      <c r="L1360" s="4">
        <v>515</v>
      </c>
      <c r="M1360" s="4">
        <v>410</v>
      </c>
      <c r="N1360" s="4">
        <v>4994</v>
      </c>
      <c r="O1360" s="4">
        <v>9200</v>
      </c>
      <c r="P1360" s="4">
        <v>97</v>
      </c>
      <c r="Q1360" s="1" t="s">
        <v>25</v>
      </c>
      <c r="R1360" s="4">
        <v>9</v>
      </c>
      <c r="S1360" s="5">
        <f t="shared" si="21"/>
        <v>4206</v>
      </c>
    </row>
    <row r="1361" spans="1:19" x14ac:dyDescent="0.3">
      <c r="A1361" s="1">
        <v>11360</v>
      </c>
      <c r="B1361" s="1">
        <v>3</v>
      </c>
      <c r="C1361" s="1">
        <v>2</v>
      </c>
      <c r="D1361" s="1" t="s">
        <v>438</v>
      </c>
      <c r="E1361" s="28" t="s">
        <v>332</v>
      </c>
      <c r="F1361" s="1" t="s">
        <v>93</v>
      </c>
      <c r="G1361" s="1" t="s">
        <v>23</v>
      </c>
      <c r="H1361" s="1">
        <v>3</v>
      </c>
      <c r="I1361" s="1" t="s">
        <v>94</v>
      </c>
      <c r="J1361" s="1" t="s">
        <v>31</v>
      </c>
      <c r="K1361" s="2" t="s">
        <v>363</v>
      </c>
      <c r="L1361" s="4">
        <v>381</v>
      </c>
      <c r="M1361" s="4">
        <v>332</v>
      </c>
      <c r="N1361" s="4">
        <v>5954</v>
      </c>
      <c r="O1361" s="4">
        <v>6751</v>
      </c>
      <c r="P1361" s="4">
        <v>56</v>
      </c>
      <c r="Q1361" s="1" t="s">
        <v>25</v>
      </c>
      <c r="R1361" s="4">
        <v>7</v>
      </c>
      <c r="S1361" s="5">
        <f t="shared" si="21"/>
        <v>797</v>
      </c>
    </row>
    <row r="1362" spans="1:19" x14ac:dyDescent="0.3">
      <c r="A1362" s="1">
        <v>11361</v>
      </c>
      <c r="B1362" s="1">
        <v>2</v>
      </c>
      <c r="C1362" s="1">
        <v>2</v>
      </c>
      <c r="D1362" s="1" t="s">
        <v>440</v>
      </c>
      <c r="E1362" s="28" t="s">
        <v>168</v>
      </c>
      <c r="F1362" s="1" t="s">
        <v>22</v>
      </c>
      <c r="G1362" s="1" t="s">
        <v>23</v>
      </c>
      <c r="H1362" s="1">
        <v>1</v>
      </c>
      <c r="I1362" s="1" t="s">
        <v>52</v>
      </c>
      <c r="J1362" s="1" t="s">
        <v>21</v>
      </c>
      <c r="K1362" s="2" t="s">
        <v>255</v>
      </c>
      <c r="L1362" s="4">
        <v>938</v>
      </c>
      <c r="M1362" s="4">
        <v>422</v>
      </c>
      <c r="N1362" s="4">
        <v>5998</v>
      </c>
      <c r="O1362" s="4">
        <v>6115</v>
      </c>
      <c r="P1362" s="4">
        <v>84</v>
      </c>
      <c r="Q1362" s="1" t="s">
        <v>25</v>
      </c>
      <c r="R1362" s="4">
        <v>2</v>
      </c>
      <c r="S1362" s="5">
        <f t="shared" si="21"/>
        <v>117</v>
      </c>
    </row>
    <row r="1363" spans="1:19" x14ac:dyDescent="0.3">
      <c r="A1363" s="1">
        <v>11362</v>
      </c>
      <c r="B1363" s="1">
        <v>2</v>
      </c>
      <c r="C1363" s="1">
        <v>6</v>
      </c>
      <c r="D1363" s="1" t="s">
        <v>441</v>
      </c>
      <c r="E1363" s="28" t="s">
        <v>286</v>
      </c>
      <c r="F1363" s="1" t="s">
        <v>66</v>
      </c>
      <c r="G1363" s="1" t="s">
        <v>21</v>
      </c>
      <c r="H1363" s="1">
        <v>1</v>
      </c>
      <c r="I1363" s="1" t="s">
        <v>93</v>
      </c>
      <c r="J1363" s="1" t="s">
        <v>23</v>
      </c>
      <c r="K1363" s="2" t="s">
        <v>626</v>
      </c>
      <c r="L1363" s="4">
        <v>325</v>
      </c>
      <c r="M1363" s="4">
        <v>256</v>
      </c>
      <c r="N1363" s="4">
        <v>1095</v>
      </c>
      <c r="O1363" s="4">
        <v>1773</v>
      </c>
      <c r="P1363" s="4">
        <v>50</v>
      </c>
      <c r="Q1363" s="1" t="s">
        <v>25</v>
      </c>
      <c r="R1363" s="4">
        <v>7</v>
      </c>
      <c r="S1363" s="5">
        <f t="shared" si="21"/>
        <v>678</v>
      </c>
    </row>
    <row r="1364" spans="1:19" x14ac:dyDescent="0.3">
      <c r="A1364" s="1">
        <v>11363</v>
      </c>
      <c r="B1364" s="1">
        <v>3</v>
      </c>
      <c r="C1364" s="1">
        <v>1</v>
      </c>
      <c r="D1364" s="1" t="s">
        <v>442</v>
      </c>
      <c r="E1364" s="28" t="s">
        <v>146</v>
      </c>
      <c r="F1364" s="1" t="s">
        <v>104</v>
      </c>
      <c r="G1364" s="1" t="s">
        <v>21</v>
      </c>
      <c r="H1364" s="1">
        <v>3</v>
      </c>
      <c r="I1364" s="1" t="s">
        <v>105</v>
      </c>
      <c r="J1364" s="1" t="s">
        <v>106</v>
      </c>
      <c r="K1364" s="2" t="s">
        <v>316</v>
      </c>
      <c r="L1364" s="4">
        <v>950</v>
      </c>
      <c r="M1364" s="4">
        <v>751</v>
      </c>
      <c r="N1364" s="4">
        <v>7050</v>
      </c>
      <c r="O1364" s="4">
        <v>11226</v>
      </c>
      <c r="P1364" s="4">
        <v>67</v>
      </c>
      <c r="Q1364" s="1" t="s">
        <v>25</v>
      </c>
      <c r="R1364" s="4">
        <v>9</v>
      </c>
      <c r="S1364" s="5">
        <f t="shared" si="21"/>
        <v>4176</v>
      </c>
    </row>
    <row r="1365" spans="1:19" x14ac:dyDescent="0.3">
      <c r="A1365" s="1">
        <v>11364</v>
      </c>
      <c r="B1365" s="1">
        <v>2</v>
      </c>
      <c r="C1365" s="1">
        <v>1</v>
      </c>
      <c r="D1365" s="1" t="s">
        <v>443</v>
      </c>
      <c r="E1365" s="28" t="s">
        <v>118</v>
      </c>
      <c r="F1365" s="1" t="s">
        <v>94</v>
      </c>
      <c r="G1365" s="1" t="s">
        <v>31</v>
      </c>
      <c r="H1365" s="1">
        <v>4</v>
      </c>
      <c r="I1365" s="1" t="s">
        <v>89</v>
      </c>
      <c r="J1365" s="1" t="s">
        <v>23</v>
      </c>
      <c r="K1365" s="2" t="s">
        <v>38</v>
      </c>
      <c r="L1365" s="4">
        <v>232</v>
      </c>
      <c r="M1365" s="4">
        <v>232</v>
      </c>
      <c r="N1365" s="4">
        <v>7040</v>
      </c>
      <c r="O1365" s="4">
        <v>10695</v>
      </c>
      <c r="P1365" s="4">
        <v>64</v>
      </c>
      <c r="Q1365" s="1" t="s">
        <v>25</v>
      </c>
      <c r="R1365" s="4">
        <v>2</v>
      </c>
      <c r="S1365" s="5">
        <f t="shared" si="21"/>
        <v>3655</v>
      </c>
    </row>
    <row r="1366" spans="1:19" x14ac:dyDescent="0.3">
      <c r="A1366" s="1">
        <v>11365</v>
      </c>
      <c r="B1366" s="1">
        <v>2</v>
      </c>
      <c r="C1366" s="1">
        <v>5</v>
      </c>
      <c r="D1366" s="1" t="s">
        <v>445</v>
      </c>
      <c r="E1366" s="28" t="s">
        <v>98</v>
      </c>
      <c r="F1366" s="1" t="s">
        <v>35</v>
      </c>
      <c r="G1366" s="1" t="s">
        <v>31</v>
      </c>
      <c r="H1366" s="1">
        <v>8</v>
      </c>
      <c r="I1366" s="1" t="s">
        <v>39</v>
      </c>
      <c r="J1366" s="1" t="s">
        <v>31</v>
      </c>
      <c r="K1366" s="2" t="s">
        <v>196</v>
      </c>
      <c r="L1366" s="4">
        <v>339</v>
      </c>
      <c r="M1366" s="4">
        <v>266</v>
      </c>
      <c r="N1366" s="4">
        <v>6599</v>
      </c>
      <c r="O1366" s="4">
        <v>7397</v>
      </c>
      <c r="P1366" s="4">
        <v>54</v>
      </c>
      <c r="Q1366" s="1" t="s">
        <v>68</v>
      </c>
      <c r="R1366" s="4">
        <v>1</v>
      </c>
      <c r="S1366" s="5">
        <f t="shared" si="21"/>
        <v>798</v>
      </c>
    </row>
    <row r="1367" spans="1:19" x14ac:dyDescent="0.3">
      <c r="A1367" s="1">
        <v>11366</v>
      </c>
      <c r="B1367" s="1">
        <v>2</v>
      </c>
      <c r="C1367" s="1">
        <v>4</v>
      </c>
      <c r="D1367" s="1" t="s">
        <v>446</v>
      </c>
      <c r="E1367" s="28" t="s">
        <v>363</v>
      </c>
      <c r="F1367" s="1" t="s">
        <v>71</v>
      </c>
      <c r="G1367" s="1" t="s">
        <v>21</v>
      </c>
      <c r="H1367" s="1">
        <v>7</v>
      </c>
      <c r="I1367" s="1" t="s">
        <v>104</v>
      </c>
      <c r="J1367" s="1" t="s">
        <v>21</v>
      </c>
      <c r="K1367" s="2" t="s">
        <v>460</v>
      </c>
      <c r="L1367" s="4">
        <v>411</v>
      </c>
      <c r="M1367" s="4">
        <v>411</v>
      </c>
      <c r="N1367" s="4">
        <v>3335</v>
      </c>
      <c r="O1367" s="4">
        <v>1145</v>
      </c>
      <c r="P1367" s="4">
        <v>100</v>
      </c>
      <c r="Q1367" s="1" t="s">
        <v>68</v>
      </c>
      <c r="R1367" s="4">
        <v>1</v>
      </c>
      <c r="S1367" s="5">
        <f t="shared" si="21"/>
        <v>-2190</v>
      </c>
    </row>
    <row r="1368" spans="1:19" x14ac:dyDescent="0.3">
      <c r="A1368" s="1">
        <v>11367</v>
      </c>
      <c r="B1368" s="1">
        <v>2</v>
      </c>
      <c r="C1368" s="1">
        <v>4</v>
      </c>
      <c r="D1368" s="1" t="s">
        <v>448</v>
      </c>
      <c r="E1368" s="28" t="s">
        <v>32</v>
      </c>
      <c r="F1368" s="1" t="s">
        <v>105</v>
      </c>
      <c r="G1368" s="1" t="s">
        <v>106</v>
      </c>
      <c r="H1368" s="1">
        <v>5</v>
      </c>
      <c r="I1368" s="1" t="s">
        <v>85</v>
      </c>
      <c r="J1368" s="1" t="s">
        <v>29</v>
      </c>
      <c r="K1368" s="2" t="s">
        <v>509</v>
      </c>
      <c r="L1368" s="4">
        <v>535</v>
      </c>
      <c r="M1368" s="4">
        <v>480</v>
      </c>
      <c r="N1368" s="4">
        <v>5136</v>
      </c>
      <c r="O1368" s="4">
        <v>3635</v>
      </c>
      <c r="P1368" s="4">
        <v>93</v>
      </c>
      <c r="Q1368" s="1" t="s">
        <v>68</v>
      </c>
      <c r="R1368" s="4">
        <v>9</v>
      </c>
      <c r="S1368" s="5">
        <f t="shared" si="21"/>
        <v>-1501</v>
      </c>
    </row>
    <row r="1369" spans="1:19" x14ac:dyDescent="0.3">
      <c r="A1369" s="1">
        <v>11368</v>
      </c>
      <c r="B1369" s="1">
        <v>2</v>
      </c>
      <c r="C1369" s="1">
        <v>1</v>
      </c>
      <c r="D1369" s="1" t="s">
        <v>450</v>
      </c>
      <c r="E1369" s="28" t="s">
        <v>315</v>
      </c>
      <c r="F1369" s="1" t="s">
        <v>20</v>
      </c>
      <c r="G1369" s="1" t="s">
        <v>21</v>
      </c>
      <c r="H1369" s="1">
        <v>10</v>
      </c>
      <c r="I1369" s="1" t="s">
        <v>22</v>
      </c>
      <c r="J1369" s="1" t="s">
        <v>23</v>
      </c>
      <c r="K1369" s="2" t="s">
        <v>613</v>
      </c>
      <c r="L1369" s="4">
        <v>619</v>
      </c>
      <c r="M1369" s="4">
        <v>446</v>
      </c>
      <c r="N1369" s="4">
        <v>2293</v>
      </c>
      <c r="O1369" s="4">
        <v>6418</v>
      </c>
      <c r="P1369" s="4">
        <v>54</v>
      </c>
      <c r="Q1369" s="1" t="s">
        <v>68</v>
      </c>
      <c r="R1369" s="4">
        <v>3</v>
      </c>
      <c r="S1369" s="5">
        <f t="shared" si="21"/>
        <v>4125</v>
      </c>
    </row>
    <row r="1370" spans="1:19" x14ac:dyDescent="0.3">
      <c r="A1370" s="1">
        <v>11369</v>
      </c>
      <c r="B1370" s="1">
        <v>2</v>
      </c>
      <c r="C1370" s="1">
        <v>6</v>
      </c>
      <c r="D1370" s="1" t="s">
        <v>451</v>
      </c>
      <c r="E1370" s="28" t="s">
        <v>183</v>
      </c>
      <c r="F1370" s="1" t="s">
        <v>28</v>
      </c>
      <c r="G1370" s="1" t="s">
        <v>29</v>
      </c>
      <c r="H1370" s="1">
        <v>8</v>
      </c>
      <c r="I1370" s="1" t="s">
        <v>30</v>
      </c>
      <c r="J1370" s="1" t="s">
        <v>31</v>
      </c>
      <c r="K1370" s="2" t="s">
        <v>82</v>
      </c>
      <c r="L1370" s="4">
        <v>1027</v>
      </c>
      <c r="M1370" s="4">
        <v>658</v>
      </c>
      <c r="N1370" s="4">
        <v>2574</v>
      </c>
      <c r="O1370" s="4">
        <v>3114</v>
      </c>
      <c r="P1370" s="4">
        <v>66</v>
      </c>
      <c r="Q1370" s="1" t="s">
        <v>68</v>
      </c>
      <c r="R1370" s="4">
        <v>1</v>
      </c>
      <c r="S1370" s="5">
        <f t="shared" si="21"/>
        <v>540</v>
      </c>
    </row>
    <row r="1371" spans="1:19" x14ac:dyDescent="0.3">
      <c r="A1371" s="1">
        <v>11370</v>
      </c>
      <c r="B1371" s="1">
        <v>2</v>
      </c>
      <c r="C1371" s="1">
        <v>5</v>
      </c>
      <c r="D1371" s="1" t="s">
        <v>452</v>
      </c>
      <c r="E1371" s="28" t="s">
        <v>285</v>
      </c>
      <c r="F1371" s="1" t="s">
        <v>30</v>
      </c>
      <c r="G1371" s="1" t="s">
        <v>31</v>
      </c>
      <c r="H1371" s="1">
        <v>1</v>
      </c>
      <c r="I1371" s="1" t="s">
        <v>35</v>
      </c>
      <c r="J1371" s="1" t="s">
        <v>31</v>
      </c>
      <c r="K1371" s="2" t="s">
        <v>196</v>
      </c>
      <c r="L1371" s="4">
        <v>218</v>
      </c>
      <c r="M1371" s="4">
        <v>218</v>
      </c>
      <c r="N1371" s="4">
        <v>6297</v>
      </c>
      <c r="O1371" s="4">
        <v>6804</v>
      </c>
      <c r="P1371" s="4">
        <v>87</v>
      </c>
      <c r="Q1371" s="1" t="s">
        <v>86</v>
      </c>
      <c r="R1371" s="4">
        <v>3</v>
      </c>
      <c r="S1371" s="5">
        <f t="shared" si="21"/>
        <v>507</v>
      </c>
    </row>
    <row r="1372" spans="1:19" x14ac:dyDescent="0.3">
      <c r="A1372" s="1">
        <v>11371</v>
      </c>
      <c r="B1372" s="1">
        <v>3</v>
      </c>
      <c r="C1372" s="1">
        <v>6</v>
      </c>
      <c r="D1372" s="1" t="s">
        <v>455</v>
      </c>
      <c r="E1372" s="28" t="s">
        <v>399</v>
      </c>
      <c r="F1372" s="1" t="s">
        <v>39</v>
      </c>
      <c r="G1372" s="1" t="s">
        <v>31</v>
      </c>
      <c r="H1372" s="1">
        <v>1</v>
      </c>
      <c r="I1372" s="1" t="s">
        <v>40</v>
      </c>
      <c r="J1372" s="1" t="s">
        <v>31</v>
      </c>
      <c r="K1372" s="2" t="s">
        <v>298</v>
      </c>
      <c r="L1372" s="4">
        <v>941</v>
      </c>
      <c r="M1372" s="4">
        <v>218</v>
      </c>
      <c r="N1372" s="4">
        <v>3534</v>
      </c>
      <c r="O1372" s="4">
        <v>4135</v>
      </c>
      <c r="P1372" s="4">
        <v>91</v>
      </c>
      <c r="Q1372" s="1" t="s">
        <v>25</v>
      </c>
      <c r="R1372" s="4">
        <v>6</v>
      </c>
      <c r="S1372" s="5">
        <f t="shared" si="21"/>
        <v>601</v>
      </c>
    </row>
    <row r="1373" spans="1:19" x14ac:dyDescent="0.3">
      <c r="A1373" s="1">
        <v>11372</v>
      </c>
      <c r="B1373" s="1">
        <v>2</v>
      </c>
      <c r="C1373" s="1">
        <v>4</v>
      </c>
      <c r="D1373" s="1" t="s">
        <v>456</v>
      </c>
      <c r="E1373" s="28" t="s">
        <v>121</v>
      </c>
      <c r="F1373" s="1" t="s">
        <v>43</v>
      </c>
      <c r="G1373" s="1" t="s">
        <v>44</v>
      </c>
      <c r="H1373" s="1">
        <v>1</v>
      </c>
      <c r="I1373" s="1" t="s">
        <v>45</v>
      </c>
      <c r="J1373" s="1" t="s">
        <v>31</v>
      </c>
      <c r="K1373" s="2" t="s">
        <v>270</v>
      </c>
      <c r="L1373" s="4">
        <v>408</v>
      </c>
      <c r="M1373" s="4">
        <v>388</v>
      </c>
      <c r="N1373" s="4">
        <v>4039</v>
      </c>
      <c r="O1373" s="4">
        <v>2189</v>
      </c>
      <c r="P1373" s="4">
        <v>76</v>
      </c>
      <c r="Q1373" s="1" t="s">
        <v>25</v>
      </c>
      <c r="R1373" s="4">
        <v>2</v>
      </c>
      <c r="S1373" s="5">
        <f t="shared" si="21"/>
        <v>-1850</v>
      </c>
    </row>
    <row r="1374" spans="1:19" x14ac:dyDescent="0.3">
      <c r="A1374" s="1">
        <v>11373</v>
      </c>
      <c r="B1374" s="1">
        <v>2</v>
      </c>
      <c r="C1374" s="1">
        <v>5</v>
      </c>
      <c r="D1374" s="1" t="s">
        <v>457</v>
      </c>
      <c r="E1374" s="28" t="s">
        <v>499</v>
      </c>
      <c r="F1374" s="1" t="s">
        <v>45</v>
      </c>
      <c r="G1374" s="1" t="s">
        <v>31</v>
      </c>
      <c r="H1374" s="1">
        <v>1</v>
      </c>
      <c r="I1374" s="1" t="s">
        <v>48</v>
      </c>
      <c r="J1374" s="1" t="s">
        <v>31</v>
      </c>
      <c r="K1374" s="2" t="s">
        <v>116</v>
      </c>
      <c r="L1374" s="4">
        <v>476</v>
      </c>
      <c r="M1374" s="4">
        <v>462</v>
      </c>
      <c r="N1374" s="4">
        <v>335</v>
      </c>
      <c r="O1374" s="4">
        <v>718</v>
      </c>
      <c r="P1374" s="4">
        <v>83</v>
      </c>
      <c r="Q1374" s="1" t="s">
        <v>25</v>
      </c>
      <c r="R1374" s="4">
        <v>2</v>
      </c>
      <c r="S1374" s="5">
        <f t="shared" si="21"/>
        <v>383</v>
      </c>
    </row>
    <row r="1375" spans="1:19" x14ac:dyDescent="0.3">
      <c r="A1375" s="1">
        <v>11374</v>
      </c>
      <c r="B1375" s="1">
        <v>2</v>
      </c>
      <c r="C1375" s="1">
        <v>2</v>
      </c>
      <c r="D1375" s="1" t="s">
        <v>458</v>
      </c>
      <c r="E1375" s="28" t="s">
        <v>34</v>
      </c>
      <c r="F1375" s="1" t="s">
        <v>52</v>
      </c>
      <c r="G1375" s="1" t="s">
        <v>21</v>
      </c>
      <c r="H1375" s="1">
        <v>7</v>
      </c>
      <c r="I1375" s="1" t="s">
        <v>53</v>
      </c>
      <c r="J1375" s="1" t="s">
        <v>44</v>
      </c>
      <c r="K1375" s="2" t="s">
        <v>621</v>
      </c>
      <c r="L1375" s="4">
        <v>1028</v>
      </c>
      <c r="M1375" s="4">
        <v>264</v>
      </c>
      <c r="N1375" s="4">
        <v>1940</v>
      </c>
      <c r="O1375" s="4">
        <v>2780</v>
      </c>
      <c r="P1375" s="4">
        <v>58</v>
      </c>
      <c r="Q1375" s="1" t="s">
        <v>68</v>
      </c>
      <c r="R1375" s="4">
        <v>4</v>
      </c>
      <c r="S1375" s="5">
        <f t="shared" si="21"/>
        <v>840</v>
      </c>
    </row>
    <row r="1376" spans="1:19" x14ac:dyDescent="0.3">
      <c r="A1376" s="1">
        <v>11375</v>
      </c>
      <c r="B1376" s="1">
        <v>3</v>
      </c>
      <c r="C1376" s="1">
        <v>2</v>
      </c>
      <c r="D1376" s="1" t="s">
        <v>459</v>
      </c>
      <c r="E1376" s="28" t="s">
        <v>624</v>
      </c>
      <c r="F1376" s="1" t="s">
        <v>57</v>
      </c>
      <c r="G1376" s="1" t="s">
        <v>44</v>
      </c>
      <c r="H1376" s="1">
        <v>7</v>
      </c>
      <c r="I1376" s="1" t="s">
        <v>28</v>
      </c>
      <c r="J1376" s="1" t="s">
        <v>29</v>
      </c>
      <c r="K1376" s="2" t="s">
        <v>197</v>
      </c>
      <c r="L1376" s="4">
        <v>961</v>
      </c>
      <c r="M1376" s="4">
        <v>520</v>
      </c>
      <c r="N1376" s="4">
        <v>2391</v>
      </c>
      <c r="O1376" s="4">
        <v>2808</v>
      </c>
      <c r="P1376" s="4">
        <v>56</v>
      </c>
      <c r="Q1376" s="1" t="s">
        <v>68</v>
      </c>
      <c r="R1376" s="4">
        <v>5</v>
      </c>
      <c r="S1376" s="5">
        <f t="shared" si="21"/>
        <v>417</v>
      </c>
    </row>
    <row r="1377" spans="1:19" x14ac:dyDescent="0.3">
      <c r="A1377" s="1">
        <v>11376</v>
      </c>
      <c r="B1377" s="1">
        <v>3</v>
      </c>
      <c r="C1377" s="1">
        <v>2</v>
      </c>
      <c r="D1377" s="1" t="s">
        <v>461</v>
      </c>
      <c r="E1377" s="28" t="s">
        <v>422</v>
      </c>
      <c r="F1377" s="1" t="s">
        <v>61</v>
      </c>
      <c r="G1377" s="1" t="s">
        <v>31</v>
      </c>
      <c r="H1377" s="1">
        <v>1</v>
      </c>
      <c r="I1377" s="1" t="s">
        <v>62</v>
      </c>
      <c r="J1377" s="1" t="s">
        <v>29</v>
      </c>
      <c r="K1377" s="2" t="s">
        <v>422</v>
      </c>
      <c r="L1377" s="4">
        <v>1054</v>
      </c>
      <c r="M1377" s="4">
        <v>732</v>
      </c>
      <c r="N1377" s="4">
        <v>709</v>
      </c>
      <c r="O1377" s="4">
        <v>1598</v>
      </c>
      <c r="P1377" s="4">
        <v>76</v>
      </c>
      <c r="Q1377" s="1" t="s">
        <v>25</v>
      </c>
      <c r="R1377" s="4">
        <v>6</v>
      </c>
      <c r="S1377" s="5">
        <f t="shared" si="21"/>
        <v>889</v>
      </c>
    </row>
    <row r="1378" spans="1:19" x14ac:dyDescent="0.3">
      <c r="A1378" s="1">
        <v>11377</v>
      </c>
      <c r="B1378" s="1">
        <v>2</v>
      </c>
      <c r="C1378" s="1">
        <v>5</v>
      </c>
      <c r="D1378" s="1" t="s">
        <v>463</v>
      </c>
      <c r="E1378" s="28" t="s">
        <v>362</v>
      </c>
      <c r="F1378" s="1" t="s">
        <v>53</v>
      </c>
      <c r="G1378" s="1" t="s">
        <v>44</v>
      </c>
      <c r="H1378" s="1">
        <v>3</v>
      </c>
      <c r="I1378" s="1" t="s">
        <v>66</v>
      </c>
      <c r="J1378" s="1" t="s">
        <v>21</v>
      </c>
      <c r="K1378" s="2" t="s">
        <v>611</v>
      </c>
      <c r="L1378" s="4">
        <v>1067</v>
      </c>
      <c r="M1378" s="4">
        <v>679</v>
      </c>
      <c r="N1378" s="4">
        <v>4378</v>
      </c>
      <c r="O1378" s="4">
        <v>4843</v>
      </c>
      <c r="P1378" s="4">
        <v>100</v>
      </c>
      <c r="Q1378" s="1" t="s">
        <v>25</v>
      </c>
      <c r="R1378" s="4">
        <v>6</v>
      </c>
      <c r="S1378" s="5">
        <f t="shared" si="21"/>
        <v>465</v>
      </c>
    </row>
    <row r="1379" spans="1:19" x14ac:dyDescent="0.3">
      <c r="A1379" s="1">
        <v>11378</v>
      </c>
      <c r="B1379" s="1">
        <v>3</v>
      </c>
      <c r="C1379" s="1">
        <v>2</v>
      </c>
      <c r="D1379" s="1" t="s">
        <v>464</v>
      </c>
      <c r="E1379" s="28" t="s">
        <v>74</v>
      </c>
      <c r="F1379" s="1" t="s">
        <v>62</v>
      </c>
      <c r="G1379" s="1" t="s">
        <v>29</v>
      </c>
      <c r="H1379" s="1">
        <v>1</v>
      </c>
      <c r="I1379" s="1" t="s">
        <v>71</v>
      </c>
      <c r="J1379" s="1" t="s">
        <v>21</v>
      </c>
      <c r="K1379" s="2" t="s">
        <v>209</v>
      </c>
      <c r="L1379" s="4">
        <v>263</v>
      </c>
      <c r="M1379" s="4">
        <v>263</v>
      </c>
      <c r="N1379" s="4">
        <v>8077</v>
      </c>
      <c r="O1379" s="4">
        <v>8545</v>
      </c>
      <c r="P1379" s="4">
        <v>78</v>
      </c>
      <c r="Q1379" s="1" t="s">
        <v>25</v>
      </c>
      <c r="R1379" s="4">
        <v>4</v>
      </c>
      <c r="S1379" s="5">
        <f t="shared" si="21"/>
        <v>468</v>
      </c>
    </row>
    <row r="1380" spans="1:19" x14ac:dyDescent="0.3">
      <c r="A1380" s="1">
        <v>11379</v>
      </c>
      <c r="B1380" s="1">
        <v>3</v>
      </c>
      <c r="C1380" s="1">
        <v>6</v>
      </c>
      <c r="D1380" s="1" t="s">
        <v>465</v>
      </c>
      <c r="E1380" s="28" t="s">
        <v>207</v>
      </c>
      <c r="F1380" s="1" t="s">
        <v>75</v>
      </c>
      <c r="G1380" s="1" t="s">
        <v>29</v>
      </c>
      <c r="H1380" s="1">
        <v>3</v>
      </c>
      <c r="I1380" s="1" t="s">
        <v>61</v>
      </c>
      <c r="J1380" s="1" t="s">
        <v>31</v>
      </c>
      <c r="K1380" s="2" t="s">
        <v>133</v>
      </c>
      <c r="L1380" s="4">
        <v>425</v>
      </c>
      <c r="M1380" s="4">
        <v>425</v>
      </c>
      <c r="N1380" s="4">
        <v>7781</v>
      </c>
      <c r="O1380" s="4">
        <v>8270</v>
      </c>
      <c r="P1380" s="4">
        <v>88</v>
      </c>
      <c r="Q1380" s="1" t="s">
        <v>25</v>
      </c>
      <c r="R1380" s="4">
        <v>9</v>
      </c>
      <c r="S1380" s="5">
        <f t="shared" si="21"/>
        <v>489</v>
      </c>
    </row>
    <row r="1381" spans="1:19" x14ac:dyDescent="0.3">
      <c r="A1381" s="1">
        <v>11380</v>
      </c>
      <c r="B1381" s="1">
        <v>2</v>
      </c>
      <c r="C1381" s="1">
        <v>3</v>
      </c>
      <c r="D1381" s="1" t="s">
        <v>468</v>
      </c>
      <c r="E1381" s="28" t="s">
        <v>190</v>
      </c>
      <c r="F1381" s="1" t="s">
        <v>40</v>
      </c>
      <c r="G1381" s="1" t="s">
        <v>31</v>
      </c>
      <c r="H1381" s="1">
        <v>1</v>
      </c>
      <c r="I1381" s="1" t="s">
        <v>75</v>
      </c>
      <c r="J1381" s="1" t="s">
        <v>29</v>
      </c>
      <c r="K1381" s="2" t="s">
        <v>299</v>
      </c>
      <c r="L1381" s="4">
        <v>893</v>
      </c>
      <c r="M1381" s="4">
        <v>296</v>
      </c>
      <c r="N1381" s="4">
        <v>6035</v>
      </c>
      <c r="O1381" s="4">
        <v>7025</v>
      </c>
      <c r="P1381" s="4">
        <v>79</v>
      </c>
      <c r="Q1381" s="1" t="s">
        <v>25</v>
      </c>
      <c r="R1381" s="4">
        <v>1</v>
      </c>
      <c r="S1381" s="5">
        <f t="shared" si="21"/>
        <v>990</v>
      </c>
    </row>
    <row r="1382" spans="1:19" x14ac:dyDescent="0.3">
      <c r="A1382" s="1">
        <v>11381</v>
      </c>
      <c r="B1382" s="1">
        <v>2</v>
      </c>
      <c r="C1382" s="1">
        <v>2</v>
      </c>
      <c r="D1382" s="1" t="s">
        <v>469</v>
      </c>
      <c r="E1382" s="28" t="s">
        <v>101</v>
      </c>
      <c r="F1382" s="1" t="s">
        <v>85</v>
      </c>
      <c r="G1382" s="1" t="s">
        <v>29</v>
      </c>
      <c r="H1382" s="1">
        <v>3</v>
      </c>
      <c r="I1382" s="1" t="s">
        <v>20</v>
      </c>
      <c r="J1382" s="1" t="s">
        <v>21</v>
      </c>
      <c r="K1382" s="2" t="s">
        <v>480</v>
      </c>
      <c r="L1382" s="4">
        <v>1089</v>
      </c>
      <c r="M1382" s="4">
        <v>588</v>
      </c>
      <c r="N1382" s="4">
        <v>1301</v>
      </c>
      <c r="O1382" s="4">
        <v>1993</v>
      </c>
      <c r="P1382" s="4">
        <v>70</v>
      </c>
      <c r="Q1382" s="1" t="s">
        <v>25</v>
      </c>
      <c r="R1382" s="4">
        <v>4</v>
      </c>
      <c r="S1382" s="5">
        <f t="shared" si="21"/>
        <v>692</v>
      </c>
    </row>
    <row r="1383" spans="1:19" x14ac:dyDescent="0.3">
      <c r="A1383" s="1">
        <v>11382</v>
      </c>
      <c r="B1383" s="1">
        <v>3</v>
      </c>
      <c r="C1383" s="1">
        <v>4</v>
      </c>
      <c r="D1383" s="1" t="s">
        <v>471</v>
      </c>
      <c r="E1383" s="28" t="s">
        <v>166</v>
      </c>
      <c r="F1383" s="1" t="s">
        <v>89</v>
      </c>
      <c r="G1383" s="1" t="s">
        <v>23</v>
      </c>
      <c r="H1383" s="1">
        <v>4</v>
      </c>
      <c r="I1383" s="1" t="s">
        <v>57</v>
      </c>
      <c r="J1383" s="1" t="s">
        <v>44</v>
      </c>
      <c r="K1383" s="2" t="s">
        <v>153</v>
      </c>
      <c r="L1383" s="4">
        <v>596</v>
      </c>
      <c r="M1383" s="4">
        <v>354</v>
      </c>
      <c r="N1383" s="4">
        <v>7012</v>
      </c>
      <c r="O1383" s="4">
        <v>5576</v>
      </c>
      <c r="P1383" s="4">
        <v>69</v>
      </c>
      <c r="Q1383" s="1" t="s">
        <v>25</v>
      </c>
      <c r="R1383" s="4">
        <v>9</v>
      </c>
      <c r="S1383" s="5">
        <f t="shared" si="21"/>
        <v>-1436</v>
      </c>
    </row>
    <row r="1384" spans="1:19" x14ac:dyDescent="0.3">
      <c r="A1384" s="1">
        <v>11383</v>
      </c>
      <c r="B1384" s="1">
        <v>2</v>
      </c>
      <c r="C1384" s="1">
        <v>3</v>
      </c>
      <c r="D1384" s="1" t="s">
        <v>472</v>
      </c>
      <c r="E1384" s="28" t="s">
        <v>207</v>
      </c>
      <c r="F1384" s="1" t="s">
        <v>93</v>
      </c>
      <c r="G1384" s="1" t="s">
        <v>23</v>
      </c>
      <c r="H1384" s="1">
        <v>4</v>
      </c>
      <c r="I1384" s="1" t="s">
        <v>94</v>
      </c>
      <c r="J1384" s="1" t="s">
        <v>31</v>
      </c>
      <c r="K1384" s="2" t="s">
        <v>76</v>
      </c>
      <c r="L1384" s="4">
        <v>773</v>
      </c>
      <c r="M1384" s="4">
        <v>601</v>
      </c>
      <c r="N1384" s="4">
        <v>5120</v>
      </c>
      <c r="O1384" s="4">
        <v>5994</v>
      </c>
      <c r="P1384" s="4">
        <v>68</v>
      </c>
      <c r="Q1384" s="1" t="s">
        <v>25</v>
      </c>
      <c r="R1384" s="4">
        <v>9</v>
      </c>
      <c r="S1384" s="5">
        <f t="shared" si="21"/>
        <v>874</v>
      </c>
    </row>
    <row r="1385" spans="1:19" x14ac:dyDescent="0.3">
      <c r="A1385" s="1">
        <v>11384</v>
      </c>
      <c r="B1385" s="1">
        <v>3</v>
      </c>
      <c r="C1385" s="1">
        <v>5</v>
      </c>
      <c r="D1385" s="1" t="s">
        <v>475</v>
      </c>
      <c r="E1385" s="28" t="s">
        <v>199</v>
      </c>
      <c r="F1385" s="1" t="s">
        <v>22</v>
      </c>
      <c r="G1385" s="1" t="s">
        <v>23</v>
      </c>
      <c r="H1385" s="1">
        <v>5</v>
      </c>
      <c r="I1385" s="1" t="s">
        <v>52</v>
      </c>
      <c r="J1385" s="1" t="s">
        <v>21</v>
      </c>
      <c r="K1385" s="2" t="s">
        <v>253</v>
      </c>
      <c r="L1385" s="4">
        <v>341</v>
      </c>
      <c r="M1385" s="4">
        <v>341</v>
      </c>
      <c r="N1385" s="4">
        <v>826</v>
      </c>
      <c r="O1385" s="4">
        <v>1264</v>
      </c>
      <c r="P1385" s="4">
        <v>63</v>
      </c>
      <c r="Q1385" s="1" t="s">
        <v>68</v>
      </c>
      <c r="R1385" s="4">
        <v>3</v>
      </c>
      <c r="S1385" s="5">
        <f t="shared" si="21"/>
        <v>438</v>
      </c>
    </row>
    <row r="1386" spans="1:19" x14ac:dyDescent="0.3">
      <c r="A1386" s="1">
        <v>11385</v>
      </c>
      <c r="B1386" s="1">
        <v>3</v>
      </c>
      <c r="C1386" s="1">
        <v>5</v>
      </c>
      <c r="D1386" s="1" t="s">
        <v>476</v>
      </c>
      <c r="E1386" s="28" t="s">
        <v>160</v>
      </c>
      <c r="F1386" s="1" t="s">
        <v>66</v>
      </c>
      <c r="G1386" s="1" t="s">
        <v>21</v>
      </c>
      <c r="H1386" s="1">
        <v>8</v>
      </c>
      <c r="I1386" s="1" t="s">
        <v>93</v>
      </c>
      <c r="J1386" s="1" t="s">
        <v>23</v>
      </c>
      <c r="K1386" s="2" t="s">
        <v>609</v>
      </c>
      <c r="L1386" s="4">
        <v>590</v>
      </c>
      <c r="M1386" s="4">
        <v>590</v>
      </c>
      <c r="N1386" s="4">
        <v>6088</v>
      </c>
      <c r="O1386" s="4">
        <v>6198</v>
      </c>
      <c r="P1386" s="4">
        <v>96</v>
      </c>
      <c r="Q1386" s="1" t="s">
        <v>68</v>
      </c>
      <c r="R1386" s="4">
        <v>2</v>
      </c>
      <c r="S1386" s="5">
        <f t="shared" si="21"/>
        <v>110</v>
      </c>
    </row>
    <row r="1387" spans="1:19" x14ac:dyDescent="0.3">
      <c r="A1387" s="1">
        <v>11386</v>
      </c>
      <c r="B1387" s="1">
        <v>2</v>
      </c>
      <c r="C1387" s="1">
        <v>4</v>
      </c>
      <c r="D1387" s="1" t="s">
        <v>477</v>
      </c>
      <c r="E1387" s="28" t="s">
        <v>179</v>
      </c>
      <c r="F1387" s="1" t="s">
        <v>104</v>
      </c>
      <c r="G1387" s="1" t="s">
        <v>21</v>
      </c>
      <c r="H1387" s="1">
        <v>7</v>
      </c>
      <c r="I1387" s="1" t="s">
        <v>105</v>
      </c>
      <c r="J1387" s="1" t="s">
        <v>106</v>
      </c>
      <c r="K1387" s="2" t="s">
        <v>426</v>
      </c>
      <c r="L1387" s="4">
        <v>261</v>
      </c>
      <c r="M1387" s="4">
        <v>261</v>
      </c>
      <c r="N1387" s="4">
        <v>4385</v>
      </c>
      <c r="O1387" s="4">
        <v>1991</v>
      </c>
      <c r="P1387" s="4">
        <v>61</v>
      </c>
      <c r="Q1387" s="1" t="s">
        <v>68</v>
      </c>
      <c r="R1387" s="4">
        <v>5</v>
      </c>
      <c r="S1387" s="5">
        <f t="shared" si="21"/>
        <v>-2394</v>
      </c>
    </row>
    <row r="1388" spans="1:19" x14ac:dyDescent="0.3">
      <c r="A1388" s="1">
        <v>11387</v>
      </c>
      <c r="B1388" s="1">
        <v>2</v>
      </c>
      <c r="C1388" s="1">
        <v>6</v>
      </c>
      <c r="D1388" s="1" t="s">
        <v>478</v>
      </c>
      <c r="E1388" s="28" t="s">
        <v>103</v>
      </c>
      <c r="F1388" s="1" t="s">
        <v>94</v>
      </c>
      <c r="G1388" s="1" t="s">
        <v>31</v>
      </c>
      <c r="H1388" s="1">
        <v>7</v>
      </c>
      <c r="I1388" s="1" t="s">
        <v>89</v>
      </c>
      <c r="J1388" s="1" t="s">
        <v>23</v>
      </c>
      <c r="K1388" s="2" t="s">
        <v>339</v>
      </c>
      <c r="L1388" s="4">
        <v>462</v>
      </c>
      <c r="M1388" s="4">
        <v>430</v>
      </c>
      <c r="N1388" s="4">
        <v>6162</v>
      </c>
      <c r="O1388" s="4">
        <v>7144</v>
      </c>
      <c r="P1388" s="4">
        <v>92</v>
      </c>
      <c r="Q1388" s="1" t="s">
        <v>68</v>
      </c>
      <c r="R1388" s="4">
        <v>5</v>
      </c>
      <c r="S1388" s="5">
        <f t="shared" si="21"/>
        <v>982</v>
      </c>
    </row>
    <row r="1389" spans="1:19" x14ac:dyDescent="0.3">
      <c r="A1389" s="1">
        <v>11388</v>
      </c>
      <c r="B1389" s="1">
        <v>2</v>
      </c>
      <c r="C1389" s="1">
        <v>6</v>
      </c>
      <c r="D1389" s="1" t="s">
        <v>479</v>
      </c>
      <c r="E1389" s="28" t="s">
        <v>435</v>
      </c>
      <c r="F1389" s="1" t="s">
        <v>35</v>
      </c>
      <c r="G1389" s="1" t="s">
        <v>31</v>
      </c>
      <c r="H1389" s="1">
        <v>9</v>
      </c>
      <c r="I1389" s="1" t="s">
        <v>39</v>
      </c>
      <c r="J1389" s="1" t="s">
        <v>31</v>
      </c>
      <c r="K1389" s="2" t="s">
        <v>82</v>
      </c>
      <c r="L1389" s="4">
        <v>630</v>
      </c>
      <c r="M1389" s="4">
        <v>341</v>
      </c>
      <c r="N1389" s="4">
        <v>3191</v>
      </c>
      <c r="O1389" s="4">
        <v>4062</v>
      </c>
      <c r="P1389" s="4">
        <v>63</v>
      </c>
      <c r="Q1389" s="1" t="s">
        <v>68</v>
      </c>
      <c r="R1389" s="4">
        <v>7</v>
      </c>
      <c r="S1389" s="5">
        <f t="shared" si="21"/>
        <v>871</v>
      </c>
    </row>
    <row r="1390" spans="1:19" x14ac:dyDescent="0.3">
      <c r="A1390" s="1">
        <v>11389</v>
      </c>
      <c r="B1390" s="1">
        <v>2</v>
      </c>
      <c r="C1390" s="1">
        <v>3</v>
      </c>
      <c r="D1390" s="1" t="s">
        <v>481</v>
      </c>
      <c r="E1390" s="28" t="s">
        <v>408</v>
      </c>
      <c r="F1390" s="1" t="s">
        <v>71</v>
      </c>
      <c r="G1390" s="1" t="s">
        <v>21</v>
      </c>
      <c r="H1390" s="1">
        <v>2</v>
      </c>
      <c r="I1390" s="1" t="s">
        <v>104</v>
      </c>
      <c r="J1390" s="1" t="s">
        <v>21</v>
      </c>
      <c r="K1390" s="2" t="s">
        <v>307</v>
      </c>
      <c r="L1390" s="4">
        <v>835</v>
      </c>
      <c r="M1390" s="4">
        <v>637</v>
      </c>
      <c r="N1390" s="4">
        <v>4954</v>
      </c>
      <c r="O1390" s="4">
        <v>5440</v>
      </c>
      <c r="P1390" s="4">
        <v>73</v>
      </c>
      <c r="Q1390" s="1" t="s">
        <v>86</v>
      </c>
      <c r="R1390" s="4">
        <v>2</v>
      </c>
      <c r="S1390" s="5">
        <f t="shared" si="21"/>
        <v>486</v>
      </c>
    </row>
    <row r="1391" spans="1:19" x14ac:dyDescent="0.3">
      <c r="A1391" s="1">
        <v>11390</v>
      </c>
      <c r="B1391" s="1">
        <v>3</v>
      </c>
      <c r="C1391" s="1">
        <v>3</v>
      </c>
      <c r="D1391" s="1" t="s">
        <v>483</v>
      </c>
      <c r="E1391" s="28" t="s">
        <v>109</v>
      </c>
      <c r="F1391" s="1" t="s">
        <v>20</v>
      </c>
      <c r="G1391" s="1" t="s">
        <v>21</v>
      </c>
      <c r="H1391" s="1">
        <v>1</v>
      </c>
      <c r="I1391" s="1" t="s">
        <v>22</v>
      </c>
      <c r="J1391" s="1" t="s">
        <v>23</v>
      </c>
      <c r="K1391" s="2" t="s">
        <v>368</v>
      </c>
      <c r="L1391" s="4">
        <v>1056</v>
      </c>
      <c r="M1391" s="4">
        <v>700</v>
      </c>
      <c r="N1391" s="4">
        <v>6937</v>
      </c>
      <c r="O1391" s="4">
        <v>7759</v>
      </c>
      <c r="P1391" s="4">
        <v>86</v>
      </c>
      <c r="Q1391" s="1" t="s">
        <v>25</v>
      </c>
      <c r="R1391" s="4">
        <v>10</v>
      </c>
      <c r="S1391" s="5">
        <f t="shared" si="21"/>
        <v>822</v>
      </c>
    </row>
    <row r="1392" spans="1:19" x14ac:dyDescent="0.3">
      <c r="A1392" s="1">
        <v>11391</v>
      </c>
      <c r="B1392" s="1">
        <v>2</v>
      </c>
      <c r="C1392" s="1">
        <v>4</v>
      </c>
      <c r="D1392" s="1" t="s">
        <v>484</v>
      </c>
      <c r="E1392" s="28" t="s">
        <v>109</v>
      </c>
      <c r="F1392" s="1" t="s">
        <v>28</v>
      </c>
      <c r="G1392" s="1" t="s">
        <v>29</v>
      </c>
      <c r="H1392" s="1">
        <v>1</v>
      </c>
      <c r="I1392" s="1" t="s">
        <v>30</v>
      </c>
      <c r="J1392" s="1" t="s">
        <v>31</v>
      </c>
      <c r="K1392" s="2" t="s">
        <v>368</v>
      </c>
      <c r="L1392" s="4">
        <v>960</v>
      </c>
      <c r="M1392" s="4">
        <v>523</v>
      </c>
      <c r="N1392" s="4">
        <v>5073</v>
      </c>
      <c r="O1392" s="4">
        <v>3779</v>
      </c>
      <c r="P1392" s="4">
        <v>96</v>
      </c>
      <c r="Q1392" s="1" t="s">
        <v>25</v>
      </c>
      <c r="R1392" s="4">
        <v>10</v>
      </c>
      <c r="S1392" s="5">
        <f t="shared" si="21"/>
        <v>-1294</v>
      </c>
    </row>
    <row r="1393" spans="1:19" x14ac:dyDescent="0.3">
      <c r="A1393" s="1">
        <v>11392</v>
      </c>
      <c r="B1393" s="1">
        <v>2</v>
      </c>
      <c r="C1393" s="1">
        <v>2</v>
      </c>
      <c r="D1393" s="1" t="s">
        <v>486</v>
      </c>
      <c r="E1393" s="28" t="s">
        <v>56</v>
      </c>
      <c r="F1393" s="1" t="s">
        <v>39</v>
      </c>
      <c r="G1393" s="1" t="s">
        <v>31</v>
      </c>
      <c r="H1393" s="1">
        <v>10</v>
      </c>
      <c r="I1393" s="1" t="s">
        <v>40</v>
      </c>
      <c r="J1393" s="1" t="s">
        <v>31</v>
      </c>
      <c r="K1393" s="2" t="s">
        <v>32</v>
      </c>
      <c r="L1393" s="4">
        <v>786</v>
      </c>
      <c r="M1393" s="4">
        <v>234</v>
      </c>
      <c r="N1393" s="4">
        <v>3138</v>
      </c>
      <c r="O1393" s="4">
        <v>3873</v>
      </c>
      <c r="P1393" s="4">
        <v>74</v>
      </c>
      <c r="Q1393" s="1" t="s">
        <v>68</v>
      </c>
      <c r="R1393" s="4">
        <v>5</v>
      </c>
      <c r="S1393" s="5">
        <f t="shared" si="21"/>
        <v>735</v>
      </c>
    </row>
    <row r="1394" spans="1:19" x14ac:dyDescent="0.3">
      <c r="A1394" s="1">
        <v>11393</v>
      </c>
      <c r="B1394" s="1">
        <v>3</v>
      </c>
      <c r="C1394" s="1">
        <v>6</v>
      </c>
      <c r="D1394" s="1" t="s">
        <v>487</v>
      </c>
      <c r="E1394" s="28" t="s">
        <v>49</v>
      </c>
      <c r="F1394" s="1" t="s">
        <v>43</v>
      </c>
      <c r="G1394" s="1" t="s">
        <v>44</v>
      </c>
      <c r="H1394" s="1">
        <v>3</v>
      </c>
      <c r="I1394" s="1" t="s">
        <v>45</v>
      </c>
      <c r="J1394" s="1" t="s">
        <v>31</v>
      </c>
      <c r="K1394" s="2" t="s">
        <v>480</v>
      </c>
      <c r="L1394" s="4">
        <v>1170</v>
      </c>
      <c r="M1394" s="4">
        <v>381</v>
      </c>
      <c r="N1394" s="4">
        <v>5424</v>
      </c>
      <c r="O1394" s="4">
        <v>6057</v>
      </c>
      <c r="P1394" s="4">
        <v>65</v>
      </c>
      <c r="Q1394" s="1" t="s">
        <v>25</v>
      </c>
      <c r="R1394" s="4">
        <v>10</v>
      </c>
      <c r="S1394" s="5">
        <f t="shared" si="21"/>
        <v>633</v>
      </c>
    </row>
    <row r="1395" spans="1:19" x14ac:dyDescent="0.3">
      <c r="A1395" s="1">
        <v>11394</v>
      </c>
      <c r="B1395" s="1">
        <v>3</v>
      </c>
      <c r="C1395" s="1">
        <v>3</v>
      </c>
      <c r="D1395" s="1" t="s">
        <v>488</v>
      </c>
      <c r="E1395" s="28" t="s">
        <v>67</v>
      </c>
      <c r="F1395" s="1" t="s">
        <v>45</v>
      </c>
      <c r="G1395" s="1" t="s">
        <v>31</v>
      </c>
      <c r="H1395" s="1">
        <v>3</v>
      </c>
      <c r="I1395" s="1" t="s">
        <v>48</v>
      </c>
      <c r="J1395" s="1" t="s">
        <v>31</v>
      </c>
      <c r="K1395" s="2" t="s">
        <v>413</v>
      </c>
      <c r="L1395" s="4">
        <v>887</v>
      </c>
      <c r="M1395" s="4">
        <v>220</v>
      </c>
      <c r="N1395" s="4">
        <v>1309</v>
      </c>
      <c r="O1395" s="4">
        <v>1843</v>
      </c>
      <c r="P1395" s="4">
        <v>90</v>
      </c>
      <c r="Q1395" s="1" t="s">
        <v>25</v>
      </c>
      <c r="R1395" s="4">
        <v>7</v>
      </c>
      <c r="S1395" s="5">
        <f t="shared" si="21"/>
        <v>534</v>
      </c>
    </row>
    <row r="1396" spans="1:19" x14ac:dyDescent="0.3">
      <c r="A1396" s="1">
        <v>11395</v>
      </c>
      <c r="B1396" s="1">
        <v>2</v>
      </c>
      <c r="C1396" s="1">
        <v>3</v>
      </c>
      <c r="D1396" s="1" t="s">
        <v>490</v>
      </c>
      <c r="E1396" s="28" t="s">
        <v>608</v>
      </c>
      <c r="F1396" s="1" t="s">
        <v>57</v>
      </c>
      <c r="G1396" s="1" t="s">
        <v>44</v>
      </c>
      <c r="H1396" s="1">
        <v>4</v>
      </c>
      <c r="I1396" s="1" t="s">
        <v>28</v>
      </c>
      <c r="J1396" s="1" t="s">
        <v>29</v>
      </c>
      <c r="K1396" s="2" t="s">
        <v>614</v>
      </c>
      <c r="L1396" s="4">
        <v>525</v>
      </c>
      <c r="M1396" s="4">
        <v>525</v>
      </c>
      <c r="N1396" s="4">
        <v>6453</v>
      </c>
      <c r="O1396" s="4">
        <v>7245</v>
      </c>
      <c r="P1396" s="4">
        <v>89</v>
      </c>
      <c r="Q1396" s="1" t="s">
        <v>25</v>
      </c>
      <c r="R1396" s="4">
        <v>7</v>
      </c>
      <c r="S1396" s="5">
        <f t="shared" si="21"/>
        <v>792</v>
      </c>
    </row>
    <row r="1397" spans="1:19" x14ac:dyDescent="0.3">
      <c r="A1397" s="1">
        <v>11396</v>
      </c>
      <c r="B1397" s="1">
        <v>2</v>
      </c>
      <c r="C1397" s="1">
        <v>4</v>
      </c>
      <c r="D1397" s="1" t="s">
        <v>491</v>
      </c>
      <c r="E1397" s="28" t="s">
        <v>240</v>
      </c>
      <c r="F1397" s="1" t="s">
        <v>61</v>
      </c>
      <c r="G1397" s="1" t="s">
        <v>31</v>
      </c>
      <c r="H1397" s="1">
        <v>2</v>
      </c>
      <c r="I1397" s="1" t="s">
        <v>62</v>
      </c>
      <c r="J1397" s="1" t="s">
        <v>29</v>
      </c>
      <c r="K1397" s="2" t="s">
        <v>339</v>
      </c>
      <c r="L1397" s="4">
        <v>303</v>
      </c>
      <c r="M1397" s="4">
        <v>303</v>
      </c>
      <c r="N1397" s="4">
        <v>1794</v>
      </c>
      <c r="O1397" s="4">
        <v>137</v>
      </c>
      <c r="P1397" s="4">
        <v>63</v>
      </c>
      <c r="Q1397" s="1" t="s">
        <v>25</v>
      </c>
      <c r="R1397" s="4">
        <v>6</v>
      </c>
      <c r="S1397" s="5">
        <f t="shared" si="21"/>
        <v>-1657</v>
      </c>
    </row>
    <row r="1398" spans="1:19" x14ac:dyDescent="0.3">
      <c r="A1398" s="1">
        <v>11397</v>
      </c>
      <c r="B1398" s="1">
        <v>2</v>
      </c>
      <c r="C1398" s="1">
        <v>1</v>
      </c>
      <c r="D1398" s="1" t="s">
        <v>493</v>
      </c>
      <c r="E1398" s="28" t="s">
        <v>253</v>
      </c>
      <c r="F1398" s="1" t="s">
        <v>53</v>
      </c>
      <c r="G1398" s="1" t="s">
        <v>44</v>
      </c>
      <c r="H1398" s="1">
        <v>1</v>
      </c>
      <c r="I1398" s="1" t="s">
        <v>66</v>
      </c>
      <c r="J1398" s="1" t="s">
        <v>21</v>
      </c>
      <c r="K1398" s="2" t="s">
        <v>186</v>
      </c>
      <c r="L1398" s="4">
        <v>469</v>
      </c>
      <c r="M1398" s="4">
        <v>469</v>
      </c>
      <c r="N1398" s="4">
        <v>2123</v>
      </c>
      <c r="O1398" s="4">
        <v>6608</v>
      </c>
      <c r="P1398" s="4">
        <v>73</v>
      </c>
      <c r="Q1398" s="1" t="s">
        <v>25</v>
      </c>
      <c r="R1398" s="4">
        <v>6</v>
      </c>
      <c r="S1398" s="5">
        <f t="shared" si="21"/>
        <v>4485</v>
      </c>
    </row>
    <row r="1399" spans="1:19" x14ac:dyDescent="0.3">
      <c r="A1399" s="1">
        <v>11398</v>
      </c>
      <c r="B1399" s="1">
        <v>3</v>
      </c>
      <c r="C1399" s="1">
        <v>2</v>
      </c>
      <c r="D1399" s="1" t="s">
        <v>494</v>
      </c>
      <c r="E1399" s="28" t="s">
        <v>462</v>
      </c>
      <c r="F1399" s="1" t="s">
        <v>62</v>
      </c>
      <c r="G1399" s="1" t="s">
        <v>29</v>
      </c>
      <c r="H1399" s="1">
        <v>1</v>
      </c>
      <c r="I1399" s="1" t="s">
        <v>71</v>
      </c>
      <c r="J1399" s="1" t="s">
        <v>21</v>
      </c>
      <c r="K1399" s="2" t="s">
        <v>74</v>
      </c>
      <c r="L1399" s="4">
        <v>213</v>
      </c>
      <c r="M1399" s="4">
        <v>213</v>
      </c>
      <c r="N1399" s="4">
        <v>2505</v>
      </c>
      <c r="O1399" s="4">
        <v>3498</v>
      </c>
      <c r="P1399" s="4">
        <v>60</v>
      </c>
      <c r="Q1399" s="1" t="s">
        <v>25</v>
      </c>
      <c r="R1399" s="4">
        <v>5</v>
      </c>
      <c r="S1399" s="5">
        <f t="shared" si="21"/>
        <v>993</v>
      </c>
    </row>
    <row r="1400" spans="1:19" x14ac:dyDescent="0.3">
      <c r="A1400" s="1">
        <v>11399</v>
      </c>
      <c r="B1400" s="1">
        <v>2</v>
      </c>
      <c r="C1400" s="1">
        <v>5</v>
      </c>
      <c r="D1400" s="1" t="s">
        <v>495</v>
      </c>
      <c r="E1400" s="28" t="s">
        <v>587</v>
      </c>
      <c r="F1400" s="1" t="s">
        <v>75</v>
      </c>
      <c r="G1400" s="1" t="s">
        <v>29</v>
      </c>
      <c r="H1400" s="1">
        <v>1</v>
      </c>
      <c r="I1400" s="1" t="s">
        <v>61</v>
      </c>
      <c r="J1400" s="1" t="s">
        <v>31</v>
      </c>
      <c r="K1400" s="2" t="s">
        <v>34</v>
      </c>
      <c r="L1400" s="4">
        <v>927</v>
      </c>
      <c r="M1400" s="4">
        <v>522</v>
      </c>
      <c r="N1400" s="4">
        <v>228</v>
      </c>
      <c r="O1400" s="4">
        <v>361</v>
      </c>
      <c r="P1400" s="4">
        <v>76</v>
      </c>
      <c r="Q1400" s="1" t="s">
        <v>25</v>
      </c>
      <c r="R1400" s="4">
        <v>8</v>
      </c>
      <c r="S1400" s="5">
        <f t="shared" si="21"/>
        <v>133</v>
      </c>
    </row>
    <row r="1401" spans="1:19" x14ac:dyDescent="0.3">
      <c r="A1401" s="1">
        <v>11400</v>
      </c>
      <c r="B1401" s="1">
        <v>2</v>
      </c>
      <c r="C1401" s="1">
        <v>5</v>
      </c>
      <c r="D1401" s="1" t="s">
        <v>496</v>
      </c>
      <c r="E1401" s="28" t="s">
        <v>542</v>
      </c>
      <c r="F1401" s="1" t="s">
        <v>48</v>
      </c>
      <c r="G1401" s="1" t="s">
        <v>31</v>
      </c>
      <c r="H1401" s="1">
        <v>4</v>
      </c>
      <c r="I1401" s="1" t="s">
        <v>43</v>
      </c>
      <c r="J1401" s="1" t="s">
        <v>44</v>
      </c>
      <c r="K1401" s="2" t="s">
        <v>319</v>
      </c>
      <c r="L1401" s="4">
        <v>1018</v>
      </c>
      <c r="M1401" s="4">
        <v>229</v>
      </c>
      <c r="N1401" s="4">
        <v>8126</v>
      </c>
      <c r="O1401" s="4">
        <v>8410</v>
      </c>
      <c r="P1401" s="4">
        <v>67</v>
      </c>
      <c r="Q1401" s="1" t="s">
        <v>25</v>
      </c>
      <c r="R1401" s="4">
        <v>7</v>
      </c>
      <c r="S1401" s="5">
        <f t="shared" si="21"/>
        <v>284</v>
      </c>
    </row>
    <row r="1402" spans="1:19" x14ac:dyDescent="0.3">
      <c r="A1402" s="1">
        <v>11401</v>
      </c>
      <c r="B1402" s="1">
        <v>3</v>
      </c>
      <c r="C1402" s="1">
        <v>3</v>
      </c>
      <c r="D1402" s="1" t="s">
        <v>497</v>
      </c>
      <c r="E1402" s="28" t="s">
        <v>283</v>
      </c>
      <c r="F1402" s="1" t="s">
        <v>40</v>
      </c>
      <c r="G1402" s="1" t="s">
        <v>31</v>
      </c>
      <c r="H1402" s="1">
        <v>7</v>
      </c>
      <c r="I1402" s="1" t="s">
        <v>75</v>
      </c>
      <c r="J1402" s="1" t="s">
        <v>29</v>
      </c>
      <c r="K1402" s="2" t="s">
        <v>315</v>
      </c>
      <c r="L1402" s="4">
        <v>968</v>
      </c>
      <c r="M1402" s="4">
        <v>758</v>
      </c>
      <c r="N1402" s="4">
        <v>6397</v>
      </c>
      <c r="O1402" s="4">
        <v>6540</v>
      </c>
      <c r="P1402" s="4">
        <v>73</v>
      </c>
      <c r="Q1402" s="1" t="s">
        <v>68</v>
      </c>
      <c r="R1402" s="4">
        <v>3</v>
      </c>
      <c r="S1402" s="5">
        <f t="shared" si="21"/>
        <v>143</v>
      </c>
    </row>
    <row r="1403" spans="1:19" x14ac:dyDescent="0.3">
      <c r="A1403" s="1">
        <v>11402</v>
      </c>
      <c r="B1403" s="1">
        <v>3</v>
      </c>
      <c r="C1403" s="1">
        <v>5</v>
      </c>
      <c r="D1403" s="1" t="s">
        <v>500</v>
      </c>
      <c r="E1403" s="28" t="s">
        <v>88</v>
      </c>
      <c r="F1403" s="1" t="s">
        <v>85</v>
      </c>
      <c r="G1403" s="1" t="s">
        <v>29</v>
      </c>
      <c r="H1403" s="1">
        <v>6</v>
      </c>
      <c r="I1403" s="1" t="s">
        <v>20</v>
      </c>
      <c r="J1403" s="1" t="s">
        <v>21</v>
      </c>
      <c r="K1403" s="2" t="s">
        <v>132</v>
      </c>
      <c r="L1403" s="4">
        <v>253</v>
      </c>
      <c r="M1403" s="4">
        <v>253</v>
      </c>
      <c r="N1403" s="4">
        <v>2142</v>
      </c>
      <c r="O1403" s="4">
        <v>3003</v>
      </c>
      <c r="P1403" s="4">
        <v>84</v>
      </c>
      <c r="Q1403" s="1" t="s">
        <v>68</v>
      </c>
      <c r="R1403" s="4">
        <v>5</v>
      </c>
      <c r="S1403" s="5">
        <f t="shared" si="21"/>
        <v>861</v>
      </c>
    </row>
    <row r="1404" spans="1:19" x14ac:dyDescent="0.3">
      <c r="A1404" s="1">
        <v>11403</v>
      </c>
      <c r="B1404" s="1">
        <v>3</v>
      </c>
      <c r="C1404" s="1">
        <v>2</v>
      </c>
      <c r="D1404" s="1" t="s">
        <v>501</v>
      </c>
      <c r="E1404" s="28" t="s">
        <v>492</v>
      </c>
      <c r="F1404" s="1" t="s">
        <v>89</v>
      </c>
      <c r="G1404" s="1" t="s">
        <v>23</v>
      </c>
      <c r="H1404" s="1">
        <v>10</v>
      </c>
      <c r="I1404" s="1" t="s">
        <v>57</v>
      </c>
      <c r="J1404" s="1" t="s">
        <v>44</v>
      </c>
      <c r="K1404" s="2" t="s">
        <v>387</v>
      </c>
      <c r="L1404" s="4">
        <v>863</v>
      </c>
      <c r="M1404" s="4">
        <v>564</v>
      </c>
      <c r="N1404" s="4">
        <v>5607</v>
      </c>
      <c r="O1404" s="4">
        <v>6519</v>
      </c>
      <c r="P1404" s="4">
        <v>90</v>
      </c>
      <c r="Q1404" s="1" t="s">
        <v>68</v>
      </c>
      <c r="R1404" s="4">
        <v>3</v>
      </c>
      <c r="S1404" s="5">
        <f t="shared" si="21"/>
        <v>912</v>
      </c>
    </row>
    <row r="1405" spans="1:19" x14ac:dyDescent="0.3">
      <c r="A1405" s="1">
        <v>11404</v>
      </c>
      <c r="B1405" s="1">
        <v>2</v>
      </c>
      <c r="C1405" s="1">
        <v>1</v>
      </c>
      <c r="D1405" s="1" t="s">
        <v>502</v>
      </c>
      <c r="E1405" s="28" t="s">
        <v>224</v>
      </c>
      <c r="F1405" s="1" t="s">
        <v>93</v>
      </c>
      <c r="G1405" s="1" t="s">
        <v>23</v>
      </c>
      <c r="H1405" s="1">
        <v>5</v>
      </c>
      <c r="I1405" s="1" t="s">
        <v>94</v>
      </c>
      <c r="J1405" s="1" t="s">
        <v>31</v>
      </c>
      <c r="K1405" s="2" t="s">
        <v>312</v>
      </c>
      <c r="L1405" s="4">
        <v>415</v>
      </c>
      <c r="M1405" s="4">
        <v>367</v>
      </c>
      <c r="N1405" s="4">
        <v>7117</v>
      </c>
      <c r="O1405" s="4">
        <v>11395</v>
      </c>
      <c r="P1405" s="4">
        <v>70</v>
      </c>
      <c r="Q1405" s="1" t="s">
        <v>68</v>
      </c>
      <c r="R1405" s="4">
        <v>1</v>
      </c>
      <c r="S1405" s="5">
        <f t="shared" si="21"/>
        <v>4278</v>
      </c>
    </row>
    <row r="1406" spans="1:19" x14ac:dyDescent="0.3">
      <c r="A1406" s="1">
        <v>11405</v>
      </c>
      <c r="B1406" s="1">
        <v>2</v>
      </c>
      <c r="C1406" s="1">
        <v>1</v>
      </c>
      <c r="D1406" s="1" t="s">
        <v>503</v>
      </c>
      <c r="E1406" s="28" t="s">
        <v>146</v>
      </c>
      <c r="F1406" s="1" t="s">
        <v>22</v>
      </c>
      <c r="G1406" s="1" t="s">
        <v>23</v>
      </c>
      <c r="H1406" s="1">
        <v>7</v>
      </c>
      <c r="I1406" s="1" t="s">
        <v>52</v>
      </c>
      <c r="J1406" s="1" t="s">
        <v>21</v>
      </c>
      <c r="K1406" s="2" t="s">
        <v>82</v>
      </c>
      <c r="L1406" s="4">
        <v>1183</v>
      </c>
      <c r="M1406" s="4">
        <v>297</v>
      </c>
      <c r="N1406" s="4">
        <v>988</v>
      </c>
      <c r="O1406" s="4">
        <v>6289</v>
      </c>
      <c r="P1406" s="4">
        <v>71</v>
      </c>
      <c r="Q1406" s="1" t="s">
        <v>68</v>
      </c>
      <c r="R1406" s="4">
        <v>5</v>
      </c>
      <c r="S1406" s="5">
        <f t="shared" si="21"/>
        <v>5301</v>
      </c>
    </row>
    <row r="1407" spans="1:19" x14ac:dyDescent="0.3">
      <c r="A1407" s="1">
        <v>11406</v>
      </c>
      <c r="B1407" s="1">
        <v>3</v>
      </c>
      <c r="C1407" s="1">
        <v>3</v>
      </c>
      <c r="D1407" s="1" t="s">
        <v>504</v>
      </c>
      <c r="E1407" s="28" t="s">
        <v>174</v>
      </c>
      <c r="F1407" s="1" t="s">
        <v>66</v>
      </c>
      <c r="G1407" s="1" t="s">
        <v>21</v>
      </c>
      <c r="H1407" s="1">
        <v>1</v>
      </c>
      <c r="I1407" s="1" t="s">
        <v>93</v>
      </c>
      <c r="J1407" s="1" t="s">
        <v>23</v>
      </c>
      <c r="K1407" s="2" t="s">
        <v>127</v>
      </c>
      <c r="L1407" s="4">
        <v>1121</v>
      </c>
      <c r="M1407" s="4">
        <v>646</v>
      </c>
      <c r="N1407" s="4">
        <v>7386</v>
      </c>
      <c r="O1407" s="4">
        <v>7563</v>
      </c>
      <c r="P1407" s="4">
        <v>67</v>
      </c>
      <c r="Q1407" s="1" t="s">
        <v>86</v>
      </c>
      <c r="R1407" s="4">
        <v>1</v>
      </c>
      <c r="S1407" s="5">
        <f t="shared" si="21"/>
        <v>177</v>
      </c>
    </row>
    <row r="1408" spans="1:19" x14ac:dyDescent="0.3">
      <c r="A1408" s="1">
        <v>11407</v>
      </c>
      <c r="B1408" s="1">
        <v>2</v>
      </c>
      <c r="C1408" s="1">
        <v>3</v>
      </c>
      <c r="D1408" s="1" t="s">
        <v>505</v>
      </c>
      <c r="E1408" s="28" t="s">
        <v>312</v>
      </c>
      <c r="F1408" s="1" t="s">
        <v>104</v>
      </c>
      <c r="G1408" s="1" t="s">
        <v>21</v>
      </c>
      <c r="H1408" s="1">
        <v>2</v>
      </c>
      <c r="I1408" s="1" t="s">
        <v>105</v>
      </c>
      <c r="J1408" s="1" t="s">
        <v>106</v>
      </c>
      <c r="K1408" s="2" t="s">
        <v>350</v>
      </c>
      <c r="L1408" s="4">
        <v>535</v>
      </c>
      <c r="M1408" s="4">
        <v>525</v>
      </c>
      <c r="N1408" s="4">
        <v>3179</v>
      </c>
      <c r="O1408" s="4">
        <v>4070</v>
      </c>
      <c r="P1408" s="4">
        <v>56</v>
      </c>
      <c r="Q1408" s="1" t="s">
        <v>25</v>
      </c>
      <c r="R1408" s="4">
        <v>5</v>
      </c>
      <c r="S1408" s="5">
        <f t="shared" si="21"/>
        <v>891</v>
      </c>
    </row>
    <row r="1409" spans="1:19" x14ac:dyDescent="0.3">
      <c r="A1409" s="1">
        <v>11408</v>
      </c>
      <c r="B1409" s="1">
        <v>3</v>
      </c>
      <c r="C1409" s="1">
        <v>1</v>
      </c>
      <c r="D1409" s="1" t="s">
        <v>506</v>
      </c>
      <c r="E1409" s="28" t="s">
        <v>282</v>
      </c>
      <c r="F1409" s="1" t="s">
        <v>94</v>
      </c>
      <c r="G1409" s="1" t="s">
        <v>31</v>
      </c>
      <c r="H1409" s="1">
        <v>2</v>
      </c>
      <c r="I1409" s="1" t="s">
        <v>89</v>
      </c>
      <c r="J1409" s="1" t="s">
        <v>23</v>
      </c>
      <c r="K1409" s="2" t="s">
        <v>365</v>
      </c>
      <c r="L1409" s="4">
        <v>1038</v>
      </c>
      <c r="M1409" s="4">
        <v>313</v>
      </c>
      <c r="N1409" s="4">
        <v>6958</v>
      </c>
      <c r="O1409" s="4">
        <v>11527</v>
      </c>
      <c r="P1409" s="4">
        <v>66</v>
      </c>
      <c r="Q1409" s="1" t="s">
        <v>25</v>
      </c>
      <c r="R1409" s="4">
        <v>10</v>
      </c>
      <c r="S1409" s="5">
        <f t="shared" si="21"/>
        <v>4569</v>
      </c>
    </row>
    <row r="1410" spans="1:19" x14ac:dyDescent="0.3">
      <c r="A1410" s="1">
        <v>11409</v>
      </c>
      <c r="B1410" s="1">
        <v>3</v>
      </c>
      <c r="C1410" s="1">
        <v>2</v>
      </c>
      <c r="D1410" s="1" t="s">
        <v>507</v>
      </c>
      <c r="E1410" s="28" t="s">
        <v>373</v>
      </c>
      <c r="F1410" s="1" t="s">
        <v>35</v>
      </c>
      <c r="G1410" s="1" t="s">
        <v>31</v>
      </c>
      <c r="H1410" s="1">
        <v>2</v>
      </c>
      <c r="I1410" s="1" t="s">
        <v>39</v>
      </c>
      <c r="J1410" s="1" t="s">
        <v>31</v>
      </c>
      <c r="K1410" s="2" t="s">
        <v>344</v>
      </c>
      <c r="L1410" s="4">
        <v>814</v>
      </c>
      <c r="M1410" s="4">
        <v>505</v>
      </c>
      <c r="N1410" s="4">
        <v>7802</v>
      </c>
      <c r="O1410" s="4">
        <v>8407</v>
      </c>
      <c r="P1410" s="4">
        <v>99</v>
      </c>
      <c r="Q1410" s="1" t="s">
        <v>25</v>
      </c>
      <c r="R1410" s="4">
        <v>10</v>
      </c>
      <c r="S1410" s="5">
        <f t="shared" si="21"/>
        <v>605</v>
      </c>
    </row>
    <row r="1411" spans="1:19" x14ac:dyDescent="0.3">
      <c r="A1411" s="1">
        <v>11410</v>
      </c>
      <c r="B1411" s="1">
        <v>2</v>
      </c>
      <c r="C1411" s="1">
        <v>2</v>
      </c>
      <c r="D1411" s="1" t="s">
        <v>508</v>
      </c>
      <c r="E1411" s="28" t="s">
        <v>391</v>
      </c>
      <c r="F1411" s="1" t="s">
        <v>71</v>
      </c>
      <c r="G1411" s="1" t="s">
        <v>21</v>
      </c>
      <c r="H1411" s="1">
        <v>8</v>
      </c>
      <c r="I1411" s="1" t="s">
        <v>104</v>
      </c>
      <c r="J1411" s="1" t="s">
        <v>21</v>
      </c>
      <c r="K1411" s="2" t="s">
        <v>238</v>
      </c>
      <c r="L1411" s="4">
        <v>721</v>
      </c>
      <c r="M1411" s="4">
        <v>419</v>
      </c>
      <c r="N1411" s="4">
        <v>2021</v>
      </c>
      <c r="O1411" s="4">
        <v>2498</v>
      </c>
      <c r="P1411" s="4">
        <v>80</v>
      </c>
      <c r="Q1411" s="1" t="s">
        <v>68</v>
      </c>
      <c r="R1411" s="4">
        <v>10</v>
      </c>
      <c r="S1411" s="5">
        <f t="shared" ref="S1411:S1474" si="22">O1411-N1411</f>
        <v>477</v>
      </c>
    </row>
    <row r="1412" spans="1:19" x14ac:dyDescent="0.3">
      <c r="A1412" s="1">
        <v>11411</v>
      </c>
      <c r="B1412" s="1">
        <v>3</v>
      </c>
      <c r="C1412" s="1">
        <v>3</v>
      </c>
      <c r="D1412" s="1" t="s">
        <v>511</v>
      </c>
      <c r="E1412" s="28" t="s">
        <v>72</v>
      </c>
      <c r="F1412" s="1" t="s">
        <v>20</v>
      </c>
      <c r="G1412" s="1" t="s">
        <v>21</v>
      </c>
      <c r="H1412" s="1">
        <v>2</v>
      </c>
      <c r="I1412" s="1" t="s">
        <v>22</v>
      </c>
      <c r="J1412" s="1" t="s">
        <v>23</v>
      </c>
      <c r="K1412" s="2" t="s">
        <v>264</v>
      </c>
      <c r="L1412" s="4">
        <v>338</v>
      </c>
      <c r="M1412" s="4">
        <v>338</v>
      </c>
      <c r="N1412" s="4">
        <v>3162</v>
      </c>
      <c r="O1412" s="4">
        <v>3345</v>
      </c>
      <c r="P1412" s="4">
        <v>76</v>
      </c>
      <c r="Q1412" s="1" t="s">
        <v>25</v>
      </c>
      <c r="R1412" s="4">
        <v>10</v>
      </c>
      <c r="S1412" s="5">
        <f t="shared" si="22"/>
        <v>183</v>
      </c>
    </row>
    <row r="1413" spans="1:19" x14ac:dyDescent="0.3">
      <c r="A1413" s="1">
        <v>11412</v>
      </c>
      <c r="B1413" s="1">
        <v>3</v>
      </c>
      <c r="C1413" s="1">
        <v>2</v>
      </c>
      <c r="D1413" s="1" t="s">
        <v>512</v>
      </c>
      <c r="E1413" s="28" t="s">
        <v>108</v>
      </c>
      <c r="F1413" s="1" t="s">
        <v>28</v>
      </c>
      <c r="G1413" s="1" t="s">
        <v>29</v>
      </c>
      <c r="H1413" s="1">
        <v>2</v>
      </c>
      <c r="I1413" s="1" t="s">
        <v>30</v>
      </c>
      <c r="J1413" s="1" t="s">
        <v>31</v>
      </c>
      <c r="K1413" s="2" t="s">
        <v>368</v>
      </c>
      <c r="L1413" s="4">
        <v>472</v>
      </c>
      <c r="M1413" s="4">
        <v>349</v>
      </c>
      <c r="N1413" s="4">
        <v>6860</v>
      </c>
      <c r="O1413" s="4">
        <v>7495</v>
      </c>
      <c r="P1413" s="4">
        <v>82</v>
      </c>
      <c r="Q1413" s="1" t="s">
        <v>25</v>
      </c>
      <c r="R1413" s="4">
        <v>8</v>
      </c>
      <c r="S1413" s="5">
        <f t="shared" si="22"/>
        <v>635</v>
      </c>
    </row>
    <row r="1414" spans="1:19" x14ac:dyDescent="0.3">
      <c r="A1414" s="1">
        <v>11413</v>
      </c>
      <c r="B1414" s="1">
        <v>3</v>
      </c>
      <c r="C1414" s="1">
        <v>1</v>
      </c>
      <c r="D1414" s="1" t="s">
        <v>514</v>
      </c>
      <c r="E1414" s="28" t="s">
        <v>611</v>
      </c>
      <c r="F1414" s="1" t="s">
        <v>30</v>
      </c>
      <c r="G1414" s="1" t="s">
        <v>31</v>
      </c>
      <c r="H1414" s="1">
        <v>1</v>
      </c>
      <c r="I1414" s="1" t="s">
        <v>35</v>
      </c>
      <c r="J1414" s="1" t="s">
        <v>31</v>
      </c>
      <c r="K1414" s="2" t="s">
        <v>363</v>
      </c>
      <c r="L1414" s="4">
        <v>565</v>
      </c>
      <c r="M1414" s="4">
        <v>530</v>
      </c>
      <c r="N1414" s="4">
        <v>440</v>
      </c>
      <c r="O1414" s="4">
        <v>5848</v>
      </c>
      <c r="P1414" s="4">
        <v>57</v>
      </c>
      <c r="Q1414" s="1" t="s">
        <v>25</v>
      </c>
      <c r="R1414" s="4">
        <v>5</v>
      </c>
      <c r="S1414" s="5">
        <f t="shared" si="22"/>
        <v>5408</v>
      </c>
    </row>
    <row r="1415" spans="1:19" x14ac:dyDescent="0.3">
      <c r="A1415" s="1">
        <v>11414</v>
      </c>
      <c r="B1415" s="1">
        <v>3</v>
      </c>
      <c r="C1415" s="1">
        <v>2</v>
      </c>
      <c r="D1415" s="1" t="s">
        <v>516</v>
      </c>
      <c r="E1415" s="28" t="s">
        <v>24</v>
      </c>
      <c r="F1415" s="1" t="s">
        <v>43</v>
      </c>
      <c r="G1415" s="1" t="s">
        <v>44</v>
      </c>
      <c r="H1415" s="1">
        <v>3</v>
      </c>
      <c r="I1415" s="1" t="s">
        <v>45</v>
      </c>
      <c r="J1415" s="1" t="s">
        <v>31</v>
      </c>
      <c r="K1415" s="2" t="s">
        <v>191</v>
      </c>
      <c r="L1415" s="4">
        <v>1135</v>
      </c>
      <c r="M1415" s="4">
        <v>746</v>
      </c>
      <c r="N1415" s="4">
        <v>3783</v>
      </c>
      <c r="O1415" s="4">
        <v>3951</v>
      </c>
      <c r="P1415" s="4">
        <v>56</v>
      </c>
      <c r="Q1415" s="1" t="s">
        <v>25</v>
      </c>
      <c r="R1415" s="4">
        <v>8</v>
      </c>
      <c r="S1415" s="5">
        <f t="shared" si="22"/>
        <v>168</v>
      </c>
    </row>
    <row r="1416" spans="1:19" x14ac:dyDescent="0.3">
      <c r="A1416" s="1">
        <v>11415</v>
      </c>
      <c r="B1416" s="1">
        <v>2</v>
      </c>
      <c r="C1416" s="1">
        <v>1</v>
      </c>
      <c r="D1416" s="1" t="s">
        <v>517</v>
      </c>
      <c r="E1416" s="28" t="s">
        <v>274</v>
      </c>
      <c r="F1416" s="1" t="s">
        <v>45</v>
      </c>
      <c r="G1416" s="1" t="s">
        <v>31</v>
      </c>
      <c r="H1416" s="1">
        <v>1</v>
      </c>
      <c r="I1416" s="1" t="s">
        <v>48</v>
      </c>
      <c r="J1416" s="1" t="s">
        <v>31</v>
      </c>
      <c r="K1416" s="2" t="s">
        <v>81</v>
      </c>
      <c r="L1416" s="4">
        <v>221</v>
      </c>
      <c r="M1416" s="4">
        <v>221</v>
      </c>
      <c r="N1416" s="4">
        <v>8182</v>
      </c>
      <c r="O1416" s="4">
        <v>12995</v>
      </c>
      <c r="P1416" s="4">
        <v>96</v>
      </c>
      <c r="Q1416" s="1" t="s">
        <v>25</v>
      </c>
      <c r="R1416" s="4">
        <v>5</v>
      </c>
      <c r="S1416" s="5">
        <f t="shared" si="22"/>
        <v>4813</v>
      </c>
    </row>
    <row r="1417" spans="1:19" x14ac:dyDescent="0.3">
      <c r="A1417" s="1">
        <v>11416</v>
      </c>
      <c r="B1417" s="1">
        <v>3</v>
      </c>
      <c r="C1417" s="1">
        <v>2</v>
      </c>
      <c r="D1417" s="1" t="s">
        <v>518</v>
      </c>
      <c r="E1417" s="28" t="s">
        <v>253</v>
      </c>
      <c r="F1417" s="1" t="s">
        <v>52</v>
      </c>
      <c r="G1417" s="1" t="s">
        <v>21</v>
      </c>
      <c r="H1417" s="1">
        <v>2</v>
      </c>
      <c r="I1417" s="1" t="s">
        <v>53</v>
      </c>
      <c r="J1417" s="1" t="s">
        <v>44</v>
      </c>
      <c r="K1417" s="2" t="s">
        <v>51</v>
      </c>
      <c r="L1417" s="4">
        <v>259</v>
      </c>
      <c r="M1417" s="4">
        <v>231</v>
      </c>
      <c r="N1417" s="4">
        <v>5011</v>
      </c>
      <c r="O1417" s="4">
        <v>5952</v>
      </c>
      <c r="P1417" s="4">
        <v>93</v>
      </c>
      <c r="Q1417" s="1" t="s">
        <v>25</v>
      </c>
      <c r="R1417" s="4">
        <v>1</v>
      </c>
      <c r="S1417" s="5">
        <f t="shared" si="22"/>
        <v>941</v>
      </c>
    </row>
    <row r="1418" spans="1:19" x14ac:dyDescent="0.3">
      <c r="A1418" s="1">
        <v>11417</v>
      </c>
      <c r="B1418" s="1">
        <v>3</v>
      </c>
      <c r="C1418" s="1">
        <v>3</v>
      </c>
      <c r="D1418" s="1" t="s">
        <v>519</v>
      </c>
      <c r="E1418" s="28" t="s">
        <v>531</v>
      </c>
      <c r="F1418" s="1" t="s">
        <v>57</v>
      </c>
      <c r="G1418" s="1" t="s">
        <v>44</v>
      </c>
      <c r="H1418" s="1">
        <v>1</v>
      </c>
      <c r="I1418" s="1" t="s">
        <v>28</v>
      </c>
      <c r="J1418" s="1" t="s">
        <v>29</v>
      </c>
      <c r="K1418" s="2" t="s">
        <v>625</v>
      </c>
      <c r="L1418" s="4">
        <v>886</v>
      </c>
      <c r="M1418" s="4">
        <v>203</v>
      </c>
      <c r="N1418" s="4">
        <v>25</v>
      </c>
      <c r="O1418" s="4">
        <v>847</v>
      </c>
      <c r="P1418" s="4">
        <v>54</v>
      </c>
      <c r="Q1418" s="1" t="s">
        <v>25</v>
      </c>
      <c r="R1418" s="4">
        <v>5</v>
      </c>
      <c r="S1418" s="5">
        <f t="shared" si="22"/>
        <v>822</v>
      </c>
    </row>
    <row r="1419" spans="1:19" x14ac:dyDescent="0.3">
      <c r="A1419" s="1">
        <v>11418</v>
      </c>
      <c r="B1419" s="1">
        <v>3</v>
      </c>
      <c r="C1419" s="1">
        <v>5</v>
      </c>
      <c r="D1419" s="1" t="s">
        <v>520</v>
      </c>
      <c r="E1419" s="28" t="s">
        <v>170</v>
      </c>
      <c r="F1419" s="1" t="s">
        <v>61</v>
      </c>
      <c r="G1419" s="1" t="s">
        <v>31</v>
      </c>
      <c r="H1419" s="1">
        <v>2</v>
      </c>
      <c r="I1419" s="1" t="s">
        <v>62</v>
      </c>
      <c r="J1419" s="1" t="s">
        <v>29</v>
      </c>
      <c r="K1419" s="2" t="s">
        <v>413</v>
      </c>
      <c r="L1419" s="4">
        <v>336</v>
      </c>
      <c r="M1419" s="4">
        <v>305</v>
      </c>
      <c r="N1419" s="4">
        <v>7958</v>
      </c>
      <c r="O1419" s="4">
        <v>8594</v>
      </c>
      <c r="P1419" s="4">
        <v>66</v>
      </c>
      <c r="Q1419" s="1" t="s">
        <v>25</v>
      </c>
      <c r="R1419" s="4">
        <v>10</v>
      </c>
      <c r="S1419" s="5">
        <f t="shared" si="22"/>
        <v>636</v>
      </c>
    </row>
    <row r="1420" spans="1:19" x14ac:dyDescent="0.3">
      <c r="A1420" s="1">
        <v>11419</v>
      </c>
      <c r="B1420" s="1">
        <v>2</v>
      </c>
      <c r="C1420" s="1">
        <v>2</v>
      </c>
      <c r="D1420" s="1" t="s">
        <v>523</v>
      </c>
      <c r="E1420" s="28" t="s">
        <v>467</v>
      </c>
      <c r="F1420" s="1" t="s">
        <v>53</v>
      </c>
      <c r="G1420" s="1" t="s">
        <v>44</v>
      </c>
      <c r="H1420" s="1">
        <v>7</v>
      </c>
      <c r="I1420" s="1" t="s">
        <v>66</v>
      </c>
      <c r="J1420" s="1" t="s">
        <v>21</v>
      </c>
      <c r="K1420" s="2" t="s">
        <v>150</v>
      </c>
      <c r="L1420" s="4">
        <v>629</v>
      </c>
      <c r="M1420" s="4">
        <v>629</v>
      </c>
      <c r="N1420" s="4">
        <v>5889</v>
      </c>
      <c r="O1420" s="4">
        <v>6210</v>
      </c>
      <c r="P1420" s="4">
        <v>59</v>
      </c>
      <c r="Q1420" s="1" t="s">
        <v>68</v>
      </c>
      <c r="R1420" s="4">
        <v>8</v>
      </c>
      <c r="S1420" s="5">
        <f t="shared" si="22"/>
        <v>321</v>
      </c>
    </row>
    <row r="1421" spans="1:19" x14ac:dyDescent="0.3">
      <c r="A1421" s="1">
        <v>11420</v>
      </c>
      <c r="B1421" s="1">
        <v>3</v>
      </c>
      <c r="C1421" s="1">
        <v>6</v>
      </c>
      <c r="D1421" s="1" t="s">
        <v>524</v>
      </c>
      <c r="E1421" s="28" t="s">
        <v>405</v>
      </c>
      <c r="F1421" s="1" t="s">
        <v>62</v>
      </c>
      <c r="G1421" s="1" t="s">
        <v>29</v>
      </c>
      <c r="H1421" s="1">
        <v>9</v>
      </c>
      <c r="I1421" s="1" t="s">
        <v>71</v>
      </c>
      <c r="J1421" s="1" t="s">
        <v>21</v>
      </c>
      <c r="K1421" s="2" t="s">
        <v>211</v>
      </c>
      <c r="L1421" s="4">
        <v>611</v>
      </c>
      <c r="M1421" s="4">
        <v>242</v>
      </c>
      <c r="N1421" s="4">
        <v>1402</v>
      </c>
      <c r="O1421" s="4">
        <v>2266</v>
      </c>
      <c r="P1421" s="4">
        <v>71</v>
      </c>
      <c r="Q1421" s="1" t="s">
        <v>68</v>
      </c>
      <c r="R1421" s="4">
        <v>10</v>
      </c>
      <c r="S1421" s="5">
        <f t="shared" si="22"/>
        <v>864</v>
      </c>
    </row>
    <row r="1422" spans="1:19" x14ac:dyDescent="0.3">
      <c r="A1422" s="1">
        <v>11421</v>
      </c>
      <c r="B1422" s="1">
        <v>2</v>
      </c>
      <c r="C1422" s="1">
        <v>2</v>
      </c>
      <c r="D1422" s="1" t="s">
        <v>525</v>
      </c>
      <c r="E1422" s="28" t="s">
        <v>270</v>
      </c>
      <c r="F1422" s="1" t="s">
        <v>75</v>
      </c>
      <c r="G1422" s="1" t="s">
        <v>29</v>
      </c>
      <c r="H1422" s="1">
        <v>8</v>
      </c>
      <c r="I1422" s="1" t="s">
        <v>61</v>
      </c>
      <c r="J1422" s="1" t="s">
        <v>31</v>
      </c>
      <c r="K1422" s="2" t="s">
        <v>158</v>
      </c>
      <c r="L1422" s="4">
        <v>811</v>
      </c>
      <c r="M1422" s="4">
        <v>559</v>
      </c>
      <c r="N1422" s="4">
        <v>8443</v>
      </c>
      <c r="O1422" s="4">
        <v>8936</v>
      </c>
      <c r="P1422" s="4">
        <v>51</v>
      </c>
      <c r="Q1422" s="1" t="s">
        <v>68</v>
      </c>
      <c r="R1422" s="4">
        <v>6</v>
      </c>
      <c r="S1422" s="5">
        <f t="shared" si="22"/>
        <v>493</v>
      </c>
    </row>
    <row r="1423" spans="1:19" x14ac:dyDescent="0.3">
      <c r="A1423" s="1">
        <v>11422</v>
      </c>
      <c r="B1423" s="1">
        <v>2</v>
      </c>
      <c r="C1423" s="1">
        <v>6</v>
      </c>
      <c r="D1423" s="1" t="s">
        <v>528</v>
      </c>
      <c r="E1423" s="28" t="s">
        <v>606</v>
      </c>
      <c r="F1423" s="1" t="s">
        <v>85</v>
      </c>
      <c r="G1423" s="1" t="s">
        <v>29</v>
      </c>
      <c r="H1423" s="1">
        <v>1</v>
      </c>
      <c r="I1423" s="1" t="s">
        <v>20</v>
      </c>
      <c r="J1423" s="1" t="s">
        <v>21</v>
      </c>
      <c r="K1423" s="2" t="s">
        <v>286</v>
      </c>
      <c r="L1423" s="4">
        <v>656</v>
      </c>
      <c r="M1423" s="4">
        <v>656</v>
      </c>
      <c r="N1423" s="4">
        <v>25</v>
      </c>
      <c r="O1423" s="4">
        <v>720</v>
      </c>
      <c r="P1423" s="4">
        <v>95</v>
      </c>
      <c r="Q1423" s="1" t="s">
        <v>86</v>
      </c>
      <c r="R1423" s="4">
        <v>6</v>
      </c>
      <c r="S1423" s="5">
        <f t="shared" si="22"/>
        <v>695</v>
      </c>
    </row>
    <row r="1424" spans="1:19" x14ac:dyDescent="0.3">
      <c r="A1424" s="1">
        <v>11423</v>
      </c>
      <c r="B1424" s="1">
        <v>3</v>
      </c>
      <c r="C1424" s="1">
        <v>5</v>
      </c>
      <c r="D1424" s="1" t="s">
        <v>529</v>
      </c>
      <c r="E1424" s="28" t="s">
        <v>171</v>
      </c>
      <c r="F1424" s="1" t="s">
        <v>89</v>
      </c>
      <c r="G1424" s="1" t="s">
        <v>23</v>
      </c>
      <c r="H1424" s="1">
        <v>2</v>
      </c>
      <c r="I1424" s="1" t="s">
        <v>57</v>
      </c>
      <c r="J1424" s="1" t="s">
        <v>44</v>
      </c>
      <c r="K1424" s="2" t="s">
        <v>47</v>
      </c>
      <c r="L1424" s="4">
        <v>279</v>
      </c>
      <c r="M1424" s="4">
        <v>231</v>
      </c>
      <c r="N1424" s="4">
        <v>579</v>
      </c>
      <c r="O1424" s="4">
        <v>999</v>
      </c>
      <c r="P1424" s="4">
        <v>79</v>
      </c>
      <c r="Q1424" s="1" t="s">
        <v>25</v>
      </c>
      <c r="R1424" s="4">
        <v>9</v>
      </c>
      <c r="S1424" s="5">
        <f t="shared" si="22"/>
        <v>420</v>
      </c>
    </row>
    <row r="1425" spans="1:19" x14ac:dyDescent="0.3">
      <c r="A1425" s="1">
        <v>11424</v>
      </c>
      <c r="B1425" s="1">
        <v>2</v>
      </c>
      <c r="C1425" s="1">
        <v>3</v>
      </c>
      <c r="D1425" s="1" t="s">
        <v>532</v>
      </c>
      <c r="E1425" s="28" t="s">
        <v>574</v>
      </c>
      <c r="F1425" s="1" t="s">
        <v>93</v>
      </c>
      <c r="G1425" s="1" t="s">
        <v>23</v>
      </c>
      <c r="H1425" s="1">
        <v>1</v>
      </c>
      <c r="I1425" s="1" t="s">
        <v>94</v>
      </c>
      <c r="J1425" s="1" t="s">
        <v>31</v>
      </c>
      <c r="K1425" s="2" t="s">
        <v>583</v>
      </c>
      <c r="L1425" s="4">
        <v>346</v>
      </c>
      <c r="M1425" s="4">
        <v>346</v>
      </c>
      <c r="N1425" s="4">
        <v>3263</v>
      </c>
      <c r="O1425" s="4">
        <v>3512</v>
      </c>
      <c r="P1425" s="4">
        <v>98</v>
      </c>
      <c r="Q1425" s="1" t="s">
        <v>25</v>
      </c>
      <c r="R1425" s="4">
        <v>6</v>
      </c>
      <c r="S1425" s="5">
        <f t="shared" si="22"/>
        <v>249</v>
      </c>
    </row>
    <row r="1426" spans="1:19" x14ac:dyDescent="0.3">
      <c r="A1426" s="1">
        <v>11425</v>
      </c>
      <c r="B1426" s="1">
        <v>2</v>
      </c>
      <c r="C1426" s="1">
        <v>6</v>
      </c>
      <c r="D1426" s="1" t="s">
        <v>533</v>
      </c>
      <c r="E1426" s="28" t="s">
        <v>344</v>
      </c>
      <c r="F1426" s="1" t="s">
        <v>22</v>
      </c>
      <c r="G1426" s="1" t="s">
        <v>23</v>
      </c>
      <c r="H1426" s="1">
        <v>2</v>
      </c>
      <c r="I1426" s="1" t="s">
        <v>52</v>
      </c>
      <c r="J1426" s="1" t="s">
        <v>21</v>
      </c>
      <c r="K1426" s="2" t="s">
        <v>283</v>
      </c>
      <c r="L1426" s="4">
        <v>505</v>
      </c>
      <c r="M1426" s="4">
        <v>505</v>
      </c>
      <c r="N1426" s="4">
        <v>696</v>
      </c>
      <c r="O1426" s="4">
        <v>916</v>
      </c>
      <c r="P1426" s="4">
        <v>77</v>
      </c>
      <c r="Q1426" s="1" t="s">
        <v>25</v>
      </c>
      <c r="R1426" s="4">
        <v>5</v>
      </c>
      <c r="S1426" s="5">
        <f t="shared" si="22"/>
        <v>220</v>
      </c>
    </row>
    <row r="1427" spans="1:19" x14ac:dyDescent="0.3">
      <c r="A1427" s="1">
        <v>11426</v>
      </c>
      <c r="B1427" s="1">
        <v>3</v>
      </c>
      <c r="C1427" s="1">
        <v>6</v>
      </c>
      <c r="D1427" s="1" t="s">
        <v>534</v>
      </c>
      <c r="E1427" s="28" t="s">
        <v>19</v>
      </c>
      <c r="F1427" s="1" t="s">
        <v>66</v>
      </c>
      <c r="G1427" s="1" t="s">
        <v>21</v>
      </c>
      <c r="H1427" s="1">
        <v>7</v>
      </c>
      <c r="I1427" s="1" t="s">
        <v>93</v>
      </c>
      <c r="J1427" s="1" t="s">
        <v>23</v>
      </c>
      <c r="K1427" s="2" t="s">
        <v>540</v>
      </c>
      <c r="L1427" s="4">
        <v>537</v>
      </c>
      <c r="M1427" s="4">
        <v>442</v>
      </c>
      <c r="N1427" s="4">
        <v>2745</v>
      </c>
      <c r="O1427" s="4">
        <v>3674</v>
      </c>
      <c r="P1427" s="4">
        <v>68</v>
      </c>
      <c r="Q1427" s="1" t="s">
        <v>68</v>
      </c>
      <c r="R1427" s="4">
        <v>4</v>
      </c>
      <c r="S1427" s="5">
        <f t="shared" si="22"/>
        <v>929</v>
      </c>
    </row>
    <row r="1428" spans="1:19" x14ac:dyDescent="0.3">
      <c r="A1428" s="1">
        <v>11427</v>
      </c>
      <c r="B1428" s="1">
        <v>3</v>
      </c>
      <c r="C1428" s="1">
        <v>2</v>
      </c>
      <c r="D1428" s="1" t="s">
        <v>536</v>
      </c>
      <c r="E1428" s="28" t="s">
        <v>399</v>
      </c>
      <c r="F1428" s="1" t="s">
        <v>104</v>
      </c>
      <c r="G1428" s="1" t="s">
        <v>21</v>
      </c>
      <c r="H1428" s="1">
        <v>9</v>
      </c>
      <c r="I1428" s="1" t="s">
        <v>105</v>
      </c>
      <c r="J1428" s="1" t="s">
        <v>106</v>
      </c>
      <c r="K1428" s="2" t="s">
        <v>19</v>
      </c>
      <c r="L1428" s="4">
        <v>362</v>
      </c>
      <c r="M1428" s="4">
        <v>362</v>
      </c>
      <c r="N1428" s="4">
        <v>2412</v>
      </c>
      <c r="O1428" s="4">
        <v>2938</v>
      </c>
      <c r="P1428" s="4">
        <v>78</v>
      </c>
      <c r="Q1428" s="1" t="s">
        <v>68</v>
      </c>
      <c r="R1428" s="4">
        <v>10</v>
      </c>
      <c r="S1428" s="5">
        <f t="shared" si="22"/>
        <v>526</v>
      </c>
    </row>
    <row r="1429" spans="1:19" x14ac:dyDescent="0.3">
      <c r="A1429" s="1">
        <v>11428</v>
      </c>
      <c r="B1429" s="1">
        <v>2</v>
      </c>
      <c r="C1429" s="1">
        <v>5</v>
      </c>
      <c r="D1429" s="1" t="s">
        <v>538</v>
      </c>
      <c r="E1429" s="28" t="s">
        <v>626</v>
      </c>
      <c r="F1429" s="1" t="s">
        <v>94</v>
      </c>
      <c r="G1429" s="1" t="s">
        <v>31</v>
      </c>
      <c r="H1429" s="1">
        <v>3</v>
      </c>
      <c r="I1429" s="1" t="s">
        <v>89</v>
      </c>
      <c r="J1429" s="1" t="s">
        <v>23</v>
      </c>
      <c r="K1429" s="2" t="s">
        <v>626</v>
      </c>
      <c r="L1429" s="4">
        <v>919</v>
      </c>
      <c r="M1429" s="4">
        <v>672</v>
      </c>
      <c r="N1429" s="4">
        <v>8089</v>
      </c>
      <c r="O1429" s="4">
        <v>8345</v>
      </c>
      <c r="P1429" s="4">
        <v>61</v>
      </c>
      <c r="Q1429" s="1" t="s">
        <v>25</v>
      </c>
      <c r="R1429" s="4">
        <v>5</v>
      </c>
      <c r="S1429" s="5">
        <f t="shared" si="22"/>
        <v>256</v>
      </c>
    </row>
    <row r="1430" spans="1:19" x14ac:dyDescent="0.3">
      <c r="A1430" s="1">
        <v>11429</v>
      </c>
      <c r="B1430" s="1">
        <v>3</v>
      </c>
      <c r="C1430" s="1">
        <v>5</v>
      </c>
      <c r="D1430" s="1" t="s">
        <v>539</v>
      </c>
      <c r="E1430" s="28" t="s">
        <v>246</v>
      </c>
      <c r="F1430" s="1" t="s">
        <v>35</v>
      </c>
      <c r="G1430" s="1" t="s">
        <v>31</v>
      </c>
      <c r="H1430" s="1">
        <v>4</v>
      </c>
      <c r="I1430" s="1" t="s">
        <v>39</v>
      </c>
      <c r="J1430" s="1" t="s">
        <v>31</v>
      </c>
      <c r="K1430" s="2" t="s">
        <v>327</v>
      </c>
      <c r="L1430" s="4">
        <v>316</v>
      </c>
      <c r="M1430" s="4">
        <v>316</v>
      </c>
      <c r="N1430" s="4">
        <v>3973</v>
      </c>
      <c r="O1430" s="4">
        <v>4959</v>
      </c>
      <c r="P1430" s="4">
        <v>68</v>
      </c>
      <c r="Q1430" s="1" t="s">
        <v>25</v>
      </c>
      <c r="R1430" s="4">
        <v>7</v>
      </c>
      <c r="S1430" s="5">
        <f t="shared" si="22"/>
        <v>986</v>
      </c>
    </row>
    <row r="1431" spans="1:19" x14ac:dyDescent="0.3">
      <c r="A1431" s="1">
        <v>11430</v>
      </c>
      <c r="B1431" s="1">
        <v>2</v>
      </c>
      <c r="C1431" s="1">
        <v>3</v>
      </c>
      <c r="D1431" s="1" t="s">
        <v>541</v>
      </c>
      <c r="E1431" s="28" t="s">
        <v>453</v>
      </c>
      <c r="F1431" s="1" t="s">
        <v>71</v>
      </c>
      <c r="G1431" s="1" t="s">
        <v>21</v>
      </c>
      <c r="H1431" s="1">
        <v>2</v>
      </c>
      <c r="I1431" s="1" t="s">
        <v>104</v>
      </c>
      <c r="J1431" s="1" t="s">
        <v>21</v>
      </c>
      <c r="K1431" s="2" t="s">
        <v>272</v>
      </c>
      <c r="L1431" s="4">
        <v>492</v>
      </c>
      <c r="M1431" s="4">
        <v>492</v>
      </c>
      <c r="N1431" s="4">
        <v>1144</v>
      </c>
      <c r="O1431" s="4">
        <v>1754</v>
      </c>
      <c r="P1431" s="4">
        <v>73</v>
      </c>
      <c r="Q1431" s="1" t="s">
        <v>25</v>
      </c>
      <c r="R1431" s="4">
        <v>8</v>
      </c>
      <c r="S1431" s="5">
        <f t="shared" si="22"/>
        <v>610</v>
      </c>
    </row>
    <row r="1432" spans="1:19" x14ac:dyDescent="0.3">
      <c r="A1432" s="1">
        <v>11431</v>
      </c>
      <c r="B1432" s="1">
        <v>3</v>
      </c>
      <c r="C1432" s="1">
        <v>2</v>
      </c>
      <c r="D1432" s="1" t="s">
        <v>543</v>
      </c>
      <c r="E1432" s="28" t="s">
        <v>567</v>
      </c>
      <c r="F1432" s="1" t="s">
        <v>105</v>
      </c>
      <c r="G1432" s="1" t="s">
        <v>106</v>
      </c>
      <c r="H1432" s="1">
        <v>4</v>
      </c>
      <c r="I1432" s="1" t="s">
        <v>85</v>
      </c>
      <c r="J1432" s="1" t="s">
        <v>29</v>
      </c>
      <c r="K1432" s="2" t="s">
        <v>460</v>
      </c>
      <c r="L1432" s="4">
        <v>291</v>
      </c>
      <c r="M1432" s="4">
        <v>291</v>
      </c>
      <c r="N1432" s="4">
        <v>5801</v>
      </c>
      <c r="O1432" s="4">
        <v>5936</v>
      </c>
      <c r="P1432" s="4">
        <v>59</v>
      </c>
      <c r="Q1432" s="1" t="s">
        <v>25</v>
      </c>
      <c r="R1432" s="4">
        <v>6</v>
      </c>
      <c r="S1432" s="5">
        <f t="shared" si="22"/>
        <v>135</v>
      </c>
    </row>
    <row r="1433" spans="1:19" x14ac:dyDescent="0.3">
      <c r="A1433" s="1">
        <v>11432</v>
      </c>
      <c r="B1433" s="1">
        <v>3</v>
      </c>
      <c r="C1433" s="1">
        <v>1</v>
      </c>
      <c r="D1433" s="1" t="s">
        <v>544</v>
      </c>
      <c r="E1433" s="28" t="s">
        <v>531</v>
      </c>
      <c r="F1433" s="1" t="s">
        <v>20</v>
      </c>
      <c r="G1433" s="1" t="s">
        <v>21</v>
      </c>
      <c r="H1433" s="1">
        <v>4</v>
      </c>
      <c r="I1433" s="1" t="s">
        <v>22</v>
      </c>
      <c r="J1433" s="1" t="s">
        <v>23</v>
      </c>
      <c r="K1433" s="2" t="s">
        <v>263</v>
      </c>
      <c r="L1433" s="4">
        <v>505</v>
      </c>
      <c r="M1433" s="4">
        <v>346</v>
      </c>
      <c r="N1433" s="4">
        <v>518</v>
      </c>
      <c r="O1433" s="4">
        <v>5502</v>
      </c>
      <c r="P1433" s="4">
        <v>95</v>
      </c>
      <c r="Q1433" s="1" t="s">
        <v>25</v>
      </c>
      <c r="R1433" s="4">
        <v>10</v>
      </c>
      <c r="S1433" s="5">
        <f t="shared" si="22"/>
        <v>4984</v>
      </c>
    </row>
    <row r="1434" spans="1:19" x14ac:dyDescent="0.3">
      <c r="A1434" s="1">
        <v>11433</v>
      </c>
      <c r="B1434" s="1">
        <v>2</v>
      </c>
      <c r="C1434" s="1">
        <v>5</v>
      </c>
      <c r="D1434" s="1" t="s">
        <v>545</v>
      </c>
      <c r="E1434" s="28" t="s">
        <v>100</v>
      </c>
      <c r="F1434" s="1" t="s">
        <v>28</v>
      </c>
      <c r="G1434" s="1" t="s">
        <v>29</v>
      </c>
      <c r="H1434" s="1">
        <v>4</v>
      </c>
      <c r="I1434" s="1" t="s">
        <v>30</v>
      </c>
      <c r="J1434" s="1" t="s">
        <v>31</v>
      </c>
      <c r="K1434" s="2" t="s">
        <v>171</v>
      </c>
      <c r="L1434" s="4">
        <v>833</v>
      </c>
      <c r="M1434" s="4">
        <v>461</v>
      </c>
      <c r="N1434" s="4">
        <v>1823</v>
      </c>
      <c r="O1434" s="4">
        <v>2493</v>
      </c>
      <c r="P1434" s="4">
        <v>77</v>
      </c>
      <c r="Q1434" s="1" t="s">
        <v>25</v>
      </c>
      <c r="R1434" s="4">
        <v>3</v>
      </c>
      <c r="S1434" s="5">
        <f t="shared" si="22"/>
        <v>670</v>
      </c>
    </row>
    <row r="1435" spans="1:19" x14ac:dyDescent="0.3">
      <c r="A1435" s="1">
        <v>11434</v>
      </c>
      <c r="B1435" s="1">
        <v>2</v>
      </c>
      <c r="C1435" s="1">
        <v>5</v>
      </c>
      <c r="D1435" s="1" t="s">
        <v>546</v>
      </c>
      <c r="E1435" s="28" t="s">
        <v>535</v>
      </c>
      <c r="F1435" s="1" t="s">
        <v>30</v>
      </c>
      <c r="G1435" s="1" t="s">
        <v>31</v>
      </c>
      <c r="H1435" s="1">
        <v>4</v>
      </c>
      <c r="I1435" s="1" t="s">
        <v>35</v>
      </c>
      <c r="J1435" s="1" t="s">
        <v>31</v>
      </c>
      <c r="K1435" s="2" t="s">
        <v>415</v>
      </c>
      <c r="L1435" s="4">
        <v>946</v>
      </c>
      <c r="M1435" s="4">
        <v>461</v>
      </c>
      <c r="N1435" s="4">
        <v>324</v>
      </c>
      <c r="O1435" s="4">
        <v>807</v>
      </c>
      <c r="P1435" s="4">
        <v>96</v>
      </c>
      <c r="Q1435" s="1" t="s">
        <v>25</v>
      </c>
      <c r="R1435" s="4">
        <v>9</v>
      </c>
      <c r="S1435" s="5">
        <f t="shared" si="22"/>
        <v>483</v>
      </c>
    </row>
    <row r="1436" spans="1:19" x14ac:dyDescent="0.3">
      <c r="A1436" s="1">
        <v>11435</v>
      </c>
      <c r="B1436" s="1">
        <v>2</v>
      </c>
      <c r="C1436" s="1">
        <v>6</v>
      </c>
      <c r="D1436" s="1" t="s">
        <v>547</v>
      </c>
      <c r="E1436" s="28" t="s">
        <v>387</v>
      </c>
      <c r="F1436" s="1" t="s">
        <v>39</v>
      </c>
      <c r="G1436" s="1" t="s">
        <v>31</v>
      </c>
      <c r="H1436" s="1">
        <v>3</v>
      </c>
      <c r="I1436" s="1" t="s">
        <v>40</v>
      </c>
      <c r="J1436" s="1" t="s">
        <v>31</v>
      </c>
      <c r="K1436" s="2" t="s">
        <v>142</v>
      </c>
      <c r="L1436" s="4">
        <v>720</v>
      </c>
      <c r="M1436" s="4">
        <v>546</v>
      </c>
      <c r="N1436" s="4">
        <v>3963</v>
      </c>
      <c r="O1436" s="4">
        <v>4215</v>
      </c>
      <c r="P1436" s="4">
        <v>88</v>
      </c>
      <c r="Q1436" s="1" t="s">
        <v>25</v>
      </c>
      <c r="R1436" s="4">
        <v>5</v>
      </c>
      <c r="S1436" s="5">
        <f t="shared" si="22"/>
        <v>252</v>
      </c>
    </row>
    <row r="1437" spans="1:19" x14ac:dyDescent="0.3">
      <c r="A1437" s="1">
        <v>11436</v>
      </c>
      <c r="B1437" s="1">
        <v>2</v>
      </c>
      <c r="C1437" s="1">
        <v>3</v>
      </c>
      <c r="D1437" s="1" t="s">
        <v>548</v>
      </c>
      <c r="E1437" s="28" t="s">
        <v>34</v>
      </c>
      <c r="F1437" s="1" t="s">
        <v>43</v>
      </c>
      <c r="G1437" s="1" t="s">
        <v>44</v>
      </c>
      <c r="H1437" s="1">
        <v>4</v>
      </c>
      <c r="I1437" s="1" t="s">
        <v>45</v>
      </c>
      <c r="J1437" s="1" t="s">
        <v>31</v>
      </c>
      <c r="K1437" s="2" t="s">
        <v>240</v>
      </c>
      <c r="L1437" s="4">
        <v>607</v>
      </c>
      <c r="M1437" s="4">
        <v>495</v>
      </c>
      <c r="N1437" s="4">
        <v>1863</v>
      </c>
      <c r="O1437" s="4">
        <v>2802</v>
      </c>
      <c r="P1437" s="4">
        <v>59</v>
      </c>
      <c r="Q1437" s="1" t="s">
        <v>25</v>
      </c>
      <c r="R1437" s="4">
        <v>1</v>
      </c>
      <c r="S1437" s="5">
        <f t="shared" si="22"/>
        <v>939</v>
      </c>
    </row>
    <row r="1438" spans="1:19" x14ac:dyDescent="0.3">
      <c r="A1438" s="1">
        <v>11437</v>
      </c>
      <c r="B1438" s="1">
        <v>3</v>
      </c>
      <c r="C1438" s="1">
        <v>3</v>
      </c>
      <c r="D1438" s="1" t="s">
        <v>549</v>
      </c>
      <c r="E1438" s="28" t="s">
        <v>147</v>
      </c>
      <c r="F1438" s="1" t="s">
        <v>45</v>
      </c>
      <c r="G1438" s="1" t="s">
        <v>31</v>
      </c>
      <c r="H1438" s="1">
        <v>9</v>
      </c>
      <c r="I1438" s="1" t="s">
        <v>48</v>
      </c>
      <c r="J1438" s="1" t="s">
        <v>31</v>
      </c>
      <c r="K1438" s="2" t="s">
        <v>278</v>
      </c>
      <c r="L1438" s="4">
        <v>801</v>
      </c>
      <c r="M1438" s="4">
        <v>273</v>
      </c>
      <c r="N1438" s="4">
        <v>5474</v>
      </c>
      <c r="O1438" s="4">
        <v>5634</v>
      </c>
      <c r="P1438" s="4">
        <v>65</v>
      </c>
      <c r="Q1438" s="1" t="s">
        <v>68</v>
      </c>
      <c r="R1438" s="4">
        <v>2</v>
      </c>
      <c r="S1438" s="5">
        <f t="shared" si="22"/>
        <v>160</v>
      </c>
    </row>
    <row r="1439" spans="1:19" x14ac:dyDescent="0.3">
      <c r="A1439" s="1">
        <v>11438</v>
      </c>
      <c r="B1439" s="1">
        <v>2</v>
      </c>
      <c r="C1439" s="1">
        <v>2</v>
      </c>
      <c r="D1439" s="1" t="s">
        <v>551</v>
      </c>
      <c r="E1439" s="28" t="s">
        <v>567</v>
      </c>
      <c r="F1439" s="1" t="s">
        <v>57</v>
      </c>
      <c r="G1439" s="1" t="s">
        <v>44</v>
      </c>
      <c r="H1439" s="1">
        <v>6</v>
      </c>
      <c r="I1439" s="1" t="s">
        <v>28</v>
      </c>
      <c r="J1439" s="1" t="s">
        <v>29</v>
      </c>
      <c r="K1439" s="2" t="s">
        <v>255</v>
      </c>
      <c r="L1439" s="4">
        <v>786</v>
      </c>
      <c r="M1439" s="4">
        <v>281</v>
      </c>
      <c r="N1439" s="4">
        <v>2582</v>
      </c>
      <c r="O1439" s="4">
        <v>3104</v>
      </c>
      <c r="P1439" s="4">
        <v>86</v>
      </c>
      <c r="Q1439" s="1" t="s">
        <v>68</v>
      </c>
      <c r="R1439" s="4">
        <v>3</v>
      </c>
      <c r="S1439" s="5">
        <f t="shared" si="22"/>
        <v>522</v>
      </c>
    </row>
    <row r="1440" spans="1:19" x14ac:dyDescent="0.3">
      <c r="A1440" s="1">
        <v>11439</v>
      </c>
      <c r="B1440" s="1">
        <v>2</v>
      </c>
      <c r="C1440" s="1">
        <v>1</v>
      </c>
      <c r="D1440" s="1" t="s">
        <v>552</v>
      </c>
      <c r="E1440" s="28" t="s">
        <v>312</v>
      </c>
      <c r="F1440" s="1" t="s">
        <v>61</v>
      </c>
      <c r="G1440" s="1" t="s">
        <v>31</v>
      </c>
      <c r="H1440" s="1">
        <v>9</v>
      </c>
      <c r="I1440" s="1" t="s">
        <v>62</v>
      </c>
      <c r="J1440" s="1" t="s">
        <v>29</v>
      </c>
      <c r="K1440" s="2" t="s">
        <v>108</v>
      </c>
      <c r="L1440" s="4">
        <v>932</v>
      </c>
      <c r="M1440" s="4">
        <v>662</v>
      </c>
      <c r="N1440" s="4">
        <v>1343</v>
      </c>
      <c r="O1440" s="4">
        <v>5313</v>
      </c>
      <c r="P1440" s="4">
        <v>71</v>
      </c>
      <c r="Q1440" s="1" t="s">
        <v>68</v>
      </c>
      <c r="R1440" s="4">
        <v>10</v>
      </c>
      <c r="S1440" s="5">
        <f t="shared" si="22"/>
        <v>3970</v>
      </c>
    </row>
    <row r="1441" spans="1:19" x14ac:dyDescent="0.3">
      <c r="A1441" s="1">
        <v>11440</v>
      </c>
      <c r="B1441" s="1">
        <v>2</v>
      </c>
      <c r="C1441" s="1">
        <v>6</v>
      </c>
      <c r="D1441" s="1" t="s">
        <v>554</v>
      </c>
      <c r="E1441" s="28" t="s">
        <v>531</v>
      </c>
      <c r="F1441" s="1" t="s">
        <v>53</v>
      </c>
      <c r="G1441" s="1" t="s">
        <v>44</v>
      </c>
      <c r="H1441" s="1">
        <v>7</v>
      </c>
      <c r="I1441" s="1" t="s">
        <v>66</v>
      </c>
      <c r="J1441" s="1" t="s">
        <v>21</v>
      </c>
      <c r="K1441" s="2" t="s">
        <v>82</v>
      </c>
      <c r="L1441" s="4">
        <v>590</v>
      </c>
      <c r="M1441" s="4">
        <v>498</v>
      </c>
      <c r="N1441" s="4">
        <v>4901</v>
      </c>
      <c r="O1441" s="4">
        <v>5051</v>
      </c>
      <c r="P1441" s="4">
        <v>62</v>
      </c>
      <c r="Q1441" s="1" t="s">
        <v>68</v>
      </c>
      <c r="R1441" s="4">
        <v>3</v>
      </c>
      <c r="S1441" s="5">
        <f t="shared" si="22"/>
        <v>150</v>
      </c>
    </row>
    <row r="1442" spans="1:19" x14ac:dyDescent="0.3">
      <c r="A1442" s="1">
        <v>11441</v>
      </c>
      <c r="B1442" s="1">
        <v>3</v>
      </c>
      <c r="C1442" s="1">
        <v>6</v>
      </c>
      <c r="D1442" s="1" t="s">
        <v>555</v>
      </c>
      <c r="E1442" s="28" t="s">
        <v>274</v>
      </c>
      <c r="F1442" s="1" t="s">
        <v>62</v>
      </c>
      <c r="G1442" s="1" t="s">
        <v>29</v>
      </c>
      <c r="H1442" s="1">
        <v>2</v>
      </c>
      <c r="I1442" s="1" t="s">
        <v>71</v>
      </c>
      <c r="J1442" s="1" t="s">
        <v>21</v>
      </c>
      <c r="K1442" s="2" t="s">
        <v>337</v>
      </c>
      <c r="L1442" s="4">
        <v>943</v>
      </c>
      <c r="M1442" s="4">
        <v>594</v>
      </c>
      <c r="N1442" s="4">
        <v>1651</v>
      </c>
      <c r="O1442" s="4">
        <v>1838</v>
      </c>
      <c r="P1442" s="4">
        <v>82</v>
      </c>
      <c r="Q1442" s="1" t="s">
        <v>86</v>
      </c>
      <c r="R1442" s="4">
        <v>4</v>
      </c>
      <c r="S1442" s="5">
        <f t="shared" si="22"/>
        <v>187</v>
      </c>
    </row>
    <row r="1443" spans="1:19" x14ac:dyDescent="0.3">
      <c r="A1443" s="1">
        <v>11442</v>
      </c>
      <c r="B1443" s="1">
        <v>2</v>
      </c>
      <c r="C1443" s="1">
        <v>1</v>
      </c>
      <c r="D1443" s="1" t="s">
        <v>556</v>
      </c>
      <c r="E1443" s="28" t="s">
        <v>454</v>
      </c>
      <c r="F1443" s="1" t="s">
        <v>75</v>
      </c>
      <c r="G1443" s="1" t="s">
        <v>29</v>
      </c>
      <c r="H1443" s="1">
        <v>1</v>
      </c>
      <c r="I1443" s="1" t="s">
        <v>61</v>
      </c>
      <c r="J1443" s="1" t="s">
        <v>31</v>
      </c>
      <c r="K1443" s="2" t="s">
        <v>272</v>
      </c>
      <c r="L1443" s="4">
        <v>697</v>
      </c>
      <c r="M1443" s="4">
        <v>557</v>
      </c>
      <c r="N1443" s="4">
        <v>1144</v>
      </c>
      <c r="O1443" s="4">
        <v>5076</v>
      </c>
      <c r="P1443" s="4">
        <v>70</v>
      </c>
      <c r="Q1443" s="1" t="s">
        <v>25</v>
      </c>
      <c r="R1443" s="4">
        <v>5</v>
      </c>
      <c r="S1443" s="5">
        <f t="shared" si="22"/>
        <v>3932</v>
      </c>
    </row>
    <row r="1444" spans="1:19" x14ac:dyDescent="0.3">
      <c r="A1444" s="1">
        <v>11443</v>
      </c>
      <c r="B1444" s="1">
        <v>3</v>
      </c>
      <c r="C1444" s="1">
        <v>6</v>
      </c>
      <c r="D1444" s="1" t="s">
        <v>557</v>
      </c>
      <c r="E1444" s="28" t="s">
        <v>179</v>
      </c>
      <c r="F1444" s="1" t="s">
        <v>48</v>
      </c>
      <c r="G1444" s="1" t="s">
        <v>31</v>
      </c>
      <c r="H1444" s="1">
        <v>3</v>
      </c>
      <c r="I1444" s="1" t="s">
        <v>43</v>
      </c>
      <c r="J1444" s="1" t="s">
        <v>44</v>
      </c>
      <c r="K1444" s="2" t="s">
        <v>180</v>
      </c>
      <c r="L1444" s="4">
        <v>959</v>
      </c>
      <c r="M1444" s="4">
        <v>776</v>
      </c>
      <c r="N1444" s="4">
        <v>8277</v>
      </c>
      <c r="O1444" s="4">
        <v>8417</v>
      </c>
      <c r="P1444" s="4">
        <v>69</v>
      </c>
      <c r="Q1444" s="1" t="s">
        <v>25</v>
      </c>
      <c r="R1444" s="4">
        <v>5</v>
      </c>
      <c r="S1444" s="5">
        <f t="shared" si="22"/>
        <v>140</v>
      </c>
    </row>
    <row r="1445" spans="1:19" x14ac:dyDescent="0.3">
      <c r="A1445" s="1">
        <v>11444</v>
      </c>
      <c r="B1445" s="1">
        <v>2</v>
      </c>
      <c r="C1445" s="1">
        <v>2</v>
      </c>
      <c r="D1445" s="1" t="s">
        <v>558</v>
      </c>
      <c r="E1445" s="28" t="s">
        <v>332</v>
      </c>
      <c r="F1445" s="1" t="s">
        <v>40</v>
      </c>
      <c r="G1445" s="1" t="s">
        <v>31</v>
      </c>
      <c r="H1445" s="1">
        <v>2</v>
      </c>
      <c r="I1445" s="1" t="s">
        <v>75</v>
      </c>
      <c r="J1445" s="1" t="s">
        <v>29</v>
      </c>
      <c r="K1445" s="2" t="s">
        <v>611</v>
      </c>
      <c r="L1445" s="4">
        <v>1138</v>
      </c>
      <c r="M1445" s="4">
        <v>256</v>
      </c>
      <c r="N1445" s="4">
        <v>4254</v>
      </c>
      <c r="O1445" s="4">
        <v>4701</v>
      </c>
      <c r="P1445" s="4">
        <v>61</v>
      </c>
      <c r="Q1445" s="1" t="s">
        <v>25</v>
      </c>
      <c r="R1445" s="4">
        <v>7</v>
      </c>
      <c r="S1445" s="5">
        <f t="shared" si="22"/>
        <v>447</v>
      </c>
    </row>
    <row r="1446" spans="1:19" x14ac:dyDescent="0.3">
      <c r="A1446" s="1">
        <v>11445</v>
      </c>
      <c r="B1446" s="1">
        <v>2</v>
      </c>
      <c r="C1446" s="1">
        <v>3</v>
      </c>
      <c r="D1446" s="1" t="s">
        <v>559</v>
      </c>
      <c r="E1446" s="28" t="s">
        <v>415</v>
      </c>
      <c r="F1446" s="1" t="s">
        <v>85</v>
      </c>
      <c r="G1446" s="1" t="s">
        <v>29</v>
      </c>
      <c r="H1446" s="1">
        <v>8</v>
      </c>
      <c r="I1446" s="1" t="s">
        <v>20</v>
      </c>
      <c r="J1446" s="1" t="s">
        <v>21</v>
      </c>
      <c r="K1446" s="2" t="s">
        <v>212</v>
      </c>
      <c r="L1446" s="4">
        <v>1127</v>
      </c>
      <c r="M1446" s="4">
        <v>255</v>
      </c>
      <c r="N1446" s="4">
        <v>8372</v>
      </c>
      <c r="O1446" s="4">
        <v>8859</v>
      </c>
      <c r="P1446" s="4">
        <v>61</v>
      </c>
      <c r="Q1446" s="1" t="s">
        <v>68</v>
      </c>
      <c r="R1446" s="4">
        <v>6</v>
      </c>
      <c r="S1446" s="5">
        <f t="shared" si="22"/>
        <v>487</v>
      </c>
    </row>
    <row r="1447" spans="1:19" x14ac:dyDescent="0.3">
      <c r="A1447" s="1">
        <v>11446</v>
      </c>
      <c r="B1447" s="1">
        <v>2</v>
      </c>
      <c r="C1447" s="1">
        <v>6</v>
      </c>
      <c r="D1447" s="1" t="s">
        <v>560</v>
      </c>
      <c r="E1447" s="28" t="s">
        <v>553</v>
      </c>
      <c r="F1447" s="1" t="s">
        <v>89</v>
      </c>
      <c r="G1447" s="1" t="s">
        <v>23</v>
      </c>
      <c r="H1447" s="1">
        <v>10</v>
      </c>
      <c r="I1447" s="1" t="s">
        <v>57</v>
      </c>
      <c r="J1447" s="1" t="s">
        <v>44</v>
      </c>
      <c r="K1447" s="2" t="s">
        <v>63</v>
      </c>
      <c r="L1447" s="4">
        <v>497</v>
      </c>
      <c r="M1447" s="4">
        <v>209</v>
      </c>
      <c r="N1447" s="4">
        <v>1199</v>
      </c>
      <c r="O1447" s="4">
        <v>2084</v>
      </c>
      <c r="P1447" s="4">
        <v>56</v>
      </c>
      <c r="Q1447" s="1" t="s">
        <v>68</v>
      </c>
      <c r="R1447" s="4">
        <v>4</v>
      </c>
      <c r="S1447" s="5">
        <f t="shared" si="22"/>
        <v>885</v>
      </c>
    </row>
    <row r="1448" spans="1:19" x14ac:dyDescent="0.3">
      <c r="A1448" s="1">
        <v>11447</v>
      </c>
      <c r="B1448" s="1">
        <v>3</v>
      </c>
      <c r="C1448" s="1">
        <v>5</v>
      </c>
      <c r="D1448" s="1" t="s">
        <v>561</v>
      </c>
      <c r="E1448" s="28" t="s">
        <v>153</v>
      </c>
      <c r="F1448" s="1" t="s">
        <v>93</v>
      </c>
      <c r="G1448" s="1" t="s">
        <v>23</v>
      </c>
      <c r="H1448" s="1">
        <v>2</v>
      </c>
      <c r="I1448" s="1" t="s">
        <v>94</v>
      </c>
      <c r="J1448" s="1" t="s">
        <v>31</v>
      </c>
      <c r="K1448" s="2" t="s">
        <v>259</v>
      </c>
      <c r="L1448" s="4">
        <v>278</v>
      </c>
      <c r="M1448" s="4">
        <v>278</v>
      </c>
      <c r="N1448" s="4">
        <v>749</v>
      </c>
      <c r="O1448" s="4">
        <v>1211</v>
      </c>
      <c r="P1448" s="4">
        <v>54</v>
      </c>
      <c r="Q1448" s="1" t="s">
        <v>25</v>
      </c>
      <c r="R1448" s="4">
        <v>4</v>
      </c>
      <c r="S1448" s="5">
        <f t="shared" si="22"/>
        <v>462</v>
      </c>
    </row>
    <row r="1449" spans="1:19" x14ac:dyDescent="0.3">
      <c r="A1449" s="1">
        <v>11448</v>
      </c>
      <c r="B1449" s="1">
        <v>3</v>
      </c>
      <c r="C1449" s="1">
        <v>1</v>
      </c>
      <c r="D1449" s="1" t="s">
        <v>562</v>
      </c>
      <c r="E1449" s="28" t="s">
        <v>373</v>
      </c>
      <c r="F1449" s="1" t="s">
        <v>22</v>
      </c>
      <c r="G1449" s="1" t="s">
        <v>23</v>
      </c>
      <c r="H1449" s="1">
        <v>2</v>
      </c>
      <c r="I1449" s="1" t="s">
        <v>52</v>
      </c>
      <c r="J1449" s="1" t="s">
        <v>21</v>
      </c>
      <c r="K1449" s="2" t="s">
        <v>344</v>
      </c>
      <c r="L1449" s="4">
        <v>248</v>
      </c>
      <c r="M1449" s="4">
        <v>248</v>
      </c>
      <c r="N1449" s="4">
        <v>42</v>
      </c>
      <c r="O1449" s="4">
        <v>4240</v>
      </c>
      <c r="P1449" s="4">
        <v>51</v>
      </c>
      <c r="Q1449" s="1" t="s">
        <v>25</v>
      </c>
      <c r="R1449" s="4">
        <v>9</v>
      </c>
      <c r="S1449" s="5">
        <f t="shared" si="22"/>
        <v>4198</v>
      </c>
    </row>
    <row r="1450" spans="1:19" x14ac:dyDescent="0.3">
      <c r="A1450" s="1">
        <v>11449</v>
      </c>
      <c r="B1450" s="1">
        <v>2</v>
      </c>
      <c r="C1450" s="1">
        <v>4</v>
      </c>
      <c r="D1450" s="1" t="s">
        <v>563</v>
      </c>
      <c r="E1450" s="28" t="s">
        <v>499</v>
      </c>
      <c r="F1450" s="1" t="s">
        <v>66</v>
      </c>
      <c r="G1450" s="1" t="s">
        <v>21</v>
      </c>
      <c r="H1450" s="1">
        <v>2</v>
      </c>
      <c r="I1450" s="1" t="s">
        <v>93</v>
      </c>
      <c r="J1450" s="1" t="s">
        <v>23</v>
      </c>
      <c r="K1450" s="2" t="s">
        <v>19</v>
      </c>
      <c r="L1450" s="4">
        <v>863</v>
      </c>
      <c r="M1450" s="4">
        <v>243</v>
      </c>
      <c r="N1450" s="4">
        <v>2643</v>
      </c>
      <c r="O1450" s="4">
        <v>769</v>
      </c>
      <c r="P1450" s="4">
        <v>53</v>
      </c>
      <c r="Q1450" s="1" t="s">
        <v>25</v>
      </c>
      <c r="R1450" s="4">
        <v>6</v>
      </c>
      <c r="S1450" s="5">
        <f t="shared" si="22"/>
        <v>-1874</v>
      </c>
    </row>
    <row r="1451" spans="1:19" x14ac:dyDescent="0.3">
      <c r="A1451" s="1">
        <v>11450</v>
      </c>
      <c r="B1451" s="1">
        <v>2</v>
      </c>
      <c r="C1451" s="1">
        <v>5</v>
      </c>
      <c r="D1451" s="1" t="s">
        <v>564</v>
      </c>
      <c r="E1451" s="28" t="s">
        <v>480</v>
      </c>
      <c r="F1451" s="1" t="s">
        <v>104</v>
      </c>
      <c r="G1451" s="1" t="s">
        <v>21</v>
      </c>
      <c r="H1451" s="1">
        <v>1</v>
      </c>
      <c r="I1451" s="1" t="s">
        <v>105</v>
      </c>
      <c r="J1451" s="1" t="s">
        <v>106</v>
      </c>
      <c r="K1451" s="2" t="s">
        <v>624</v>
      </c>
      <c r="L1451" s="4">
        <v>675</v>
      </c>
      <c r="M1451" s="4">
        <v>542</v>
      </c>
      <c r="N1451" s="4">
        <v>7990</v>
      </c>
      <c r="O1451" s="4">
        <v>8539</v>
      </c>
      <c r="P1451" s="4">
        <v>93</v>
      </c>
      <c r="Q1451" s="1" t="s">
        <v>25</v>
      </c>
      <c r="R1451" s="4">
        <v>10</v>
      </c>
      <c r="S1451" s="5">
        <f t="shared" si="22"/>
        <v>549</v>
      </c>
    </row>
    <row r="1452" spans="1:19" x14ac:dyDescent="0.3">
      <c r="A1452" s="1">
        <v>11451</v>
      </c>
      <c r="B1452" s="1">
        <v>3</v>
      </c>
      <c r="C1452" s="1">
        <v>2</v>
      </c>
      <c r="D1452" s="1" t="s">
        <v>565</v>
      </c>
      <c r="E1452" s="28" t="s">
        <v>49</v>
      </c>
      <c r="F1452" s="1" t="s">
        <v>94</v>
      </c>
      <c r="G1452" s="1" t="s">
        <v>31</v>
      </c>
      <c r="H1452" s="1">
        <v>2</v>
      </c>
      <c r="I1452" s="1" t="s">
        <v>89</v>
      </c>
      <c r="J1452" s="1" t="s">
        <v>23</v>
      </c>
      <c r="K1452" s="2" t="s">
        <v>624</v>
      </c>
      <c r="L1452" s="4">
        <v>1031</v>
      </c>
      <c r="M1452" s="4">
        <v>541</v>
      </c>
      <c r="N1452" s="4">
        <v>6424</v>
      </c>
      <c r="O1452" s="4">
        <v>7035</v>
      </c>
      <c r="P1452" s="4">
        <v>84</v>
      </c>
      <c r="Q1452" s="1" t="s">
        <v>25</v>
      </c>
      <c r="R1452" s="4">
        <v>9</v>
      </c>
      <c r="S1452" s="5">
        <f t="shared" si="22"/>
        <v>611</v>
      </c>
    </row>
    <row r="1453" spans="1:19" x14ac:dyDescent="0.3">
      <c r="A1453" s="1">
        <v>11452</v>
      </c>
      <c r="B1453" s="1">
        <v>3</v>
      </c>
      <c r="C1453" s="1">
        <v>1</v>
      </c>
      <c r="D1453" s="1" t="s">
        <v>566</v>
      </c>
      <c r="E1453" s="28" t="s">
        <v>221</v>
      </c>
      <c r="F1453" s="1" t="s">
        <v>35</v>
      </c>
      <c r="G1453" s="1" t="s">
        <v>31</v>
      </c>
      <c r="H1453" s="1">
        <v>2</v>
      </c>
      <c r="I1453" s="1" t="s">
        <v>39</v>
      </c>
      <c r="J1453" s="1" t="s">
        <v>31</v>
      </c>
      <c r="K1453" s="2" t="s">
        <v>158</v>
      </c>
      <c r="L1453" s="4">
        <v>271</v>
      </c>
      <c r="M1453" s="4">
        <v>271</v>
      </c>
      <c r="N1453" s="4">
        <v>1892</v>
      </c>
      <c r="O1453" s="4">
        <v>6159</v>
      </c>
      <c r="P1453" s="4">
        <v>69</v>
      </c>
      <c r="Q1453" s="1" t="s">
        <v>25</v>
      </c>
      <c r="R1453" s="4">
        <v>1</v>
      </c>
      <c r="S1453" s="5">
        <f t="shared" si="22"/>
        <v>4267</v>
      </c>
    </row>
    <row r="1454" spans="1:19" x14ac:dyDescent="0.3">
      <c r="A1454" s="1">
        <v>11453</v>
      </c>
      <c r="B1454" s="1">
        <v>3</v>
      </c>
      <c r="C1454" s="1">
        <v>2</v>
      </c>
      <c r="D1454" s="1" t="s">
        <v>568</v>
      </c>
      <c r="E1454" s="28" t="s">
        <v>149</v>
      </c>
      <c r="F1454" s="1" t="s">
        <v>71</v>
      </c>
      <c r="G1454" s="1" t="s">
        <v>21</v>
      </c>
      <c r="H1454" s="1">
        <v>2</v>
      </c>
      <c r="I1454" s="1" t="s">
        <v>104</v>
      </c>
      <c r="J1454" s="1" t="s">
        <v>21</v>
      </c>
      <c r="K1454" s="2" t="s">
        <v>492</v>
      </c>
      <c r="L1454" s="4">
        <v>480</v>
      </c>
      <c r="M1454" s="4">
        <v>335</v>
      </c>
      <c r="N1454" s="4">
        <v>2124</v>
      </c>
      <c r="O1454" s="4">
        <v>2634</v>
      </c>
      <c r="P1454" s="4">
        <v>61</v>
      </c>
      <c r="Q1454" s="1" t="s">
        <v>25</v>
      </c>
      <c r="R1454" s="4">
        <v>2</v>
      </c>
      <c r="S1454" s="5">
        <f t="shared" si="22"/>
        <v>510</v>
      </c>
    </row>
    <row r="1455" spans="1:19" x14ac:dyDescent="0.3">
      <c r="A1455" s="1">
        <v>11454</v>
      </c>
      <c r="B1455" s="1">
        <v>2</v>
      </c>
      <c r="C1455" s="1">
        <v>2</v>
      </c>
      <c r="D1455" s="1" t="s">
        <v>569</v>
      </c>
      <c r="E1455" s="28" t="s">
        <v>597</v>
      </c>
      <c r="F1455" s="1" t="s">
        <v>105</v>
      </c>
      <c r="G1455" s="1" t="s">
        <v>106</v>
      </c>
      <c r="H1455" s="1">
        <v>1</v>
      </c>
      <c r="I1455" s="1" t="s">
        <v>85</v>
      </c>
      <c r="J1455" s="1" t="s">
        <v>29</v>
      </c>
      <c r="K1455" s="2" t="s">
        <v>138</v>
      </c>
      <c r="L1455" s="4">
        <v>253</v>
      </c>
      <c r="M1455" s="4">
        <v>253</v>
      </c>
      <c r="N1455" s="4">
        <v>5680</v>
      </c>
      <c r="O1455" s="4">
        <v>6123</v>
      </c>
      <c r="P1455" s="4">
        <v>54</v>
      </c>
      <c r="Q1455" s="1" t="s">
        <v>25</v>
      </c>
      <c r="R1455" s="4">
        <v>2</v>
      </c>
      <c r="S1455" s="5">
        <f t="shared" si="22"/>
        <v>443</v>
      </c>
    </row>
    <row r="1456" spans="1:19" x14ac:dyDescent="0.3">
      <c r="A1456" s="1">
        <v>11455</v>
      </c>
      <c r="B1456" s="1">
        <v>2</v>
      </c>
      <c r="C1456" s="1">
        <v>3</v>
      </c>
      <c r="D1456" s="1" t="s">
        <v>570</v>
      </c>
      <c r="E1456" s="28" t="s">
        <v>252</v>
      </c>
      <c r="F1456" s="1" t="s">
        <v>20</v>
      </c>
      <c r="G1456" s="1" t="s">
        <v>21</v>
      </c>
      <c r="H1456" s="1">
        <v>2</v>
      </c>
      <c r="I1456" s="1" t="s">
        <v>22</v>
      </c>
      <c r="J1456" s="1" t="s">
        <v>23</v>
      </c>
      <c r="K1456" s="2" t="s">
        <v>252</v>
      </c>
      <c r="L1456" s="4">
        <v>741</v>
      </c>
      <c r="M1456" s="4">
        <v>366</v>
      </c>
      <c r="N1456" s="4">
        <v>5408</v>
      </c>
      <c r="O1456" s="4">
        <v>6167</v>
      </c>
      <c r="P1456" s="4">
        <v>71</v>
      </c>
      <c r="Q1456" s="1" t="s">
        <v>25</v>
      </c>
      <c r="R1456" s="4">
        <v>10</v>
      </c>
      <c r="S1456" s="5">
        <f t="shared" si="22"/>
        <v>759</v>
      </c>
    </row>
    <row r="1457" spans="1:19" x14ac:dyDescent="0.3">
      <c r="A1457" s="1">
        <v>11456</v>
      </c>
      <c r="B1457" s="1">
        <v>2</v>
      </c>
      <c r="C1457" s="1">
        <v>1</v>
      </c>
      <c r="D1457" s="1" t="s">
        <v>571</v>
      </c>
      <c r="E1457" s="28" t="s">
        <v>119</v>
      </c>
      <c r="F1457" s="1" t="s">
        <v>28</v>
      </c>
      <c r="G1457" s="1" t="s">
        <v>29</v>
      </c>
      <c r="H1457" s="1">
        <v>5</v>
      </c>
      <c r="I1457" s="1" t="s">
        <v>30</v>
      </c>
      <c r="J1457" s="1" t="s">
        <v>31</v>
      </c>
      <c r="K1457" s="2" t="s">
        <v>34</v>
      </c>
      <c r="L1457" s="4">
        <v>755</v>
      </c>
      <c r="M1457" s="4">
        <v>366</v>
      </c>
      <c r="N1457" s="4">
        <v>5721</v>
      </c>
      <c r="O1457" s="4">
        <v>9906</v>
      </c>
      <c r="P1457" s="4">
        <v>92</v>
      </c>
      <c r="Q1457" s="1" t="s">
        <v>68</v>
      </c>
      <c r="R1457" s="4">
        <v>2</v>
      </c>
      <c r="S1457" s="5">
        <f t="shared" si="22"/>
        <v>4185</v>
      </c>
    </row>
    <row r="1458" spans="1:19" x14ac:dyDescent="0.3">
      <c r="A1458" s="1">
        <v>11457</v>
      </c>
      <c r="B1458" s="1">
        <v>3</v>
      </c>
      <c r="C1458" s="1">
        <v>4</v>
      </c>
      <c r="D1458" s="1" t="s">
        <v>572</v>
      </c>
      <c r="E1458" s="28" t="s">
        <v>124</v>
      </c>
      <c r="F1458" s="1" t="s">
        <v>30</v>
      </c>
      <c r="G1458" s="1" t="s">
        <v>31</v>
      </c>
      <c r="H1458" s="1">
        <v>9</v>
      </c>
      <c r="I1458" s="1" t="s">
        <v>35</v>
      </c>
      <c r="J1458" s="1" t="s">
        <v>31</v>
      </c>
      <c r="K1458" s="2" t="s">
        <v>82</v>
      </c>
      <c r="L1458" s="4">
        <v>769</v>
      </c>
      <c r="M1458" s="4">
        <v>448</v>
      </c>
      <c r="N1458" s="4">
        <v>6266</v>
      </c>
      <c r="O1458" s="4">
        <v>4926</v>
      </c>
      <c r="P1458" s="4">
        <v>99</v>
      </c>
      <c r="Q1458" s="1" t="s">
        <v>68</v>
      </c>
      <c r="R1458" s="4">
        <v>10</v>
      </c>
      <c r="S1458" s="5">
        <f t="shared" si="22"/>
        <v>-1340</v>
      </c>
    </row>
    <row r="1459" spans="1:19" x14ac:dyDescent="0.3">
      <c r="A1459" s="1">
        <v>11458</v>
      </c>
      <c r="B1459" s="1">
        <v>3</v>
      </c>
      <c r="C1459" s="1">
        <v>5</v>
      </c>
      <c r="D1459" s="1" t="s">
        <v>573</v>
      </c>
      <c r="E1459" s="28" t="s">
        <v>437</v>
      </c>
      <c r="F1459" s="1" t="s">
        <v>39</v>
      </c>
      <c r="G1459" s="1" t="s">
        <v>31</v>
      </c>
      <c r="H1459" s="1">
        <v>10</v>
      </c>
      <c r="I1459" s="1" t="s">
        <v>40</v>
      </c>
      <c r="J1459" s="1" t="s">
        <v>31</v>
      </c>
      <c r="K1459" s="2" t="s">
        <v>315</v>
      </c>
      <c r="L1459" s="4">
        <v>896</v>
      </c>
      <c r="M1459" s="4">
        <v>320</v>
      </c>
      <c r="N1459" s="4">
        <v>5599</v>
      </c>
      <c r="O1459" s="4">
        <v>5890</v>
      </c>
      <c r="P1459" s="4">
        <v>88</v>
      </c>
      <c r="Q1459" s="1" t="s">
        <v>68</v>
      </c>
      <c r="R1459" s="4">
        <v>3</v>
      </c>
      <c r="S1459" s="5">
        <f t="shared" si="22"/>
        <v>291</v>
      </c>
    </row>
    <row r="1460" spans="1:19" x14ac:dyDescent="0.3">
      <c r="A1460" s="1">
        <v>11459</v>
      </c>
      <c r="B1460" s="1">
        <v>3</v>
      </c>
      <c r="C1460" s="1">
        <v>6</v>
      </c>
      <c r="D1460" s="1" t="s">
        <v>575</v>
      </c>
      <c r="E1460" s="28" t="s">
        <v>234</v>
      </c>
      <c r="F1460" s="1" t="s">
        <v>43</v>
      </c>
      <c r="G1460" s="1" t="s">
        <v>44</v>
      </c>
      <c r="H1460" s="1">
        <v>10</v>
      </c>
      <c r="I1460" s="1" t="s">
        <v>45</v>
      </c>
      <c r="J1460" s="1" t="s">
        <v>31</v>
      </c>
      <c r="K1460" s="2" t="s">
        <v>620</v>
      </c>
      <c r="L1460" s="4">
        <v>971</v>
      </c>
      <c r="M1460" s="4">
        <v>275</v>
      </c>
      <c r="N1460" s="4">
        <v>993</v>
      </c>
      <c r="O1460" s="4">
        <v>1451</v>
      </c>
      <c r="P1460" s="4">
        <v>51</v>
      </c>
      <c r="Q1460" s="1" t="s">
        <v>68</v>
      </c>
      <c r="R1460" s="4">
        <v>5</v>
      </c>
      <c r="S1460" s="5">
        <f t="shared" si="22"/>
        <v>458</v>
      </c>
    </row>
    <row r="1461" spans="1:19" x14ac:dyDescent="0.3">
      <c r="A1461" s="1">
        <v>11460</v>
      </c>
      <c r="B1461" s="1">
        <v>3</v>
      </c>
      <c r="C1461" s="1">
        <v>6</v>
      </c>
      <c r="D1461" s="1" t="s">
        <v>576</v>
      </c>
      <c r="E1461" s="28" t="s">
        <v>416</v>
      </c>
      <c r="F1461" s="1" t="s">
        <v>45</v>
      </c>
      <c r="G1461" s="1" t="s">
        <v>31</v>
      </c>
      <c r="H1461" s="1">
        <v>10</v>
      </c>
      <c r="I1461" s="1" t="s">
        <v>48</v>
      </c>
      <c r="J1461" s="1" t="s">
        <v>31</v>
      </c>
      <c r="K1461" s="2" t="s">
        <v>82</v>
      </c>
      <c r="L1461" s="4">
        <v>209</v>
      </c>
      <c r="M1461" s="4">
        <v>209</v>
      </c>
      <c r="N1461" s="4">
        <v>2997</v>
      </c>
      <c r="O1461" s="4">
        <v>3898</v>
      </c>
      <c r="P1461" s="4">
        <v>87</v>
      </c>
      <c r="Q1461" s="1" t="s">
        <v>68</v>
      </c>
      <c r="R1461" s="4">
        <v>5</v>
      </c>
      <c r="S1461" s="5">
        <f t="shared" si="22"/>
        <v>901</v>
      </c>
    </row>
    <row r="1462" spans="1:19" x14ac:dyDescent="0.3">
      <c r="A1462" s="1">
        <v>11461</v>
      </c>
      <c r="B1462" s="1">
        <v>2</v>
      </c>
      <c r="C1462" s="1">
        <v>4</v>
      </c>
      <c r="D1462" s="1" t="s">
        <v>577</v>
      </c>
      <c r="E1462" s="28" t="s">
        <v>36</v>
      </c>
      <c r="F1462" s="1" t="s">
        <v>52</v>
      </c>
      <c r="G1462" s="1" t="s">
        <v>21</v>
      </c>
      <c r="H1462" s="1">
        <v>2</v>
      </c>
      <c r="I1462" s="1" t="s">
        <v>53</v>
      </c>
      <c r="J1462" s="1" t="s">
        <v>44</v>
      </c>
      <c r="K1462" s="2" t="s">
        <v>243</v>
      </c>
      <c r="L1462" s="4">
        <v>684</v>
      </c>
      <c r="M1462" s="4">
        <v>590</v>
      </c>
      <c r="N1462" s="4">
        <v>7371</v>
      </c>
      <c r="O1462" s="4">
        <v>5030</v>
      </c>
      <c r="P1462" s="4">
        <v>50</v>
      </c>
      <c r="Q1462" s="1" t="s">
        <v>86</v>
      </c>
      <c r="R1462" s="4">
        <v>5</v>
      </c>
      <c r="S1462" s="5">
        <f t="shared" si="22"/>
        <v>-2341</v>
      </c>
    </row>
    <row r="1463" spans="1:19" x14ac:dyDescent="0.3">
      <c r="A1463" s="1">
        <v>11462</v>
      </c>
      <c r="B1463" s="1">
        <v>3</v>
      </c>
      <c r="C1463" s="1">
        <v>1</v>
      </c>
      <c r="D1463" s="1" t="s">
        <v>579</v>
      </c>
      <c r="E1463" s="28" t="s">
        <v>171</v>
      </c>
      <c r="F1463" s="1" t="s">
        <v>61</v>
      </c>
      <c r="G1463" s="1" t="s">
        <v>31</v>
      </c>
      <c r="H1463" s="1">
        <v>4</v>
      </c>
      <c r="I1463" s="1" t="s">
        <v>62</v>
      </c>
      <c r="J1463" s="1" t="s">
        <v>29</v>
      </c>
      <c r="K1463" s="2" t="s">
        <v>114</v>
      </c>
      <c r="L1463" s="4">
        <v>971</v>
      </c>
      <c r="M1463" s="4">
        <v>795</v>
      </c>
      <c r="N1463" s="4">
        <v>5143</v>
      </c>
      <c r="O1463" s="4">
        <v>9604</v>
      </c>
      <c r="P1463" s="4">
        <v>60</v>
      </c>
      <c r="Q1463" s="1" t="s">
        <v>25</v>
      </c>
      <c r="R1463" s="4">
        <v>6</v>
      </c>
      <c r="S1463" s="5">
        <f t="shared" si="22"/>
        <v>4461</v>
      </c>
    </row>
    <row r="1464" spans="1:19" x14ac:dyDescent="0.3">
      <c r="A1464" s="1">
        <v>11463</v>
      </c>
      <c r="B1464" s="1">
        <v>3</v>
      </c>
      <c r="C1464" s="1">
        <v>3</v>
      </c>
      <c r="D1464" s="1" t="s">
        <v>580</v>
      </c>
      <c r="E1464" s="28" t="s">
        <v>408</v>
      </c>
      <c r="F1464" s="1" t="s">
        <v>53</v>
      </c>
      <c r="G1464" s="1" t="s">
        <v>44</v>
      </c>
      <c r="H1464" s="1">
        <v>3</v>
      </c>
      <c r="I1464" s="1" t="s">
        <v>66</v>
      </c>
      <c r="J1464" s="1" t="s">
        <v>21</v>
      </c>
      <c r="K1464" s="2" t="s">
        <v>214</v>
      </c>
      <c r="L1464" s="4">
        <v>711</v>
      </c>
      <c r="M1464" s="4">
        <v>570</v>
      </c>
      <c r="N1464" s="4">
        <v>7698</v>
      </c>
      <c r="O1464" s="4">
        <v>8379</v>
      </c>
      <c r="P1464" s="4">
        <v>53</v>
      </c>
      <c r="Q1464" s="1" t="s">
        <v>25</v>
      </c>
      <c r="R1464" s="4">
        <v>2</v>
      </c>
      <c r="S1464" s="5">
        <f t="shared" si="22"/>
        <v>681</v>
      </c>
    </row>
    <row r="1465" spans="1:19" x14ac:dyDescent="0.3">
      <c r="A1465" s="1">
        <v>11464</v>
      </c>
      <c r="B1465" s="1">
        <v>3</v>
      </c>
      <c r="C1465" s="1">
        <v>4</v>
      </c>
      <c r="D1465" s="1" t="s">
        <v>581</v>
      </c>
      <c r="E1465" s="28" t="s">
        <v>221</v>
      </c>
      <c r="F1465" s="1" t="s">
        <v>62</v>
      </c>
      <c r="G1465" s="1" t="s">
        <v>29</v>
      </c>
      <c r="H1465" s="1">
        <v>9</v>
      </c>
      <c r="I1465" s="1" t="s">
        <v>71</v>
      </c>
      <c r="J1465" s="1" t="s">
        <v>21</v>
      </c>
      <c r="K1465" s="2" t="s">
        <v>67</v>
      </c>
      <c r="L1465" s="4">
        <v>1040</v>
      </c>
      <c r="M1465" s="4">
        <v>448</v>
      </c>
      <c r="N1465" s="4">
        <v>6135</v>
      </c>
      <c r="O1465" s="4">
        <v>4100</v>
      </c>
      <c r="P1465" s="4">
        <v>52</v>
      </c>
      <c r="Q1465" s="1" t="s">
        <v>68</v>
      </c>
      <c r="R1465" s="4">
        <v>9</v>
      </c>
      <c r="S1465" s="5">
        <f t="shared" si="22"/>
        <v>-2035</v>
      </c>
    </row>
    <row r="1466" spans="1:19" x14ac:dyDescent="0.3">
      <c r="A1466" s="1">
        <v>11465</v>
      </c>
      <c r="B1466" s="1">
        <v>2</v>
      </c>
      <c r="C1466" s="1">
        <v>5</v>
      </c>
      <c r="D1466" s="1" t="s">
        <v>582</v>
      </c>
      <c r="E1466" s="28" t="s">
        <v>363</v>
      </c>
      <c r="F1466" s="1" t="s">
        <v>75</v>
      </c>
      <c r="G1466" s="1" t="s">
        <v>29</v>
      </c>
      <c r="H1466" s="1">
        <v>7</v>
      </c>
      <c r="I1466" s="1" t="s">
        <v>61</v>
      </c>
      <c r="J1466" s="1" t="s">
        <v>31</v>
      </c>
      <c r="K1466" s="2" t="s">
        <v>88</v>
      </c>
      <c r="L1466" s="4">
        <v>461</v>
      </c>
      <c r="M1466" s="4">
        <v>461</v>
      </c>
      <c r="N1466" s="4">
        <v>6233</v>
      </c>
      <c r="O1466" s="4">
        <v>6495</v>
      </c>
      <c r="P1466" s="4">
        <v>59</v>
      </c>
      <c r="Q1466" s="1" t="s">
        <v>68</v>
      </c>
      <c r="R1466" s="4">
        <v>9</v>
      </c>
      <c r="S1466" s="5">
        <f t="shared" si="22"/>
        <v>262</v>
      </c>
    </row>
    <row r="1467" spans="1:19" x14ac:dyDescent="0.3">
      <c r="A1467" s="1">
        <v>11466</v>
      </c>
      <c r="B1467" s="1">
        <v>2</v>
      </c>
      <c r="C1467" s="1">
        <v>2</v>
      </c>
      <c r="D1467" s="1" t="s">
        <v>584</v>
      </c>
      <c r="E1467" s="28" t="s">
        <v>301</v>
      </c>
      <c r="F1467" s="1" t="s">
        <v>48</v>
      </c>
      <c r="G1467" s="1" t="s">
        <v>31</v>
      </c>
      <c r="H1467" s="1">
        <v>1</v>
      </c>
      <c r="I1467" s="1" t="s">
        <v>43</v>
      </c>
      <c r="J1467" s="1" t="s">
        <v>44</v>
      </c>
      <c r="K1467" s="2" t="s">
        <v>301</v>
      </c>
      <c r="L1467" s="4">
        <v>922</v>
      </c>
      <c r="M1467" s="4">
        <v>545</v>
      </c>
      <c r="N1467" s="4">
        <v>2504</v>
      </c>
      <c r="O1467" s="4">
        <v>3018</v>
      </c>
      <c r="P1467" s="4">
        <v>56</v>
      </c>
      <c r="Q1467" s="1" t="s">
        <v>25</v>
      </c>
      <c r="R1467" s="4">
        <v>8</v>
      </c>
      <c r="S1467" s="5">
        <f t="shared" si="22"/>
        <v>514</v>
      </c>
    </row>
    <row r="1468" spans="1:19" x14ac:dyDescent="0.3">
      <c r="A1468" s="1">
        <v>11467</v>
      </c>
      <c r="B1468" s="1">
        <v>2</v>
      </c>
      <c r="C1468" s="1">
        <v>2</v>
      </c>
      <c r="D1468" s="1" t="s">
        <v>585</v>
      </c>
      <c r="E1468" s="28" t="s">
        <v>129</v>
      </c>
      <c r="F1468" s="1" t="s">
        <v>40</v>
      </c>
      <c r="G1468" s="1" t="s">
        <v>31</v>
      </c>
      <c r="H1468" s="1">
        <v>1</v>
      </c>
      <c r="I1468" s="1" t="s">
        <v>75</v>
      </c>
      <c r="J1468" s="1" t="s">
        <v>29</v>
      </c>
      <c r="K1468" s="2" t="s">
        <v>430</v>
      </c>
      <c r="L1468" s="4">
        <v>453</v>
      </c>
      <c r="M1468" s="4">
        <v>248</v>
      </c>
      <c r="N1468" s="4">
        <v>8607</v>
      </c>
      <c r="O1468" s="4">
        <v>8733</v>
      </c>
      <c r="P1468" s="4">
        <v>94</v>
      </c>
      <c r="Q1468" s="1" t="s">
        <v>25</v>
      </c>
      <c r="R1468" s="4">
        <v>1</v>
      </c>
      <c r="S1468" s="5">
        <f t="shared" si="22"/>
        <v>126</v>
      </c>
    </row>
    <row r="1469" spans="1:19" x14ac:dyDescent="0.3">
      <c r="A1469" s="1">
        <v>11468</v>
      </c>
      <c r="B1469" s="1">
        <v>2</v>
      </c>
      <c r="C1469" s="1">
        <v>6</v>
      </c>
      <c r="D1469" s="1" t="s">
        <v>586</v>
      </c>
      <c r="E1469" s="28" t="s">
        <v>212</v>
      </c>
      <c r="F1469" s="1" t="s">
        <v>85</v>
      </c>
      <c r="G1469" s="1" t="s">
        <v>29</v>
      </c>
      <c r="H1469" s="1">
        <v>2</v>
      </c>
      <c r="I1469" s="1" t="s">
        <v>20</v>
      </c>
      <c r="J1469" s="1" t="s">
        <v>21</v>
      </c>
      <c r="K1469" s="2" t="s">
        <v>214</v>
      </c>
      <c r="L1469" s="4">
        <v>1086</v>
      </c>
      <c r="M1469" s="4">
        <v>206</v>
      </c>
      <c r="N1469" s="4">
        <v>6382</v>
      </c>
      <c r="O1469" s="4">
        <v>6538</v>
      </c>
      <c r="P1469" s="4">
        <v>53</v>
      </c>
      <c r="Q1469" s="1" t="s">
        <v>25</v>
      </c>
      <c r="R1469" s="4">
        <v>9</v>
      </c>
      <c r="S1469" s="5">
        <f t="shared" si="22"/>
        <v>156</v>
      </c>
    </row>
    <row r="1470" spans="1:19" x14ac:dyDescent="0.3">
      <c r="A1470" s="1">
        <v>11469</v>
      </c>
      <c r="B1470" s="1">
        <v>2</v>
      </c>
      <c r="C1470" s="1">
        <v>3</v>
      </c>
      <c r="D1470" s="1" t="s">
        <v>588</v>
      </c>
      <c r="E1470" s="28" t="s">
        <v>27</v>
      </c>
      <c r="F1470" s="1" t="s">
        <v>89</v>
      </c>
      <c r="G1470" s="1" t="s">
        <v>23</v>
      </c>
      <c r="H1470" s="1">
        <v>1</v>
      </c>
      <c r="I1470" s="1" t="s">
        <v>57</v>
      </c>
      <c r="J1470" s="1" t="s">
        <v>44</v>
      </c>
      <c r="K1470" s="2" t="s">
        <v>367</v>
      </c>
      <c r="L1470" s="4">
        <v>401</v>
      </c>
      <c r="M1470" s="4">
        <v>261</v>
      </c>
      <c r="N1470" s="4">
        <v>7421</v>
      </c>
      <c r="O1470" s="4">
        <v>8082</v>
      </c>
      <c r="P1470" s="4">
        <v>97</v>
      </c>
      <c r="Q1470" s="1" t="s">
        <v>25</v>
      </c>
      <c r="R1470" s="4">
        <v>2</v>
      </c>
      <c r="S1470" s="5">
        <f t="shared" si="22"/>
        <v>661</v>
      </c>
    </row>
    <row r="1471" spans="1:19" x14ac:dyDescent="0.3">
      <c r="A1471" s="1">
        <v>11470</v>
      </c>
      <c r="B1471" s="1">
        <v>2</v>
      </c>
      <c r="C1471" s="1">
        <v>3</v>
      </c>
      <c r="D1471" s="1" t="s">
        <v>590</v>
      </c>
      <c r="E1471" s="28" t="s">
        <v>286</v>
      </c>
      <c r="F1471" s="1" t="s">
        <v>22</v>
      </c>
      <c r="G1471" s="1" t="s">
        <v>23</v>
      </c>
      <c r="H1471" s="1">
        <v>3</v>
      </c>
      <c r="I1471" s="1" t="s">
        <v>52</v>
      </c>
      <c r="J1471" s="1" t="s">
        <v>21</v>
      </c>
      <c r="K1471" s="2" t="s">
        <v>226</v>
      </c>
      <c r="L1471" s="4">
        <v>1060</v>
      </c>
      <c r="M1471" s="4">
        <v>202</v>
      </c>
      <c r="N1471" s="4">
        <v>4919</v>
      </c>
      <c r="O1471" s="4">
        <v>5517</v>
      </c>
      <c r="P1471" s="4">
        <v>71</v>
      </c>
      <c r="Q1471" s="1" t="s">
        <v>25</v>
      </c>
      <c r="R1471" s="4">
        <v>10</v>
      </c>
      <c r="S1471" s="5">
        <f t="shared" si="22"/>
        <v>598</v>
      </c>
    </row>
    <row r="1472" spans="1:19" x14ac:dyDescent="0.3">
      <c r="A1472" s="1">
        <v>11471</v>
      </c>
      <c r="B1472" s="1">
        <v>3</v>
      </c>
      <c r="C1472" s="1">
        <v>5</v>
      </c>
      <c r="D1472" s="1" t="s">
        <v>591</v>
      </c>
      <c r="E1472" s="28" t="s">
        <v>147</v>
      </c>
      <c r="F1472" s="1" t="s">
        <v>66</v>
      </c>
      <c r="G1472" s="1" t="s">
        <v>21</v>
      </c>
      <c r="H1472" s="1">
        <v>3</v>
      </c>
      <c r="I1472" s="1" t="s">
        <v>93</v>
      </c>
      <c r="J1472" s="1" t="s">
        <v>23</v>
      </c>
      <c r="K1472" s="2" t="s">
        <v>78</v>
      </c>
      <c r="L1472" s="4">
        <v>476</v>
      </c>
      <c r="M1472" s="4">
        <v>385</v>
      </c>
      <c r="N1472" s="4">
        <v>4417</v>
      </c>
      <c r="O1472" s="4">
        <v>4696</v>
      </c>
      <c r="P1472" s="4">
        <v>58</v>
      </c>
      <c r="Q1472" s="1" t="s">
        <v>25</v>
      </c>
      <c r="R1472" s="4">
        <v>10</v>
      </c>
      <c r="S1472" s="5">
        <f t="shared" si="22"/>
        <v>279</v>
      </c>
    </row>
    <row r="1473" spans="1:19" x14ac:dyDescent="0.3">
      <c r="A1473" s="1">
        <v>11472</v>
      </c>
      <c r="B1473" s="1">
        <v>2</v>
      </c>
      <c r="C1473" s="1">
        <v>3</v>
      </c>
      <c r="D1473" s="1" t="s">
        <v>592</v>
      </c>
      <c r="E1473" s="28" t="s">
        <v>42</v>
      </c>
      <c r="F1473" s="1" t="s">
        <v>104</v>
      </c>
      <c r="G1473" s="1" t="s">
        <v>21</v>
      </c>
      <c r="H1473" s="1">
        <v>1</v>
      </c>
      <c r="I1473" s="1" t="s">
        <v>105</v>
      </c>
      <c r="J1473" s="1" t="s">
        <v>106</v>
      </c>
      <c r="K1473" s="2" t="s">
        <v>27</v>
      </c>
      <c r="L1473" s="4">
        <v>928</v>
      </c>
      <c r="M1473" s="4">
        <v>638</v>
      </c>
      <c r="N1473" s="4">
        <v>4369</v>
      </c>
      <c r="O1473" s="4">
        <v>5267</v>
      </c>
      <c r="P1473" s="4">
        <v>87</v>
      </c>
      <c r="Q1473" s="1" t="s">
        <v>25</v>
      </c>
      <c r="R1473" s="4">
        <v>10</v>
      </c>
      <c r="S1473" s="5">
        <f t="shared" si="22"/>
        <v>898</v>
      </c>
    </row>
    <row r="1474" spans="1:19" x14ac:dyDescent="0.3">
      <c r="A1474" s="1">
        <v>11473</v>
      </c>
      <c r="B1474" s="1">
        <v>3</v>
      </c>
      <c r="C1474" s="1">
        <v>3</v>
      </c>
      <c r="D1474" s="1" t="s">
        <v>593</v>
      </c>
      <c r="E1474" s="28" t="s">
        <v>530</v>
      </c>
      <c r="F1474" s="1" t="s">
        <v>94</v>
      </c>
      <c r="G1474" s="1" t="s">
        <v>31</v>
      </c>
      <c r="H1474" s="1">
        <v>1</v>
      </c>
      <c r="I1474" s="1" t="s">
        <v>89</v>
      </c>
      <c r="J1474" s="1" t="s">
        <v>23</v>
      </c>
      <c r="K1474" s="2" t="s">
        <v>530</v>
      </c>
      <c r="L1474" s="4">
        <v>936</v>
      </c>
      <c r="M1474" s="4">
        <v>693</v>
      </c>
      <c r="N1474" s="4">
        <v>862</v>
      </c>
      <c r="O1474" s="4">
        <v>1406</v>
      </c>
      <c r="P1474" s="4">
        <v>98</v>
      </c>
      <c r="Q1474" s="1" t="s">
        <v>25</v>
      </c>
      <c r="R1474" s="4">
        <v>6</v>
      </c>
      <c r="S1474" s="5">
        <f t="shared" si="22"/>
        <v>544</v>
      </c>
    </row>
    <row r="1475" spans="1:19" x14ac:dyDescent="0.3">
      <c r="A1475" s="1">
        <v>11474</v>
      </c>
      <c r="B1475" s="1">
        <v>2</v>
      </c>
      <c r="C1475" s="1">
        <v>2</v>
      </c>
      <c r="D1475" s="1" t="s">
        <v>594</v>
      </c>
      <c r="E1475" s="28" t="s">
        <v>327</v>
      </c>
      <c r="F1475" s="1" t="s">
        <v>35</v>
      </c>
      <c r="G1475" s="1" t="s">
        <v>31</v>
      </c>
      <c r="H1475" s="1">
        <v>8</v>
      </c>
      <c r="I1475" s="1" t="s">
        <v>39</v>
      </c>
      <c r="J1475" s="1" t="s">
        <v>31</v>
      </c>
      <c r="K1475" s="2" t="s">
        <v>259</v>
      </c>
      <c r="L1475" s="4">
        <v>1195</v>
      </c>
      <c r="M1475" s="4">
        <v>798</v>
      </c>
      <c r="N1475" s="4">
        <v>8303</v>
      </c>
      <c r="O1475" s="4">
        <v>8437</v>
      </c>
      <c r="P1475" s="4">
        <v>61</v>
      </c>
      <c r="Q1475" s="1" t="s">
        <v>68</v>
      </c>
      <c r="R1475" s="4">
        <v>6</v>
      </c>
      <c r="S1475" s="5">
        <f t="shared" ref="S1475:S1538" si="23">O1475-N1475</f>
        <v>134</v>
      </c>
    </row>
    <row r="1476" spans="1:19" x14ac:dyDescent="0.3">
      <c r="A1476" s="1">
        <v>11475</v>
      </c>
      <c r="B1476" s="1">
        <v>2</v>
      </c>
      <c r="C1476" s="1">
        <v>5</v>
      </c>
      <c r="D1476" s="1" t="s">
        <v>595</v>
      </c>
      <c r="E1476" s="28" t="s">
        <v>399</v>
      </c>
      <c r="F1476" s="1" t="s">
        <v>71</v>
      </c>
      <c r="G1476" s="1" t="s">
        <v>21</v>
      </c>
      <c r="H1476" s="1">
        <v>10</v>
      </c>
      <c r="I1476" s="1" t="s">
        <v>104</v>
      </c>
      <c r="J1476" s="1" t="s">
        <v>21</v>
      </c>
      <c r="K1476" s="2" t="s">
        <v>179</v>
      </c>
      <c r="L1476" s="4">
        <v>324</v>
      </c>
      <c r="M1476" s="4">
        <v>324</v>
      </c>
      <c r="N1476" s="4">
        <v>1552</v>
      </c>
      <c r="O1476" s="4">
        <v>1871</v>
      </c>
      <c r="P1476" s="4">
        <v>59</v>
      </c>
      <c r="Q1476" s="1" t="s">
        <v>68</v>
      </c>
      <c r="R1476" s="4">
        <v>10</v>
      </c>
      <c r="S1476" s="5">
        <f t="shared" si="23"/>
        <v>319</v>
      </c>
    </row>
    <row r="1477" spans="1:19" x14ac:dyDescent="0.3">
      <c r="A1477" s="1">
        <v>11476</v>
      </c>
      <c r="B1477" s="1">
        <v>2</v>
      </c>
      <c r="C1477" s="1">
        <v>2</v>
      </c>
      <c r="D1477" s="1" t="s">
        <v>596</v>
      </c>
      <c r="E1477" s="28" t="s">
        <v>319</v>
      </c>
      <c r="F1477" s="1" t="s">
        <v>105</v>
      </c>
      <c r="G1477" s="1" t="s">
        <v>106</v>
      </c>
      <c r="H1477" s="1">
        <v>9</v>
      </c>
      <c r="I1477" s="1" t="s">
        <v>85</v>
      </c>
      <c r="J1477" s="1" t="s">
        <v>29</v>
      </c>
      <c r="K1477" s="2" t="s">
        <v>608</v>
      </c>
      <c r="L1477" s="4">
        <v>382</v>
      </c>
      <c r="M1477" s="4">
        <v>303</v>
      </c>
      <c r="N1477" s="4">
        <v>7949</v>
      </c>
      <c r="O1477" s="4">
        <v>8200</v>
      </c>
      <c r="P1477" s="4">
        <v>72</v>
      </c>
      <c r="Q1477" s="1" t="s">
        <v>68</v>
      </c>
      <c r="R1477" s="4">
        <v>7</v>
      </c>
      <c r="S1477" s="5">
        <f t="shared" si="23"/>
        <v>251</v>
      </c>
    </row>
    <row r="1478" spans="1:19" x14ac:dyDescent="0.3">
      <c r="A1478" s="1">
        <v>11477</v>
      </c>
      <c r="B1478" s="1">
        <v>3</v>
      </c>
      <c r="C1478" s="1">
        <v>6</v>
      </c>
      <c r="D1478" s="1" t="s">
        <v>598</v>
      </c>
      <c r="E1478" s="28" t="s">
        <v>609</v>
      </c>
      <c r="F1478" s="1" t="s">
        <v>20</v>
      </c>
      <c r="G1478" s="1" t="s">
        <v>21</v>
      </c>
      <c r="H1478" s="1">
        <v>5</v>
      </c>
      <c r="I1478" s="1" t="s">
        <v>22</v>
      </c>
      <c r="J1478" s="1" t="s">
        <v>23</v>
      </c>
      <c r="K1478" s="2" t="s">
        <v>98</v>
      </c>
      <c r="L1478" s="4">
        <v>267</v>
      </c>
      <c r="M1478" s="4">
        <v>267</v>
      </c>
      <c r="N1478" s="4">
        <v>126</v>
      </c>
      <c r="O1478" s="4">
        <v>733</v>
      </c>
      <c r="P1478" s="4">
        <v>62</v>
      </c>
      <c r="Q1478" s="1" t="s">
        <v>68</v>
      </c>
      <c r="R1478" s="4">
        <v>3</v>
      </c>
      <c r="S1478" s="5">
        <f t="shared" si="23"/>
        <v>607</v>
      </c>
    </row>
    <row r="1479" spans="1:19" x14ac:dyDescent="0.3">
      <c r="A1479" s="1">
        <v>11478</v>
      </c>
      <c r="B1479" s="1">
        <v>3</v>
      </c>
      <c r="C1479" s="1">
        <v>5</v>
      </c>
      <c r="D1479" s="1" t="s">
        <v>599</v>
      </c>
      <c r="E1479" s="28" t="s">
        <v>124</v>
      </c>
      <c r="F1479" s="1" t="s">
        <v>28</v>
      </c>
      <c r="G1479" s="1" t="s">
        <v>29</v>
      </c>
      <c r="H1479" s="1">
        <v>9</v>
      </c>
      <c r="I1479" s="1" t="s">
        <v>30</v>
      </c>
      <c r="J1479" s="1" t="s">
        <v>31</v>
      </c>
      <c r="K1479" s="2" t="s">
        <v>82</v>
      </c>
      <c r="L1479" s="4">
        <v>481</v>
      </c>
      <c r="M1479" s="4">
        <v>481</v>
      </c>
      <c r="N1479" s="4">
        <v>1689</v>
      </c>
      <c r="O1479" s="4">
        <v>2348</v>
      </c>
      <c r="P1479" s="4">
        <v>76</v>
      </c>
      <c r="Q1479" s="1" t="s">
        <v>68</v>
      </c>
      <c r="R1479" s="4">
        <v>6</v>
      </c>
      <c r="S1479" s="5">
        <f t="shared" si="23"/>
        <v>659</v>
      </c>
    </row>
    <row r="1480" spans="1:19" x14ac:dyDescent="0.3">
      <c r="A1480" s="1">
        <v>11479</v>
      </c>
      <c r="B1480" s="1">
        <v>2</v>
      </c>
      <c r="C1480" s="1">
        <v>5</v>
      </c>
      <c r="D1480" s="1" t="s">
        <v>600</v>
      </c>
      <c r="E1480" s="28" t="s">
        <v>209</v>
      </c>
      <c r="F1480" s="1" t="s">
        <v>30</v>
      </c>
      <c r="G1480" s="1" t="s">
        <v>31</v>
      </c>
      <c r="H1480" s="1">
        <v>2</v>
      </c>
      <c r="I1480" s="1" t="s">
        <v>35</v>
      </c>
      <c r="J1480" s="1" t="s">
        <v>31</v>
      </c>
      <c r="K1480" s="2" t="s">
        <v>352</v>
      </c>
      <c r="L1480" s="4">
        <v>233</v>
      </c>
      <c r="M1480" s="4">
        <v>203</v>
      </c>
      <c r="N1480" s="4">
        <v>5624</v>
      </c>
      <c r="O1480" s="4">
        <v>6000</v>
      </c>
      <c r="P1480" s="4">
        <v>95</v>
      </c>
      <c r="Q1480" s="1" t="s">
        <v>86</v>
      </c>
      <c r="R1480" s="4">
        <v>4</v>
      </c>
      <c r="S1480" s="5">
        <f t="shared" si="23"/>
        <v>376</v>
      </c>
    </row>
    <row r="1481" spans="1:19" x14ac:dyDescent="0.3">
      <c r="A1481" s="1">
        <v>11480</v>
      </c>
      <c r="B1481" s="1">
        <v>3</v>
      </c>
      <c r="C1481" s="1">
        <v>6</v>
      </c>
      <c r="D1481" s="1" t="s">
        <v>602</v>
      </c>
      <c r="E1481" s="28" t="s">
        <v>499</v>
      </c>
      <c r="F1481" s="1" t="s">
        <v>43</v>
      </c>
      <c r="G1481" s="1" t="s">
        <v>44</v>
      </c>
      <c r="H1481" s="1">
        <v>4</v>
      </c>
      <c r="I1481" s="1" t="s">
        <v>45</v>
      </c>
      <c r="J1481" s="1" t="s">
        <v>31</v>
      </c>
      <c r="K1481" s="2" t="s">
        <v>622</v>
      </c>
      <c r="L1481" s="4">
        <v>1191</v>
      </c>
      <c r="M1481" s="4">
        <v>540</v>
      </c>
      <c r="N1481" s="4">
        <v>2912</v>
      </c>
      <c r="O1481" s="4">
        <v>3656</v>
      </c>
      <c r="P1481" s="4">
        <v>51</v>
      </c>
      <c r="Q1481" s="1" t="s">
        <v>25</v>
      </c>
      <c r="R1481" s="4">
        <v>1</v>
      </c>
      <c r="S1481" s="5">
        <f t="shared" si="23"/>
        <v>744</v>
      </c>
    </row>
    <row r="1482" spans="1:19" x14ac:dyDescent="0.3">
      <c r="A1482" s="1">
        <v>11481</v>
      </c>
      <c r="B1482" s="1">
        <v>2</v>
      </c>
      <c r="C1482" s="1">
        <v>4</v>
      </c>
      <c r="D1482" s="1" t="s">
        <v>603</v>
      </c>
      <c r="E1482" s="28" t="s">
        <v>34</v>
      </c>
      <c r="F1482" s="1" t="s">
        <v>45</v>
      </c>
      <c r="G1482" s="1" t="s">
        <v>31</v>
      </c>
      <c r="H1482" s="1">
        <v>4</v>
      </c>
      <c r="I1482" s="1" t="s">
        <v>48</v>
      </c>
      <c r="J1482" s="1" t="s">
        <v>31</v>
      </c>
      <c r="K1482" s="2" t="s">
        <v>339</v>
      </c>
      <c r="L1482" s="4">
        <v>975</v>
      </c>
      <c r="M1482" s="4">
        <v>760</v>
      </c>
      <c r="N1482" s="4">
        <v>4776</v>
      </c>
      <c r="O1482" s="4">
        <v>2891</v>
      </c>
      <c r="P1482" s="4">
        <v>61</v>
      </c>
      <c r="Q1482" s="1" t="s">
        <v>25</v>
      </c>
      <c r="R1482" s="4">
        <v>7</v>
      </c>
      <c r="S1482" s="5">
        <f t="shared" si="23"/>
        <v>-1885</v>
      </c>
    </row>
    <row r="1483" spans="1:19" x14ac:dyDescent="0.3">
      <c r="A1483" s="1">
        <v>11482</v>
      </c>
      <c r="B1483" s="1">
        <v>3</v>
      </c>
      <c r="C1483" s="1">
        <v>6</v>
      </c>
      <c r="D1483" s="1" t="s">
        <v>604</v>
      </c>
      <c r="E1483" s="28" t="s">
        <v>236</v>
      </c>
      <c r="F1483" s="1" t="s">
        <v>52</v>
      </c>
      <c r="G1483" s="1" t="s">
        <v>21</v>
      </c>
      <c r="H1483" s="1">
        <v>10</v>
      </c>
      <c r="I1483" s="1" t="s">
        <v>53</v>
      </c>
      <c r="J1483" s="1" t="s">
        <v>44</v>
      </c>
      <c r="K1483" s="2" t="s">
        <v>309</v>
      </c>
      <c r="L1483" s="4">
        <v>984</v>
      </c>
      <c r="M1483" s="4">
        <v>267</v>
      </c>
      <c r="N1483" s="4">
        <v>3707</v>
      </c>
      <c r="O1483" s="4">
        <v>4431</v>
      </c>
      <c r="P1483" s="4">
        <v>97</v>
      </c>
      <c r="Q1483" s="1" t="s">
        <v>68</v>
      </c>
      <c r="R1483" s="4">
        <v>1</v>
      </c>
      <c r="S1483" s="5">
        <f t="shared" si="23"/>
        <v>724</v>
      </c>
    </row>
    <row r="1484" spans="1:19" x14ac:dyDescent="0.3">
      <c r="A1484" s="1">
        <v>11483</v>
      </c>
      <c r="B1484" s="1">
        <v>2</v>
      </c>
      <c r="C1484" s="1">
        <v>2</v>
      </c>
      <c r="D1484" s="1" t="s">
        <v>605</v>
      </c>
      <c r="E1484" s="28" t="s">
        <v>67</v>
      </c>
      <c r="F1484" s="1" t="s">
        <v>57</v>
      </c>
      <c r="G1484" s="1" t="s">
        <v>44</v>
      </c>
      <c r="H1484" s="1">
        <v>7</v>
      </c>
      <c r="I1484" s="1" t="s">
        <v>28</v>
      </c>
      <c r="J1484" s="1" t="s">
        <v>29</v>
      </c>
      <c r="K1484" s="2" t="s">
        <v>98</v>
      </c>
      <c r="L1484" s="4">
        <v>886</v>
      </c>
      <c r="M1484" s="4">
        <v>771</v>
      </c>
      <c r="N1484" s="4">
        <v>3957</v>
      </c>
      <c r="O1484" s="4">
        <v>4876</v>
      </c>
      <c r="P1484" s="4">
        <v>97</v>
      </c>
      <c r="Q1484" s="1" t="s">
        <v>68</v>
      </c>
      <c r="R1484" s="4">
        <v>1</v>
      </c>
      <c r="S1484" s="5">
        <f t="shared" si="23"/>
        <v>919</v>
      </c>
    </row>
    <row r="1485" spans="1:19" x14ac:dyDescent="0.3">
      <c r="A1485" s="1">
        <v>11484</v>
      </c>
      <c r="B1485" s="1">
        <v>2</v>
      </c>
      <c r="C1485" s="1">
        <v>4</v>
      </c>
      <c r="D1485" s="1" t="s">
        <v>18</v>
      </c>
      <c r="E1485" s="28" t="s">
        <v>111</v>
      </c>
      <c r="F1485" s="1" t="s">
        <v>61</v>
      </c>
      <c r="G1485" s="1" t="s">
        <v>31</v>
      </c>
      <c r="H1485" s="1">
        <v>4</v>
      </c>
      <c r="I1485" s="1" t="s">
        <v>62</v>
      </c>
      <c r="J1485" s="1" t="s">
        <v>29</v>
      </c>
      <c r="K1485" s="2" t="s">
        <v>112</v>
      </c>
      <c r="L1485" s="4">
        <v>803</v>
      </c>
      <c r="M1485" s="4">
        <v>707</v>
      </c>
      <c r="N1485" s="4">
        <v>7036</v>
      </c>
      <c r="O1485" s="4">
        <v>4861</v>
      </c>
      <c r="P1485" s="4">
        <v>52</v>
      </c>
      <c r="Q1485" s="1" t="s">
        <v>25</v>
      </c>
      <c r="R1485" s="4">
        <v>2</v>
      </c>
      <c r="S1485" s="5">
        <f t="shared" si="23"/>
        <v>-2175</v>
      </c>
    </row>
    <row r="1486" spans="1:19" x14ac:dyDescent="0.3">
      <c r="A1486" s="1">
        <v>11485</v>
      </c>
      <c r="B1486" s="1">
        <v>3</v>
      </c>
      <c r="C1486" s="1">
        <v>6</v>
      </c>
      <c r="D1486" s="1" t="s">
        <v>26</v>
      </c>
      <c r="E1486" s="28" t="s">
        <v>610</v>
      </c>
      <c r="F1486" s="1" t="s">
        <v>53</v>
      </c>
      <c r="G1486" s="1" t="s">
        <v>44</v>
      </c>
      <c r="H1486" s="1">
        <v>3</v>
      </c>
      <c r="I1486" s="1" t="s">
        <v>66</v>
      </c>
      <c r="J1486" s="1" t="s">
        <v>21</v>
      </c>
      <c r="K1486" s="2" t="s">
        <v>473</v>
      </c>
      <c r="L1486" s="4">
        <v>942</v>
      </c>
      <c r="M1486" s="4">
        <v>645</v>
      </c>
      <c r="N1486" s="4">
        <v>1309</v>
      </c>
      <c r="O1486" s="4">
        <v>1583</v>
      </c>
      <c r="P1486" s="4">
        <v>71</v>
      </c>
      <c r="Q1486" s="1" t="s">
        <v>25</v>
      </c>
      <c r="R1486" s="4">
        <v>8</v>
      </c>
      <c r="S1486" s="5">
        <f t="shared" si="23"/>
        <v>274</v>
      </c>
    </row>
    <row r="1487" spans="1:19" x14ac:dyDescent="0.3">
      <c r="A1487" s="1">
        <v>11486</v>
      </c>
      <c r="B1487" s="1">
        <v>2</v>
      </c>
      <c r="C1487" s="1">
        <v>4</v>
      </c>
      <c r="D1487" s="1" t="s">
        <v>33</v>
      </c>
      <c r="E1487" s="28" t="s">
        <v>318</v>
      </c>
      <c r="F1487" s="1" t="s">
        <v>62</v>
      </c>
      <c r="G1487" s="1" t="s">
        <v>29</v>
      </c>
      <c r="H1487" s="1">
        <v>1</v>
      </c>
      <c r="I1487" s="1" t="s">
        <v>71</v>
      </c>
      <c r="J1487" s="1" t="s">
        <v>21</v>
      </c>
      <c r="K1487" s="2" t="s">
        <v>542</v>
      </c>
      <c r="L1487" s="4">
        <v>964</v>
      </c>
      <c r="M1487" s="4">
        <v>328</v>
      </c>
      <c r="N1487" s="4">
        <v>5692</v>
      </c>
      <c r="O1487" s="4">
        <v>3893</v>
      </c>
      <c r="P1487" s="4">
        <v>85</v>
      </c>
      <c r="Q1487" s="1" t="s">
        <v>25</v>
      </c>
      <c r="R1487" s="4">
        <v>3</v>
      </c>
      <c r="S1487" s="5">
        <f t="shared" si="23"/>
        <v>-1799</v>
      </c>
    </row>
    <row r="1488" spans="1:19" x14ac:dyDescent="0.3">
      <c r="A1488" s="1">
        <v>11487</v>
      </c>
      <c r="B1488" s="1">
        <v>3</v>
      </c>
      <c r="C1488" s="1">
        <v>1</v>
      </c>
      <c r="D1488" s="1" t="s">
        <v>37</v>
      </c>
      <c r="E1488" s="28" t="s">
        <v>379</v>
      </c>
      <c r="F1488" s="1" t="s">
        <v>75</v>
      </c>
      <c r="G1488" s="1" t="s">
        <v>29</v>
      </c>
      <c r="H1488" s="1">
        <v>2</v>
      </c>
      <c r="I1488" s="1" t="s">
        <v>61</v>
      </c>
      <c r="J1488" s="1" t="s">
        <v>31</v>
      </c>
      <c r="K1488" s="2" t="s">
        <v>88</v>
      </c>
      <c r="L1488" s="4">
        <v>702</v>
      </c>
      <c r="M1488" s="4">
        <v>222</v>
      </c>
      <c r="N1488" s="4">
        <v>1409</v>
      </c>
      <c r="O1488" s="4">
        <v>5883</v>
      </c>
      <c r="P1488" s="4">
        <v>81</v>
      </c>
      <c r="Q1488" s="1" t="s">
        <v>25</v>
      </c>
      <c r="R1488" s="4">
        <v>4</v>
      </c>
      <c r="S1488" s="5">
        <f t="shared" si="23"/>
        <v>4474</v>
      </c>
    </row>
    <row r="1489" spans="1:19" x14ac:dyDescent="0.3">
      <c r="A1489" s="1">
        <v>11488</v>
      </c>
      <c r="B1489" s="1">
        <v>3</v>
      </c>
      <c r="C1489" s="1">
        <v>3</v>
      </c>
      <c r="D1489" s="1" t="s">
        <v>41</v>
      </c>
      <c r="E1489" s="28" t="s">
        <v>413</v>
      </c>
      <c r="F1489" s="1" t="s">
        <v>48</v>
      </c>
      <c r="G1489" s="1" t="s">
        <v>31</v>
      </c>
      <c r="H1489" s="1">
        <v>2</v>
      </c>
      <c r="I1489" s="1" t="s">
        <v>43</v>
      </c>
      <c r="J1489" s="1" t="s">
        <v>44</v>
      </c>
      <c r="K1489" s="2" t="s">
        <v>47</v>
      </c>
      <c r="L1489" s="4">
        <v>868</v>
      </c>
      <c r="M1489" s="4">
        <v>349</v>
      </c>
      <c r="N1489" s="4">
        <v>7410</v>
      </c>
      <c r="O1489" s="4">
        <v>8258</v>
      </c>
      <c r="P1489" s="4">
        <v>88</v>
      </c>
      <c r="Q1489" s="1" t="s">
        <v>25</v>
      </c>
      <c r="R1489" s="4">
        <v>6</v>
      </c>
      <c r="S1489" s="5">
        <f t="shared" si="23"/>
        <v>848</v>
      </c>
    </row>
    <row r="1490" spans="1:19" x14ac:dyDescent="0.3">
      <c r="A1490" s="1">
        <v>11489</v>
      </c>
      <c r="B1490" s="1">
        <v>3</v>
      </c>
      <c r="C1490" s="1">
        <v>2</v>
      </c>
      <c r="D1490" s="1" t="s">
        <v>46</v>
      </c>
      <c r="E1490" s="28" t="s">
        <v>56</v>
      </c>
      <c r="F1490" s="1" t="s">
        <v>40</v>
      </c>
      <c r="G1490" s="1" t="s">
        <v>31</v>
      </c>
      <c r="H1490" s="1">
        <v>4</v>
      </c>
      <c r="I1490" s="1" t="s">
        <v>75</v>
      </c>
      <c r="J1490" s="1" t="s">
        <v>29</v>
      </c>
      <c r="K1490" s="2" t="s">
        <v>58</v>
      </c>
      <c r="L1490" s="4">
        <v>991</v>
      </c>
      <c r="M1490" s="4">
        <v>684</v>
      </c>
      <c r="N1490" s="4">
        <v>1194</v>
      </c>
      <c r="O1490" s="4">
        <v>1760</v>
      </c>
      <c r="P1490" s="4">
        <v>57</v>
      </c>
      <c r="Q1490" s="1" t="s">
        <v>25</v>
      </c>
      <c r="R1490" s="4">
        <v>1</v>
      </c>
      <c r="S1490" s="5">
        <f t="shared" si="23"/>
        <v>566</v>
      </c>
    </row>
    <row r="1491" spans="1:19" x14ac:dyDescent="0.3">
      <c r="A1491" s="1">
        <v>11490</v>
      </c>
      <c r="B1491" s="1">
        <v>2</v>
      </c>
      <c r="C1491" s="1">
        <v>2</v>
      </c>
      <c r="D1491" s="1" t="s">
        <v>50</v>
      </c>
      <c r="E1491" s="28" t="s">
        <v>109</v>
      </c>
      <c r="F1491" s="1" t="s">
        <v>85</v>
      </c>
      <c r="G1491" s="1" t="s">
        <v>29</v>
      </c>
      <c r="H1491" s="1">
        <v>2</v>
      </c>
      <c r="I1491" s="1" t="s">
        <v>20</v>
      </c>
      <c r="J1491" s="1" t="s">
        <v>21</v>
      </c>
      <c r="K1491" s="2" t="s">
        <v>616</v>
      </c>
      <c r="L1491" s="4">
        <v>518</v>
      </c>
      <c r="M1491" s="4">
        <v>426</v>
      </c>
      <c r="N1491" s="4">
        <v>324</v>
      </c>
      <c r="O1491" s="4">
        <v>1324</v>
      </c>
      <c r="P1491" s="4">
        <v>76</v>
      </c>
      <c r="Q1491" s="1" t="s">
        <v>25</v>
      </c>
      <c r="R1491" s="4">
        <v>2</v>
      </c>
      <c r="S1491" s="5">
        <f t="shared" si="23"/>
        <v>1000</v>
      </c>
    </row>
    <row r="1492" spans="1:19" x14ac:dyDescent="0.3">
      <c r="A1492" s="1">
        <v>11491</v>
      </c>
      <c r="B1492" s="1">
        <v>3</v>
      </c>
      <c r="C1492" s="1">
        <v>2</v>
      </c>
      <c r="D1492" s="1" t="s">
        <v>55</v>
      </c>
      <c r="E1492" s="28" t="s">
        <v>454</v>
      </c>
      <c r="F1492" s="1" t="s">
        <v>89</v>
      </c>
      <c r="G1492" s="1" t="s">
        <v>23</v>
      </c>
      <c r="H1492" s="1">
        <v>2</v>
      </c>
      <c r="I1492" s="1" t="s">
        <v>57</v>
      </c>
      <c r="J1492" s="1" t="s">
        <v>44</v>
      </c>
      <c r="K1492" s="2" t="s">
        <v>355</v>
      </c>
      <c r="L1492" s="4">
        <v>1127</v>
      </c>
      <c r="M1492" s="4">
        <v>659</v>
      </c>
      <c r="N1492" s="4">
        <v>4666</v>
      </c>
      <c r="O1492" s="4">
        <v>5028</v>
      </c>
      <c r="P1492" s="4">
        <v>70</v>
      </c>
      <c r="Q1492" s="1" t="s">
        <v>25</v>
      </c>
      <c r="R1492" s="4">
        <v>8</v>
      </c>
      <c r="S1492" s="5">
        <f t="shared" si="23"/>
        <v>362</v>
      </c>
    </row>
    <row r="1493" spans="1:19" x14ac:dyDescent="0.3">
      <c r="A1493" s="1">
        <v>11492</v>
      </c>
      <c r="B1493" s="1">
        <v>2</v>
      </c>
      <c r="C1493" s="1">
        <v>3</v>
      </c>
      <c r="D1493" s="1" t="s">
        <v>59</v>
      </c>
      <c r="E1493" s="28" t="s">
        <v>253</v>
      </c>
      <c r="F1493" s="1" t="s">
        <v>93</v>
      </c>
      <c r="G1493" s="1" t="s">
        <v>23</v>
      </c>
      <c r="H1493" s="1">
        <v>2</v>
      </c>
      <c r="I1493" s="1" t="s">
        <v>94</v>
      </c>
      <c r="J1493" s="1" t="s">
        <v>31</v>
      </c>
      <c r="K1493" s="2" t="s">
        <v>186</v>
      </c>
      <c r="L1493" s="4">
        <v>939</v>
      </c>
      <c r="M1493" s="4">
        <v>446</v>
      </c>
      <c r="N1493" s="4">
        <v>6371</v>
      </c>
      <c r="O1493" s="4">
        <v>7224</v>
      </c>
      <c r="P1493" s="4">
        <v>93</v>
      </c>
      <c r="Q1493" s="1" t="s">
        <v>25</v>
      </c>
      <c r="R1493" s="4">
        <v>6</v>
      </c>
      <c r="S1493" s="5">
        <f t="shared" si="23"/>
        <v>853</v>
      </c>
    </row>
    <row r="1494" spans="1:19" x14ac:dyDescent="0.3">
      <c r="A1494" s="1">
        <v>11493</v>
      </c>
      <c r="B1494" s="1">
        <v>2</v>
      </c>
      <c r="C1494" s="1">
        <v>6</v>
      </c>
      <c r="D1494" s="1" t="s">
        <v>69</v>
      </c>
      <c r="E1494" s="28" t="s">
        <v>418</v>
      </c>
      <c r="F1494" s="1" t="s">
        <v>66</v>
      </c>
      <c r="G1494" s="1" t="s">
        <v>21</v>
      </c>
      <c r="H1494" s="1">
        <v>6</v>
      </c>
      <c r="I1494" s="1" t="s">
        <v>93</v>
      </c>
      <c r="J1494" s="1" t="s">
        <v>23</v>
      </c>
      <c r="K1494" s="2" t="s">
        <v>98</v>
      </c>
      <c r="L1494" s="4">
        <v>752</v>
      </c>
      <c r="M1494" s="4">
        <v>288</v>
      </c>
      <c r="N1494" s="4">
        <v>7404</v>
      </c>
      <c r="O1494" s="4">
        <v>7592</v>
      </c>
      <c r="P1494" s="4">
        <v>69</v>
      </c>
      <c r="Q1494" s="1" t="s">
        <v>68</v>
      </c>
      <c r="R1494" s="4">
        <v>3</v>
      </c>
      <c r="S1494" s="5">
        <f t="shared" si="23"/>
        <v>188</v>
      </c>
    </row>
    <row r="1495" spans="1:19" x14ac:dyDescent="0.3">
      <c r="A1495" s="1">
        <v>11494</v>
      </c>
      <c r="B1495" s="1">
        <v>3</v>
      </c>
      <c r="C1495" s="1">
        <v>3</v>
      </c>
      <c r="D1495" s="1" t="s">
        <v>73</v>
      </c>
      <c r="E1495" s="28" t="s">
        <v>202</v>
      </c>
      <c r="F1495" s="1" t="s">
        <v>104</v>
      </c>
      <c r="G1495" s="1" t="s">
        <v>21</v>
      </c>
      <c r="H1495" s="1">
        <v>8</v>
      </c>
      <c r="I1495" s="1" t="s">
        <v>105</v>
      </c>
      <c r="J1495" s="1" t="s">
        <v>106</v>
      </c>
      <c r="K1495" s="2" t="s">
        <v>352</v>
      </c>
      <c r="L1495" s="4">
        <v>576</v>
      </c>
      <c r="M1495" s="4">
        <v>299</v>
      </c>
      <c r="N1495" s="4">
        <v>1075</v>
      </c>
      <c r="O1495" s="4">
        <v>1448</v>
      </c>
      <c r="P1495" s="4">
        <v>53</v>
      </c>
      <c r="Q1495" s="1" t="s">
        <v>68</v>
      </c>
      <c r="R1495" s="4">
        <v>7</v>
      </c>
      <c r="S1495" s="5">
        <f t="shared" si="23"/>
        <v>373</v>
      </c>
    </row>
    <row r="1496" spans="1:19" x14ac:dyDescent="0.3">
      <c r="A1496" s="1">
        <v>11495</v>
      </c>
      <c r="B1496" s="1">
        <v>2</v>
      </c>
      <c r="C1496" s="1">
        <v>4</v>
      </c>
      <c r="D1496" s="1" t="s">
        <v>77</v>
      </c>
      <c r="E1496" s="28" t="s">
        <v>202</v>
      </c>
      <c r="F1496" s="1" t="s">
        <v>94</v>
      </c>
      <c r="G1496" s="1" t="s">
        <v>31</v>
      </c>
      <c r="H1496" s="1">
        <v>10</v>
      </c>
      <c r="I1496" s="1" t="s">
        <v>89</v>
      </c>
      <c r="J1496" s="1" t="s">
        <v>23</v>
      </c>
      <c r="K1496" s="2" t="s">
        <v>207</v>
      </c>
      <c r="L1496" s="4">
        <v>391</v>
      </c>
      <c r="M1496" s="4">
        <v>391</v>
      </c>
      <c r="N1496" s="4">
        <v>2770</v>
      </c>
      <c r="O1496" s="4">
        <v>1131</v>
      </c>
      <c r="P1496" s="4">
        <v>83</v>
      </c>
      <c r="Q1496" s="1" t="s">
        <v>68</v>
      </c>
      <c r="R1496" s="4">
        <v>2</v>
      </c>
      <c r="S1496" s="5">
        <f t="shared" si="23"/>
        <v>-1639</v>
      </c>
    </row>
    <row r="1497" spans="1:19" x14ac:dyDescent="0.3">
      <c r="A1497" s="1">
        <v>11496</v>
      </c>
      <c r="B1497" s="1">
        <v>2</v>
      </c>
      <c r="C1497" s="1">
        <v>1</v>
      </c>
      <c r="D1497" s="1" t="s">
        <v>80</v>
      </c>
      <c r="E1497" s="28" t="s">
        <v>218</v>
      </c>
      <c r="F1497" s="1" t="s">
        <v>35</v>
      </c>
      <c r="G1497" s="1" t="s">
        <v>31</v>
      </c>
      <c r="H1497" s="1">
        <v>8</v>
      </c>
      <c r="I1497" s="1" t="s">
        <v>39</v>
      </c>
      <c r="J1497" s="1" t="s">
        <v>31</v>
      </c>
      <c r="K1497" s="2" t="s">
        <v>82</v>
      </c>
      <c r="L1497" s="4">
        <v>543</v>
      </c>
      <c r="M1497" s="4">
        <v>229</v>
      </c>
      <c r="N1497" s="4">
        <v>6000</v>
      </c>
      <c r="O1497" s="4">
        <v>10643</v>
      </c>
      <c r="P1497" s="4">
        <v>89</v>
      </c>
      <c r="Q1497" s="1" t="s">
        <v>68</v>
      </c>
      <c r="R1497" s="4">
        <v>6</v>
      </c>
      <c r="S1497" s="5">
        <f t="shared" si="23"/>
        <v>4643</v>
      </c>
    </row>
    <row r="1498" spans="1:19" x14ac:dyDescent="0.3">
      <c r="A1498" s="1">
        <v>11497</v>
      </c>
      <c r="B1498" s="1">
        <v>2</v>
      </c>
      <c r="C1498" s="1">
        <v>6</v>
      </c>
      <c r="D1498" s="1" t="s">
        <v>83</v>
      </c>
      <c r="E1498" s="28" t="s">
        <v>144</v>
      </c>
      <c r="F1498" s="1" t="s">
        <v>71</v>
      </c>
      <c r="G1498" s="1" t="s">
        <v>21</v>
      </c>
      <c r="H1498" s="1">
        <v>2</v>
      </c>
      <c r="I1498" s="1" t="s">
        <v>104</v>
      </c>
      <c r="J1498" s="1" t="s">
        <v>21</v>
      </c>
      <c r="K1498" s="2" t="s">
        <v>404</v>
      </c>
      <c r="L1498" s="4">
        <v>1042</v>
      </c>
      <c r="M1498" s="4">
        <v>602</v>
      </c>
      <c r="N1498" s="4">
        <v>7718</v>
      </c>
      <c r="O1498" s="4">
        <v>8144</v>
      </c>
      <c r="P1498" s="4">
        <v>54</v>
      </c>
      <c r="Q1498" s="1" t="s">
        <v>86</v>
      </c>
      <c r="R1498" s="4">
        <v>10</v>
      </c>
      <c r="S1498" s="5">
        <f t="shared" si="23"/>
        <v>426</v>
      </c>
    </row>
    <row r="1499" spans="1:19" x14ac:dyDescent="0.3">
      <c r="A1499" s="1">
        <v>11498</v>
      </c>
      <c r="B1499" s="1">
        <v>2</v>
      </c>
      <c r="C1499" s="1">
        <v>5</v>
      </c>
      <c r="D1499" s="1" t="s">
        <v>87</v>
      </c>
      <c r="E1499" s="28" t="s">
        <v>211</v>
      </c>
      <c r="F1499" s="1" t="s">
        <v>105</v>
      </c>
      <c r="G1499" s="1" t="s">
        <v>106</v>
      </c>
      <c r="H1499" s="1">
        <v>1</v>
      </c>
      <c r="I1499" s="1" t="s">
        <v>85</v>
      </c>
      <c r="J1499" s="1" t="s">
        <v>29</v>
      </c>
      <c r="K1499" s="2" t="s">
        <v>142</v>
      </c>
      <c r="L1499" s="4">
        <v>715</v>
      </c>
      <c r="M1499" s="4">
        <v>575</v>
      </c>
      <c r="N1499" s="4">
        <v>3133</v>
      </c>
      <c r="O1499" s="4">
        <v>3442</v>
      </c>
      <c r="P1499" s="4">
        <v>84</v>
      </c>
      <c r="Q1499" s="1" t="s">
        <v>25</v>
      </c>
      <c r="R1499" s="4">
        <v>6</v>
      </c>
      <c r="S1499" s="5">
        <f t="shared" si="23"/>
        <v>309</v>
      </c>
    </row>
    <row r="1500" spans="1:19" x14ac:dyDescent="0.3">
      <c r="A1500" s="1">
        <v>11499</v>
      </c>
      <c r="B1500" s="1">
        <v>3</v>
      </c>
      <c r="C1500" s="1">
        <v>6</v>
      </c>
      <c r="D1500" s="1" t="s">
        <v>91</v>
      </c>
      <c r="E1500" s="28" t="s">
        <v>404</v>
      </c>
      <c r="F1500" s="1" t="s">
        <v>20</v>
      </c>
      <c r="G1500" s="1" t="s">
        <v>21</v>
      </c>
      <c r="H1500" s="1">
        <v>1</v>
      </c>
      <c r="I1500" s="1" t="s">
        <v>22</v>
      </c>
      <c r="J1500" s="1" t="s">
        <v>23</v>
      </c>
      <c r="K1500" s="2" t="s">
        <v>63</v>
      </c>
      <c r="L1500" s="4">
        <v>844</v>
      </c>
      <c r="M1500" s="4">
        <v>231</v>
      </c>
      <c r="N1500" s="4">
        <v>8219</v>
      </c>
      <c r="O1500" s="4">
        <v>8344</v>
      </c>
      <c r="P1500" s="4">
        <v>80</v>
      </c>
      <c r="Q1500" s="1" t="s">
        <v>25</v>
      </c>
      <c r="R1500" s="4">
        <v>10</v>
      </c>
      <c r="S1500" s="5">
        <f t="shared" si="23"/>
        <v>125</v>
      </c>
    </row>
    <row r="1501" spans="1:19" x14ac:dyDescent="0.3">
      <c r="A1501" s="1">
        <v>11500</v>
      </c>
      <c r="B1501" s="1">
        <v>3</v>
      </c>
      <c r="C1501" s="1">
        <v>5</v>
      </c>
      <c r="D1501" s="1" t="s">
        <v>96</v>
      </c>
      <c r="E1501" s="28" t="s">
        <v>610</v>
      </c>
      <c r="F1501" s="1" t="s">
        <v>28</v>
      </c>
      <c r="G1501" s="1" t="s">
        <v>29</v>
      </c>
      <c r="H1501" s="1">
        <v>1</v>
      </c>
      <c r="I1501" s="1" t="s">
        <v>30</v>
      </c>
      <c r="J1501" s="1" t="s">
        <v>31</v>
      </c>
      <c r="K1501" s="2" t="s">
        <v>136</v>
      </c>
      <c r="L1501" s="4">
        <v>656</v>
      </c>
      <c r="M1501" s="4">
        <v>236</v>
      </c>
      <c r="N1501" s="4">
        <v>6946</v>
      </c>
      <c r="O1501" s="4">
        <v>7305</v>
      </c>
      <c r="P1501" s="4">
        <v>91</v>
      </c>
      <c r="Q1501" s="1" t="s">
        <v>25</v>
      </c>
      <c r="R1501" s="4">
        <v>8</v>
      </c>
      <c r="S1501" s="5">
        <f t="shared" si="23"/>
        <v>359</v>
      </c>
    </row>
    <row r="1502" spans="1:19" x14ac:dyDescent="0.3">
      <c r="A1502" s="1">
        <v>11501</v>
      </c>
      <c r="B1502" s="1">
        <v>3</v>
      </c>
      <c r="C1502" s="1">
        <v>2</v>
      </c>
      <c r="D1502" s="1" t="s">
        <v>102</v>
      </c>
      <c r="E1502" s="28" t="s">
        <v>36</v>
      </c>
      <c r="F1502" s="1" t="s">
        <v>39</v>
      </c>
      <c r="G1502" s="1" t="s">
        <v>31</v>
      </c>
      <c r="H1502" s="1">
        <v>9</v>
      </c>
      <c r="I1502" s="1" t="s">
        <v>40</v>
      </c>
      <c r="J1502" s="1" t="s">
        <v>31</v>
      </c>
      <c r="K1502" s="2" t="s">
        <v>376</v>
      </c>
      <c r="L1502" s="4">
        <v>641</v>
      </c>
      <c r="M1502" s="4">
        <v>641</v>
      </c>
      <c r="N1502" s="4">
        <v>1315</v>
      </c>
      <c r="O1502" s="4">
        <v>1560</v>
      </c>
      <c r="P1502" s="4">
        <v>95</v>
      </c>
      <c r="Q1502" s="1" t="s">
        <v>68</v>
      </c>
      <c r="R1502" s="4">
        <v>8</v>
      </c>
      <c r="S1502" s="5">
        <f t="shared" si="23"/>
        <v>245</v>
      </c>
    </row>
    <row r="1503" spans="1:19" x14ac:dyDescent="0.3">
      <c r="A1503" s="1">
        <v>11502</v>
      </c>
      <c r="B1503" s="1">
        <v>3</v>
      </c>
      <c r="C1503" s="1">
        <v>4</v>
      </c>
      <c r="D1503" s="1" t="s">
        <v>107</v>
      </c>
      <c r="E1503" s="28" t="s">
        <v>531</v>
      </c>
      <c r="F1503" s="1" t="s">
        <v>43</v>
      </c>
      <c r="G1503" s="1" t="s">
        <v>44</v>
      </c>
      <c r="H1503" s="1">
        <v>2</v>
      </c>
      <c r="I1503" s="1" t="s">
        <v>45</v>
      </c>
      <c r="J1503" s="1" t="s">
        <v>31</v>
      </c>
      <c r="K1503" s="2" t="s">
        <v>531</v>
      </c>
      <c r="L1503" s="4">
        <v>595</v>
      </c>
      <c r="M1503" s="4">
        <v>585</v>
      </c>
      <c r="N1503" s="4">
        <v>6342</v>
      </c>
      <c r="O1503" s="4">
        <v>4315</v>
      </c>
      <c r="P1503" s="4">
        <v>83</v>
      </c>
      <c r="Q1503" s="1" t="s">
        <v>25</v>
      </c>
      <c r="R1503" s="4">
        <v>4</v>
      </c>
      <c r="S1503" s="5">
        <f t="shared" si="23"/>
        <v>-2027</v>
      </c>
    </row>
    <row r="1504" spans="1:19" x14ac:dyDescent="0.3">
      <c r="A1504" s="1">
        <v>11503</v>
      </c>
      <c r="B1504" s="1">
        <v>2</v>
      </c>
      <c r="C1504" s="1">
        <v>4</v>
      </c>
      <c r="D1504" s="1" t="s">
        <v>110</v>
      </c>
      <c r="E1504" s="28" t="s">
        <v>447</v>
      </c>
      <c r="F1504" s="1" t="s">
        <v>45</v>
      </c>
      <c r="G1504" s="1" t="s">
        <v>31</v>
      </c>
      <c r="H1504" s="1">
        <v>3</v>
      </c>
      <c r="I1504" s="1" t="s">
        <v>48</v>
      </c>
      <c r="J1504" s="1" t="s">
        <v>31</v>
      </c>
      <c r="K1504" s="2" t="s">
        <v>394</v>
      </c>
      <c r="L1504" s="4">
        <v>1131</v>
      </c>
      <c r="M1504" s="4">
        <v>627</v>
      </c>
      <c r="N1504" s="4">
        <v>6380</v>
      </c>
      <c r="O1504" s="4">
        <v>3873</v>
      </c>
      <c r="P1504" s="4">
        <v>75</v>
      </c>
      <c r="Q1504" s="1" t="s">
        <v>25</v>
      </c>
      <c r="R1504" s="4">
        <v>3</v>
      </c>
      <c r="S1504" s="5">
        <f t="shared" si="23"/>
        <v>-2507</v>
      </c>
    </row>
    <row r="1505" spans="1:19" x14ac:dyDescent="0.3">
      <c r="A1505" s="1">
        <v>11504</v>
      </c>
      <c r="B1505" s="1">
        <v>2</v>
      </c>
      <c r="C1505" s="1">
        <v>5</v>
      </c>
      <c r="D1505" s="1" t="s">
        <v>113</v>
      </c>
      <c r="E1505" s="28" t="s">
        <v>616</v>
      </c>
      <c r="F1505" s="1" t="s">
        <v>52</v>
      </c>
      <c r="G1505" s="1" t="s">
        <v>21</v>
      </c>
      <c r="H1505" s="1">
        <v>2</v>
      </c>
      <c r="I1505" s="1" t="s">
        <v>53</v>
      </c>
      <c r="J1505" s="1" t="s">
        <v>44</v>
      </c>
      <c r="K1505" s="2" t="s">
        <v>373</v>
      </c>
      <c r="L1505" s="4">
        <v>436</v>
      </c>
      <c r="M1505" s="4">
        <v>436</v>
      </c>
      <c r="N1505" s="4">
        <v>5018</v>
      </c>
      <c r="O1505" s="4">
        <v>5128</v>
      </c>
      <c r="P1505" s="4">
        <v>89</v>
      </c>
      <c r="Q1505" s="1" t="s">
        <v>25</v>
      </c>
      <c r="R1505" s="4">
        <v>2</v>
      </c>
      <c r="S1505" s="5">
        <f t="shared" si="23"/>
        <v>110</v>
      </c>
    </row>
    <row r="1506" spans="1:19" x14ac:dyDescent="0.3">
      <c r="A1506" s="1">
        <v>11505</v>
      </c>
      <c r="B1506" s="1">
        <v>3</v>
      </c>
      <c r="C1506" s="1">
        <v>5</v>
      </c>
      <c r="D1506" s="1" t="s">
        <v>115</v>
      </c>
      <c r="E1506" s="28" t="s">
        <v>430</v>
      </c>
      <c r="F1506" s="1" t="s">
        <v>57</v>
      </c>
      <c r="G1506" s="1" t="s">
        <v>44</v>
      </c>
      <c r="H1506" s="1">
        <v>4</v>
      </c>
      <c r="I1506" s="1" t="s">
        <v>28</v>
      </c>
      <c r="J1506" s="1" t="s">
        <v>29</v>
      </c>
      <c r="K1506" s="2" t="s">
        <v>454</v>
      </c>
      <c r="L1506" s="4">
        <v>944</v>
      </c>
      <c r="M1506" s="4">
        <v>522</v>
      </c>
      <c r="N1506" s="4">
        <v>1657</v>
      </c>
      <c r="O1506" s="4">
        <v>1930</v>
      </c>
      <c r="P1506" s="4">
        <v>62</v>
      </c>
      <c r="Q1506" s="1" t="s">
        <v>25</v>
      </c>
      <c r="R1506" s="4">
        <v>3</v>
      </c>
      <c r="S1506" s="5">
        <f t="shared" si="23"/>
        <v>273</v>
      </c>
    </row>
    <row r="1507" spans="1:19" x14ac:dyDescent="0.3">
      <c r="A1507" s="1">
        <v>11506</v>
      </c>
      <c r="B1507" s="1">
        <v>2</v>
      </c>
      <c r="C1507" s="1">
        <v>3</v>
      </c>
      <c r="D1507" s="1" t="s">
        <v>117</v>
      </c>
      <c r="E1507" s="28" t="s">
        <v>498</v>
      </c>
      <c r="F1507" s="1" t="s">
        <v>61</v>
      </c>
      <c r="G1507" s="1" t="s">
        <v>31</v>
      </c>
      <c r="H1507" s="1">
        <v>2</v>
      </c>
      <c r="I1507" s="1" t="s">
        <v>62</v>
      </c>
      <c r="J1507" s="1" t="s">
        <v>29</v>
      </c>
      <c r="K1507" s="2" t="s">
        <v>499</v>
      </c>
      <c r="L1507" s="4">
        <v>1102</v>
      </c>
      <c r="M1507" s="4">
        <v>771</v>
      </c>
      <c r="N1507" s="4">
        <v>1598</v>
      </c>
      <c r="O1507" s="4">
        <v>2131</v>
      </c>
      <c r="P1507" s="4">
        <v>59</v>
      </c>
      <c r="Q1507" s="1" t="s">
        <v>25</v>
      </c>
      <c r="R1507" s="4">
        <v>8</v>
      </c>
      <c r="S1507" s="5">
        <f t="shared" si="23"/>
        <v>533</v>
      </c>
    </row>
    <row r="1508" spans="1:19" x14ac:dyDescent="0.3">
      <c r="A1508" s="1">
        <v>11507</v>
      </c>
      <c r="B1508" s="1">
        <v>3</v>
      </c>
      <c r="C1508" s="1">
        <v>1</v>
      </c>
      <c r="D1508" s="1" t="s">
        <v>120</v>
      </c>
      <c r="E1508" s="28" t="s">
        <v>282</v>
      </c>
      <c r="F1508" s="1" t="s">
        <v>53</v>
      </c>
      <c r="G1508" s="1" t="s">
        <v>44</v>
      </c>
      <c r="H1508" s="1">
        <v>2</v>
      </c>
      <c r="I1508" s="1" t="s">
        <v>66</v>
      </c>
      <c r="J1508" s="1" t="s">
        <v>21</v>
      </c>
      <c r="K1508" s="2" t="s">
        <v>365</v>
      </c>
      <c r="L1508" s="4">
        <v>290</v>
      </c>
      <c r="M1508" s="4">
        <v>290</v>
      </c>
      <c r="N1508" s="4">
        <v>5088</v>
      </c>
      <c r="O1508" s="4">
        <v>9621</v>
      </c>
      <c r="P1508" s="4">
        <v>87</v>
      </c>
      <c r="Q1508" s="1" t="s">
        <v>25</v>
      </c>
      <c r="R1508" s="4">
        <v>9</v>
      </c>
      <c r="S1508" s="5">
        <f t="shared" si="23"/>
        <v>4533</v>
      </c>
    </row>
    <row r="1509" spans="1:19" x14ac:dyDescent="0.3">
      <c r="A1509" s="1">
        <v>11508</v>
      </c>
      <c r="B1509" s="1">
        <v>3</v>
      </c>
      <c r="C1509" s="1">
        <v>2</v>
      </c>
      <c r="D1509" s="1" t="s">
        <v>123</v>
      </c>
      <c r="E1509" s="28" t="s">
        <v>264</v>
      </c>
      <c r="F1509" s="1" t="s">
        <v>62</v>
      </c>
      <c r="G1509" s="1" t="s">
        <v>29</v>
      </c>
      <c r="H1509" s="1">
        <v>3</v>
      </c>
      <c r="I1509" s="1" t="s">
        <v>71</v>
      </c>
      <c r="J1509" s="1" t="s">
        <v>21</v>
      </c>
      <c r="K1509" s="2" t="s">
        <v>574</v>
      </c>
      <c r="L1509" s="4">
        <v>1006</v>
      </c>
      <c r="M1509" s="4">
        <v>459</v>
      </c>
      <c r="N1509" s="4">
        <v>3428</v>
      </c>
      <c r="O1509" s="4">
        <v>4295</v>
      </c>
      <c r="P1509" s="4">
        <v>84</v>
      </c>
      <c r="Q1509" s="1" t="s">
        <v>25</v>
      </c>
      <c r="R1509" s="4">
        <v>7</v>
      </c>
      <c r="S1509" s="5">
        <f t="shared" si="23"/>
        <v>867</v>
      </c>
    </row>
    <row r="1510" spans="1:19" x14ac:dyDescent="0.3">
      <c r="A1510" s="1">
        <v>11509</v>
      </c>
      <c r="B1510" s="1">
        <v>2</v>
      </c>
      <c r="C1510" s="1">
        <v>1</v>
      </c>
      <c r="D1510" s="1" t="s">
        <v>126</v>
      </c>
      <c r="E1510" s="28" t="s">
        <v>179</v>
      </c>
      <c r="F1510" s="1" t="s">
        <v>75</v>
      </c>
      <c r="G1510" s="1" t="s">
        <v>29</v>
      </c>
      <c r="H1510" s="1">
        <v>1</v>
      </c>
      <c r="I1510" s="1" t="s">
        <v>61</v>
      </c>
      <c r="J1510" s="1" t="s">
        <v>31</v>
      </c>
      <c r="K1510" s="2" t="s">
        <v>540</v>
      </c>
      <c r="L1510" s="4">
        <v>866</v>
      </c>
      <c r="M1510" s="4">
        <v>342</v>
      </c>
      <c r="N1510" s="4">
        <v>7709</v>
      </c>
      <c r="O1510" s="4">
        <v>12448</v>
      </c>
      <c r="P1510" s="4">
        <v>73</v>
      </c>
      <c r="Q1510" s="1" t="s">
        <v>25</v>
      </c>
      <c r="R1510" s="4">
        <v>3</v>
      </c>
      <c r="S1510" s="5">
        <f t="shared" si="23"/>
        <v>4739</v>
      </c>
    </row>
    <row r="1511" spans="1:19" x14ac:dyDescent="0.3">
      <c r="A1511" s="1">
        <v>11510</v>
      </c>
      <c r="B1511" s="1">
        <v>3</v>
      </c>
      <c r="C1511" s="1">
        <v>1</v>
      </c>
      <c r="D1511" s="1" t="s">
        <v>128</v>
      </c>
      <c r="E1511" s="28" t="s">
        <v>111</v>
      </c>
      <c r="F1511" s="1" t="s">
        <v>48</v>
      </c>
      <c r="G1511" s="1" t="s">
        <v>31</v>
      </c>
      <c r="H1511" s="1">
        <v>2</v>
      </c>
      <c r="I1511" s="1" t="s">
        <v>43</v>
      </c>
      <c r="J1511" s="1" t="s">
        <v>44</v>
      </c>
      <c r="K1511" s="2" t="s">
        <v>530</v>
      </c>
      <c r="L1511" s="4">
        <v>719</v>
      </c>
      <c r="M1511" s="4">
        <v>263</v>
      </c>
      <c r="N1511" s="4">
        <v>4280</v>
      </c>
      <c r="O1511" s="4">
        <v>8990</v>
      </c>
      <c r="P1511" s="4">
        <v>94</v>
      </c>
      <c r="Q1511" s="1" t="s">
        <v>25</v>
      </c>
      <c r="R1511" s="4">
        <v>2</v>
      </c>
      <c r="S1511" s="5">
        <f t="shared" si="23"/>
        <v>4710</v>
      </c>
    </row>
    <row r="1512" spans="1:19" x14ac:dyDescent="0.3">
      <c r="A1512" s="1">
        <v>11511</v>
      </c>
      <c r="B1512" s="1">
        <v>3</v>
      </c>
      <c r="C1512" s="1">
        <v>6</v>
      </c>
      <c r="D1512" s="1" t="s">
        <v>131</v>
      </c>
      <c r="E1512" s="28" t="s">
        <v>614</v>
      </c>
      <c r="F1512" s="1" t="s">
        <v>40</v>
      </c>
      <c r="G1512" s="1" t="s">
        <v>31</v>
      </c>
      <c r="H1512" s="1">
        <v>8</v>
      </c>
      <c r="I1512" s="1" t="s">
        <v>75</v>
      </c>
      <c r="J1512" s="1" t="s">
        <v>29</v>
      </c>
      <c r="K1512" s="2" t="s">
        <v>60</v>
      </c>
      <c r="L1512" s="4">
        <v>793</v>
      </c>
      <c r="M1512" s="4">
        <v>793</v>
      </c>
      <c r="N1512" s="4">
        <v>1636</v>
      </c>
      <c r="O1512" s="4">
        <v>2475</v>
      </c>
      <c r="P1512" s="4">
        <v>51</v>
      </c>
      <c r="Q1512" s="1" t="s">
        <v>68</v>
      </c>
      <c r="R1512" s="4">
        <v>5</v>
      </c>
      <c r="S1512" s="5">
        <f t="shared" si="23"/>
        <v>839</v>
      </c>
    </row>
    <row r="1513" spans="1:19" x14ac:dyDescent="0.3">
      <c r="A1513" s="1">
        <v>11512</v>
      </c>
      <c r="B1513" s="1">
        <v>3</v>
      </c>
      <c r="C1513" s="1">
        <v>4</v>
      </c>
      <c r="D1513" s="1" t="s">
        <v>134</v>
      </c>
      <c r="E1513" s="28" t="s">
        <v>51</v>
      </c>
      <c r="F1513" s="1" t="s">
        <v>85</v>
      </c>
      <c r="G1513" s="1" t="s">
        <v>29</v>
      </c>
      <c r="H1513" s="1">
        <v>10</v>
      </c>
      <c r="I1513" s="1" t="s">
        <v>20</v>
      </c>
      <c r="J1513" s="1" t="s">
        <v>21</v>
      </c>
      <c r="K1513" s="2" t="s">
        <v>222</v>
      </c>
      <c r="L1513" s="4">
        <v>336</v>
      </c>
      <c r="M1513" s="4">
        <v>336</v>
      </c>
      <c r="N1513" s="4">
        <v>6735</v>
      </c>
      <c r="O1513" s="4">
        <v>4483</v>
      </c>
      <c r="P1513" s="4">
        <v>72</v>
      </c>
      <c r="Q1513" s="1" t="s">
        <v>68</v>
      </c>
      <c r="R1513" s="4">
        <v>5</v>
      </c>
      <c r="S1513" s="5">
        <f t="shared" si="23"/>
        <v>-2252</v>
      </c>
    </row>
    <row r="1514" spans="1:19" x14ac:dyDescent="0.3">
      <c r="A1514" s="1">
        <v>11513</v>
      </c>
      <c r="B1514" s="1">
        <v>3</v>
      </c>
      <c r="C1514" s="1">
        <v>3</v>
      </c>
      <c r="D1514" s="1" t="s">
        <v>137</v>
      </c>
      <c r="E1514" s="28" t="s">
        <v>415</v>
      </c>
      <c r="F1514" s="1" t="s">
        <v>89</v>
      </c>
      <c r="G1514" s="1" t="s">
        <v>23</v>
      </c>
      <c r="H1514" s="1">
        <v>10</v>
      </c>
      <c r="I1514" s="1" t="s">
        <v>57</v>
      </c>
      <c r="J1514" s="1" t="s">
        <v>44</v>
      </c>
      <c r="K1514" s="2" t="s">
        <v>302</v>
      </c>
      <c r="L1514" s="4">
        <v>1101</v>
      </c>
      <c r="M1514" s="4">
        <v>738</v>
      </c>
      <c r="N1514" s="4">
        <v>3996</v>
      </c>
      <c r="O1514" s="4">
        <v>4351</v>
      </c>
      <c r="P1514" s="4">
        <v>56</v>
      </c>
      <c r="Q1514" s="1" t="s">
        <v>68</v>
      </c>
      <c r="R1514" s="4">
        <v>4</v>
      </c>
      <c r="S1514" s="5">
        <f t="shared" si="23"/>
        <v>355</v>
      </c>
    </row>
    <row r="1515" spans="1:19" x14ac:dyDescent="0.3">
      <c r="A1515" s="1">
        <v>11514</v>
      </c>
      <c r="B1515" s="1">
        <v>3</v>
      </c>
      <c r="C1515" s="1">
        <v>5</v>
      </c>
      <c r="D1515" s="1" t="s">
        <v>140</v>
      </c>
      <c r="E1515" s="28" t="s">
        <v>310</v>
      </c>
      <c r="F1515" s="1" t="s">
        <v>93</v>
      </c>
      <c r="G1515" s="1" t="s">
        <v>23</v>
      </c>
      <c r="H1515" s="1">
        <v>9</v>
      </c>
      <c r="I1515" s="1" t="s">
        <v>94</v>
      </c>
      <c r="J1515" s="1" t="s">
        <v>31</v>
      </c>
      <c r="K1515" s="2" t="s">
        <v>333</v>
      </c>
      <c r="L1515" s="4">
        <v>1076</v>
      </c>
      <c r="M1515" s="4">
        <v>759</v>
      </c>
      <c r="N1515" s="4">
        <v>6245</v>
      </c>
      <c r="O1515" s="4">
        <v>6383</v>
      </c>
      <c r="P1515" s="4">
        <v>84</v>
      </c>
      <c r="Q1515" s="1" t="s">
        <v>68</v>
      </c>
      <c r="R1515" s="4">
        <v>5</v>
      </c>
      <c r="S1515" s="5">
        <f t="shared" si="23"/>
        <v>138</v>
      </c>
    </row>
    <row r="1516" spans="1:19" x14ac:dyDescent="0.3">
      <c r="A1516" s="1">
        <v>11515</v>
      </c>
      <c r="B1516" s="1">
        <v>3</v>
      </c>
      <c r="C1516" s="1">
        <v>5</v>
      </c>
      <c r="D1516" s="1" t="s">
        <v>143</v>
      </c>
      <c r="E1516" s="28" t="s">
        <v>136</v>
      </c>
      <c r="F1516" s="1" t="s">
        <v>22</v>
      </c>
      <c r="G1516" s="1" t="s">
        <v>23</v>
      </c>
      <c r="H1516" s="1">
        <v>8</v>
      </c>
      <c r="I1516" s="1" t="s">
        <v>52</v>
      </c>
      <c r="J1516" s="1" t="s">
        <v>21</v>
      </c>
      <c r="K1516" s="2" t="s">
        <v>82</v>
      </c>
      <c r="L1516" s="4">
        <v>905</v>
      </c>
      <c r="M1516" s="4">
        <v>370</v>
      </c>
      <c r="N1516" s="4">
        <v>5678</v>
      </c>
      <c r="O1516" s="4">
        <v>6501</v>
      </c>
      <c r="P1516" s="4">
        <v>90</v>
      </c>
      <c r="Q1516" s="1" t="s">
        <v>68</v>
      </c>
      <c r="R1516" s="4">
        <v>10</v>
      </c>
      <c r="S1516" s="5">
        <f t="shared" si="23"/>
        <v>823</v>
      </c>
    </row>
    <row r="1517" spans="1:19" x14ac:dyDescent="0.3">
      <c r="A1517" s="1">
        <v>11516</v>
      </c>
      <c r="B1517" s="1">
        <v>2</v>
      </c>
      <c r="C1517" s="1">
        <v>2</v>
      </c>
      <c r="D1517" s="1" t="s">
        <v>145</v>
      </c>
      <c r="E1517" s="28" t="s">
        <v>587</v>
      </c>
      <c r="F1517" s="1" t="s">
        <v>66</v>
      </c>
      <c r="G1517" s="1" t="s">
        <v>21</v>
      </c>
      <c r="H1517" s="1">
        <v>1</v>
      </c>
      <c r="I1517" s="1" t="s">
        <v>93</v>
      </c>
      <c r="J1517" s="1" t="s">
        <v>23</v>
      </c>
      <c r="K1517" s="2" t="s">
        <v>34</v>
      </c>
      <c r="L1517" s="4">
        <v>609</v>
      </c>
      <c r="M1517" s="4">
        <v>609</v>
      </c>
      <c r="N1517" s="4">
        <v>1097</v>
      </c>
      <c r="O1517" s="4">
        <v>1916</v>
      </c>
      <c r="P1517" s="4">
        <v>85</v>
      </c>
      <c r="Q1517" s="1" t="s">
        <v>86</v>
      </c>
      <c r="R1517" s="4">
        <v>6</v>
      </c>
      <c r="S1517" s="5">
        <f t="shared" si="23"/>
        <v>819</v>
      </c>
    </row>
    <row r="1518" spans="1:19" x14ac:dyDescent="0.3">
      <c r="A1518" s="1">
        <v>11517</v>
      </c>
      <c r="B1518" s="1">
        <v>3</v>
      </c>
      <c r="C1518" s="1">
        <v>6</v>
      </c>
      <c r="D1518" s="1" t="s">
        <v>148</v>
      </c>
      <c r="E1518" s="28" t="s">
        <v>298</v>
      </c>
      <c r="F1518" s="1" t="s">
        <v>104</v>
      </c>
      <c r="G1518" s="1" t="s">
        <v>21</v>
      </c>
      <c r="H1518" s="1">
        <v>4</v>
      </c>
      <c r="I1518" s="1" t="s">
        <v>105</v>
      </c>
      <c r="J1518" s="1" t="s">
        <v>106</v>
      </c>
      <c r="K1518" s="2" t="s">
        <v>499</v>
      </c>
      <c r="L1518" s="4">
        <v>694</v>
      </c>
      <c r="M1518" s="4">
        <v>331</v>
      </c>
      <c r="N1518" s="4">
        <v>533</v>
      </c>
      <c r="O1518" s="4">
        <v>831</v>
      </c>
      <c r="P1518" s="4">
        <v>89</v>
      </c>
      <c r="Q1518" s="1" t="s">
        <v>25</v>
      </c>
      <c r="R1518" s="4">
        <v>2</v>
      </c>
      <c r="S1518" s="5">
        <f t="shared" si="23"/>
        <v>298</v>
      </c>
    </row>
    <row r="1519" spans="1:19" x14ac:dyDescent="0.3">
      <c r="A1519" s="1">
        <v>11518</v>
      </c>
      <c r="B1519" s="1">
        <v>2</v>
      </c>
      <c r="C1519" s="1">
        <v>6</v>
      </c>
      <c r="D1519" s="1" t="s">
        <v>151</v>
      </c>
      <c r="E1519" s="28" t="s">
        <v>424</v>
      </c>
      <c r="F1519" s="1" t="s">
        <v>94</v>
      </c>
      <c r="G1519" s="1" t="s">
        <v>31</v>
      </c>
      <c r="H1519" s="1">
        <v>3</v>
      </c>
      <c r="I1519" s="1" t="s">
        <v>89</v>
      </c>
      <c r="J1519" s="1" t="s">
        <v>23</v>
      </c>
      <c r="K1519" s="2" t="s">
        <v>264</v>
      </c>
      <c r="L1519" s="4">
        <v>1055</v>
      </c>
      <c r="M1519" s="4">
        <v>582</v>
      </c>
      <c r="N1519" s="4">
        <v>1074</v>
      </c>
      <c r="O1519" s="4">
        <v>1576</v>
      </c>
      <c r="P1519" s="4">
        <v>95</v>
      </c>
      <c r="Q1519" s="1" t="s">
        <v>25</v>
      </c>
      <c r="R1519" s="4">
        <v>10</v>
      </c>
      <c r="S1519" s="5">
        <f t="shared" si="23"/>
        <v>502</v>
      </c>
    </row>
    <row r="1520" spans="1:19" x14ac:dyDescent="0.3">
      <c r="A1520" s="1">
        <v>11519</v>
      </c>
      <c r="B1520" s="1">
        <v>3</v>
      </c>
      <c r="C1520" s="1">
        <v>4</v>
      </c>
      <c r="D1520" s="1" t="s">
        <v>154</v>
      </c>
      <c r="E1520" s="28" t="s">
        <v>473</v>
      </c>
      <c r="F1520" s="1" t="s">
        <v>35</v>
      </c>
      <c r="G1520" s="1" t="s">
        <v>31</v>
      </c>
      <c r="H1520" s="1">
        <v>2</v>
      </c>
      <c r="I1520" s="1" t="s">
        <v>39</v>
      </c>
      <c r="J1520" s="1" t="s">
        <v>31</v>
      </c>
      <c r="K1520" s="2" t="s">
        <v>278</v>
      </c>
      <c r="L1520" s="4">
        <v>560</v>
      </c>
      <c r="M1520" s="4">
        <v>345</v>
      </c>
      <c r="N1520" s="4">
        <v>2174</v>
      </c>
      <c r="O1520" s="4">
        <v>616</v>
      </c>
      <c r="P1520" s="4">
        <v>88</v>
      </c>
      <c r="Q1520" s="1" t="s">
        <v>25</v>
      </c>
      <c r="R1520" s="4">
        <v>6</v>
      </c>
      <c r="S1520" s="5">
        <f t="shared" si="23"/>
        <v>-1558</v>
      </c>
    </row>
    <row r="1521" spans="1:19" x14ac:dyDescent="0.3">
      <c r="A1521" s="1">
        <v>11520</v>
      </c>
      <c r="B1521" s="1">
        <v>3</v>
      </c>
      <c r="C1521" s="1">
        <v>4</v>
      </c>
      <c r="D1521" s="1" t="s">
        <v>157</v>
      </c>
      <c r="E1521" s="28" t="s">
        <v>60</v>
      </c>
      <c r="F1521" s="1" t="s">
        <v>71</v>
      </c>
      <c r="G1521" s="1" t="s">
        <v>21</v>
      </c>
      <c r="H1521" s="1">
        <v>10</v>
      </c>
      <c r="I1521" s="1" t="s">
        <v>104</v>
      </c>
      <c r="J1521" s="1" t="s">
        <v>21</v>
      </c>
      <c r="K1521" s="2" t="s">
        <v>405</v>
      </c>
      <c r="L1521" s="4">
        <v>1036</v>
      </c>
      <c r="M1521" s="4">
        <v>614</v>
      </c>
      <c r="N1521" s="4">
        <v>4448</v>
      </c>
      <c r="O1521" s="4">
        <v>2491</v>
      </c>
      <c r="P1521" s="4">
        <v>64</v>
      </c>
      <c r="Q1521" s="1" t="s">
        <v>68</v>
      </c>
      <c r="R1521" s="4">
        <v>10</v>
      </c>
      <c r="S1521" s="5">
        <f t="shared" si="23"/>
        <v>-1957</v>
      </c>
    </row>
    <row r="1522" spans="1:19" x14ac:dyDescent="0.3">
      <c r="A1522" s="1">
        <v>11521</v>
      </c>
      <c r="B1522" s="1">
        <v>3</v>
      </c>
      <c r="C1522" s="1">
        <v>6</v>
      </c>
      <c r="D1522" s="1" t="s">
        <v>159</v>
      </c>
      <c r="E1522" s="28" t="s">
        <v>615</v>
      </c>
      <c r="F1522" s="1" t="s">
        <v>105</v>
      </c>
      <c r="G1522" s="1" t="s">
        <v>106</v>
      </c>
      <c r="H1522" s="1">
        <v>6</v>
      </c>
      <c r="I1522" s="1" t="s">
        <v>85</v>
      </c>
      <c r="J1522" s="1" t="s">
        <v>29</v>
      </c>
      <c r="K1522" s="2" t="s">
        <v>246</v>
      </c>
      <c r="L1522" s="4">
        <v>482</v>
      </c>
      <c r="M1522" s="4">
        <v>366</v>
      </c>
      <c r="N1522" s="4">
        <v>4671</v>
      </c>
      <c r="O1522" s="4">
        <v>5445</v>
      </c>
      <c r="P1522" s="4">
        <v>55</v>
      </c>
      <c r="Q1522" s="1" t="s">
        <v>68</v>
      </c>
      <c r="R1522" s="4">
        <v>7</v>
      </c>
      <c r="S1522" s="5">
        <f t="shared" si="23"/>
        <v>774</v>
      </c>
    </row>
    <row r="1523" spans="1:19" x14ac:dyDescent="0.3">
      <c r="A1523" s="1">
        <v>11522</v>
      </c>
      <c r="B1523" s="1">
        <v>2</v>
      </c>
      <c r="C1523" s="1">
        <v>1</v>
      </c>
      <c r="D1523" s="1" t="s">
        <v>162</v>
      </c>
      <c r="E1523" s="28" t="s">
        <v>72</v>
      </c>
      <c r="F1523" s="1" t="s">
        <v>20</v>
      </c>
      <c r="G1523" s="1" t="s">
        <v>21</v>
      </c>
      <c r="H1523" s="1">
        <v>2</v>
      </c>
      <c r="I1523" s="1" t="s">
        <v>22</v>
      </c>
      <c r="J1523" s="1" t="s">
        <v>23</v>
      </c>
      <c r="K1523" s="2" t="s">
        <v>264</v>
      </c>
      <c r="L1523" s="4">
        <v>330</v>
      </c>
      <c r="M1523" s="4">
        <v>330</v>
      </c>
      <c r="N1523" s="4">
        <v>7992</v>
      </c>
      <c r="O1523" s="4">
        <v>12494</v>
      </c>
      <c r="P1523" s="4">
        <v>68</v>
      </c>
      <c r="Q1523" s="1" t="s">
        <v>25</v>
      </c>
      <c r="R1523" s="4">
        <v>5</v>
      </c>
      <c r="S1523" s="5">
        <f t="shared" si="23"/>
        <v>4502</v>
      </c>
    </row>
    <row r="1524" spans="1:19" x14ac:dyDescent="0.3">
      <c r="A1524" s="1">
        <v>11523</v>
      </c>
      <c r="B1524" s="1">
        <v>3</v>
      </c>
      <c r="C1524" s="1">
        <v>1</v>
      </c>
      <c r="D1524" s="1" t="s">
        <v>165</v>
      </c>
      <c r="E1524" s="28" t="s">
        <v>614</v>
      </c>
      <c r="F1524" s="1" t="s">
        <v>28</v>
      </c>
      <c r="G1524" s="1" t="s">
        <v>29</v>
      </c>
      <c r="H1524" s="1">
        <v>3</v>
      </c>
      <c r="I1524" s="1" t="s">
        <v>30</v>
      </c>
      <c r="J1524" s="1" t="s">
        <v>31</v>
      </c>
      <c r="K1524" s="2" t="s">
        <v>553</v>
      </c>
      <c r="L1524" s="4">
        <v>632</v>
      </c>
      <c r="M1524" s="4">
        <v>511</v>
      </c>
      <c r="N1524" s="4">
        <v>1351</v>
      </c>
      <c r="O1524" s="4">
        <v>5049</v>
      </c>
      <c r="P1524" s="4">
        <v>98</v>
      </c>
      <c r="Q1524" s="1" t="s">
        <v>25</v>
      </c>
      <c r="R1524" s="4">
        <v>5</v>
      </c>
      <c r="S1524" s="5">
        <f t="shared" si="23"/>
        <v>3698</v>
      </c>
    </row>
    <row r="1525" spans="1:19" x14ac:dyDescent="0.3">
      <c r="A1525" s="1">
        <v>11524</v>
      </c>
      <c r="B1525" s="1">
        <v>2</v>
      </c>
      <c r="C1525" s="1">
        <v>4</v>
      </c>
      <c r="D1525" s="1" t="s">
        <v>167</v>
      </c>
      <c r="E1525" s="28" t="s">
        <v>362</v>
      </c>
      <c r="F1525" s="1" t="s">
        <v>30</v>
      </c>
      <c r="G1525" s="1" t="s">
        <v>31</v>
      </c>
      <c r="H1525" s="1">
        <v>3</v>
      </c>
      <c r="I1525" s="1" t="s">
        <v>35</v>
      </c>
      <c r="J1525" s="1" t="s">
        <v>31</v>
      </c>
      <c r="K1525" s="2" t="s">
        <v>611</v>
      </c>
      <c r="L1525" s="4">
        <v>756</v>
      </c>
      <c r="M1525" s="4">
        <v>711</v>
      </c>
      <c r="N1525" s="4">
        <v>8591</v>
      </c>
      <c r="O1525" s="4">
        <v>6237</v>
      </c>
      <c r="P1525" s="4">
        <v>59</v>
      </c>
      <c r="Q1525" s="1" t="s">
        <v>25</v>
      </c>
      <c r="R1525" s="4">
        <v>6</v>
      </c>
      <c r="S1525" s="5">
        <f t="shared" si="23"/>
        <v>-2354</v>
      </c>
    </row>
    <row r="1526" spans="1:19" x14ac:dyDescent="0.3">
      <c r="A1526" s="1">
        <v>11525</v>
      </c>
      <c r="B1526" s="1">
        <v>2</v>
      </c>
      <c r="C1526" s="1">
        <v>2</v>
      </c>
      <c r="D1526" s="1" t="s">
        <v>169</v>
      </c>
      <c r="E1526" s="28" t="s">
        <v>435</v>
      </c>
      <c r="F1526" s="1" t="s">
        <v>39</v>
      </c>
      <c r="G1526" s="1" t="s">
        <v>31</v>
      </c>
      <c r="H1526" s="1">
        <v>3</v>
      </c>
      <c r="I1526" s="1" t="s">
        <v>40</v>
      </c>
      <c r="J1526" s="1" t="s">
        <v>31</v>
      </c>
      <c r="K1526" s="2" t="s">
        <v>333</v>
      </c>
      <c r="L1526" s="4">
        <v>837</v>
      </c>
      <c r="M1526" s="4">
        <v>268</v>
      </c>
      <c r="N1526" s="4">
        <v>697</v>
      </c>
      <c r="O1526" s="4">
        <v>1635</v>
      </c>
      <c r="P1526" s="4">
        <v>78</v>
      </c>
      <c r="Q1526" s="1" t="s">
        <v>25</v>
      </c>
      <c r="R1526" s="4">
        <v>9</v>
      </c>
      <c r="S1526" s="5">
        <f t="shared" si="23"/>
        <v>938</v>
      </c>
    </row>
    <row r="1527" spans="1:19" x14ac:dyDescent="0.3">
      <c r="A1527" s="1">
        <v>11526</v>
      </c>
      <c r="B1527" s="1">
        <v>3</v>
      </c>
      <c r="C1527" s="1">
        <v>3</v>
      </c>
      <c r="D1527" s="1" t="s">
        <v>172</v>
      </c>
      <c r="E1527" s="28" t="s">
        <v>521</v>
      </c>
      <c r="F1527" s="1" t="s">
        <v>43</v>
      </c>
      <c r="G1527" s="1" t="s">
        <v>44</v>
      </c>
      <c r="H1527" s="1">
        <v>3</v>
      </c>
      <c r="I1527" s="1" t="s">
        <v>45</v>
      </c>
      <c r="J1527" s="1" t="s">
        <v>31</v>
      </c>
      <c r="K1527" s="2" t="s">
        <v>291</v>
      </c>
      <c r="L1527" s="4">
        <v>1001</v>
      </c>
      <c r="M1527" s="4">
        <v>438</v>
      </c>
      <c r="N1527" s="4">
        <v>5705</v>
      </c>
      <c r="O1527" s="4">
        <v>6356</v>
      </c>
      <c r="P1527" s="4">
        <v>64</v>
      </c>
      <c r="Q1527" s="1" t="s">
        <v>25</v>
      </c>
      <c r="R1527" s="4">
        <v>8</v>
      </c>
      <c r="S1527" s="5">
        <f t="shared" si="23"/>
        <v>651</v>
      </c>
    </row>
    <row r="1528" spans="1:19" x14ac:dyDescent="0.3">
      <c r="A1528" s="1">
        <v>11527</v>
      </c>
      <c r="B1528" s="1">
        <v>2</v>
      </c>
      <c r="C1528" s="1">
        <v>5</v>
      </c>
      <c r="D1528" s="1" t="s">
        <v>173</v>
      </c>
      <c r="E1528" s="28" t="s">
        <v>386</v>
      </c>
      <c r="F1528" s="1" t="s">
        <v>45</v>
      </c>
      <c r="G1528" s="1" t="s">
        <v>31</v>
      </c>
      <c r="H1528" s="1">
        <v>2</v>
      </c>
      <c r="I1528" s="1" t="s">
        <v>48</v>
      </c>
      <c r="J1528" s="1" t="s">
        <v>31</v>
      </c>
      <c r="K1528" s="2" t="s">
        <v>405</v>
      </c>
      <c r="L1528" s="4">
        <v>336</v>
      </c>
      <c r="M1528" s="4">
        <v>254</v>
      </c>
      <c r="N1528" s="4">
        <v>5420</v>
      </c>
      <c r="O1528" s="4">
        <v>5630</v>
      </c>
      <c r="P1528" s="4">
        <v>71</v>
      </c>
      <c r="Q1528" s="1" t="s">
        <v>25</v>
      </c>
      <c r="R1528" s="4">
        <v>2</v>
      </c>
      <c r="S1528" s="5">
        <f t="shared" si="23"/>
        <v>210</v>
      </c>
    </row>
    <row r="1529" spans="1:19" x14ac:dyDescent="0.3">
      <c r="A1529" s="1">
        <v>11528</v>
      </c>
      <c r="B1529" s="1">
        <v>3</v>
      </c>
      <c r="C1529" s="1">
        <v>3</v>
      </c>
      <c r="D1529" s="1" t="s">
        <v>175</v>
      </c>
      <c r="E1529" s="28" t="s">
        <v>236</v>
      </c>
      <c r="F1529" s="1" t="s">
        <v>52</v>
      </c>
      <c r="G1529" s="1" t="s">
        <v>21</v>
      </c>
      <c r="H1529" s="1">
        <v>1</v>
      </c>
      <c r="I1529" s="1" t="s">
        <v>53</v>
      </c>
      <c r="J1529" s="1" t="s">
        <v>44</v>
      </c>
      <c r="K1529" s="2" t="s">
        <v>166</v>
      </c>
      <c r="L1529" s="4">
        <v>885</v>
      </c>
      <c r="M1529" s="4">
        <v>241</v>
      </c>
      <c r="N1529" s="4">
        <v>3219</v>
      </c>
      <c r="O1529" s="4">
        <v>4213</v>
      </c>
      <c r="P1529" s="4">
        <v>82</v>
      </c>
      <c r="Q1529" s="1" t="s">
        <v>25</v>
      </c>
      <c r="R1529" s="4">
        <v>1</v>
      </c>
      <c r="S1529" s="5">
        <f t="shared" si="23"/>
        <v>994</v>
      </c>
    </row>
    <row r="1530" spans="1:19" x14ac:dyDescent="0.3">
      <c r="A1530" s="1">
        <v>11529</v>
      </c>
      <c r="B1530" s="1">
        <v>3</v>
      </c>
      <c r="C1530" s="1">
        <v>6</v>
      </c>
      <c r="D1530" s="1" t="s">
        <v>178</v>
      </c>
      <c r="E1530" s="28" t="s">
        <v>363</v>
      </c>
      <c r="F1530" s="1" t="s">
        <v>57</v>
      </c>
      <c r="G1530" s="1" t="s">
        <v>44</v>
      </c>
      <c r="H1530" s="1">
        <v>2</v>
      </c>
      <c r="I1530" s="1" t="s">
        <v>28</v>
      </c>
      <c r="J1530" s="1" t="s">
        <v>29</v>
      </c>
      <c r="K1530" s="2" t="s">
        <v>379</v>
      </c>
      <c r="L1530" s="4">
        <v>737</v>
      </c>
      <c r="M1530" s="4">
        <v>253</v>
      </c>
      <c r="N1530" s="4">
        <v>8103</v>
      </c>
      <c r="O1530" s="4">
        <v>8463</v>
      </c>
      <c r="P1530" s="4">
        <v>83</v>
      </c>
      <c r="Q1530" s="1" t="s">
        <v>25</v>
      </c>
      <c r="R1530" s="4">
        <v>1</v>
      </c>
      <c r="S1530" s="5">
        <f t="shared" si="23"/>
        <v>360</v>
      </c>
    </row>
    <row r="1531" spans="1:19" x14ac:dyDescent="0.3">
      <c r="A1531" s="1">
        <v>11530</v>
      </c>
      <c r="B1531" s="1">
        <v>3</v>
      </c>
      <c r="C1531" s="1">
        <v>2</v>
      </c>
      <c r="D1531" s="1" t="s">
        <v>181</v>
      </c>
      <c r="E1531" s="28" t="s">
        <v>617</v>
      </c>
      <c r="F1531" s="1" t="s">
        <v>61</v>
      </c>
      <c r="G1531" s="1" t="s">
        <v>31</v>
      </c>
      <c r="H1531" s="1">
        <v>2</v>
      </c>
      <c r="I1531" s="1" t="s">
        <v>62</v>
      </c>
      <c r="J1531" s="1" t="s">
        <v>29</v>
      </c>
      <c r="K1531" s="2" t="s">
        <v>473</v>
      </c>
      <c r="L1531" s="4">
        <v>219</v>
      </c>
      <c r="M1531" s="4">
        <v>219</v>
      </c>
      <c r="N1531" s="4">
        <v>163</v>
      </c>
      <c r="O1531" s="4">
        <v>265</v>
      </c>
      <c r="P1531" s="4">
        <v>94</v>
      </c>
      <c r="Q1531" s="1" t="s">
        <v>25</v>
      </c>
      <c r="R1531" s="4">
        <v>4</v>
      </c>
      <c r="S1531" s="5">
        <f t="shared" si="23"/>
        <v>102</v>
      </c>
    </row>
    <row r="1532" spans="1:19" x14ac:dyDescent="0.3">
      <c r="A1532" s="1">
        <v>11531</v>
      </c>
      <c r="B1532" s="1">
        <v>2</v>
      </c>
      <c r="C1532" s="1">
        <v>1</v>
      </c>
      <c r="D1532" s="1" t="s">
        <v>182</v>
      </c>
      <c r="E1532" s="28" t="s">
        <v>54</v>
      </c>
      <c r="F1532" s="1" t="s">
        <v>53</v>
      </c>
      <c r="G1532" s="1" t="s">
        <v>44</v>
      </c>
      <c r="H1532" s="1">
        <v>6</v>
      </c>
      <c r="I1532" s="1" t="s">
        <v>66</v>
      </c>
      <c r="J1532" s="1" t="s">
        <v>21</v>
      </c>
      <c r="K1532" s="2" t="s">
        <v>161</v>
      </c>
      <c r="L1532" s="4">
        <v>939</v>
      </c>
      <c r="M1532" s="4">
        <v>529</v>
      </c>
      <c r="N1532" s="4">
        <v>2982</v>
      </c>
      <c r="O1532" s="4">
        <v>7861</v>
      </c>
      <c r="P1532" s="4">
        <v>99</v>
      </c>
      <c r="Q1532" s="1" t="s">
        <v>68</v>
      </c>
      <c r="R1532" s="4">
        <v>4</v>
      </c>
      <c r="S1532" s="5">
        <f t="shared" si="23"/>
        <v>4879</v>
      </c>
    </row>
    <row r="1533" spans="1:19" x14ac:dyDescent="0.3">
      <c r="A1533" s="1">
        <v>11532</v>
      </c>
      <c r="B1533" s="1">
        <v>2</v>
      </c>
      <c r="C1533" s="1">
        <v>3</v>
      </c>
      <c r="D1533" s="1" t="s">
        <v>185</v>
      </c>
      <c r="E1533" s="28" t="s">
        <v>363</v>
      </c>
      <c r="F1533" s="1" t="s">
        <v>62</v>
      </c>
      <c r="G1533" s="1" t="s">
        <v>29</v>
      </c>
      <c r="H1533" s="1">
        <v>10</v>
      </c>
      <c r="I1533" s="1" t="s">
        <v>71</v>
      </c>
      <c r="J1533" s="1" t="s">
        <v>21</v>
      </c>
      <c r="K1533" s="2" t="s">
        <v>74</v>
      </c>
      <c r="L1533" s="4">
        <v>754</v>
      </c>
      <c r="M1533" s="4">
        <v>752</v>
      </c>
      <c r="N1533" s="4">
        <v>404</v>
      </c>
      <c r="O1533" s="4">
        <v>559</v>
      </c>
      <c r="P1533" s="4">
        <v>59</v>
      </c>
      <c r="Q1533" s="1" t="s">
        <v>68</v>
      </c>
      <c r="R1533" s="4">
        <v>7</v>
      </c>
      <c r="S1533" s="5">
        <f t="shared" si="23"/>
        <v>155</v>
      </c>
    </row>
    <row r="1534" spans="1:19" x14ac:dyDescent="0.3">
      <c r="A1534" s="1">
        <v>11533</v>
      </c>
      <c r="B1534" s="1">
        <v>3</v>
      </c>
      <c r="C1534" s="1">
        <v>1</v>
      </c>
      <c r="D1534" s="1" t="s">
        <v>187</v>
      </c>
      <c r="E1534" s="28" t="s">
        <v>95</v>
      </c>
      <c r="F1534" s="1" t="s">
        <v>75</v>
      </c>
      <c r="G1534" s="1" t="s">
        <v>29</v>
      </c>
      <c r="H1534" s="1">
        <v>8</v>
      </c>
      <c r="I1534" s="1" t="s">
        <v>61</v>
      </c>
      <c r="J1534" s="1" t="s">
        <v>31</v>
      </c>
      <c r="K1534" s="2" t="s">
        <v>435</v>
      </c>
      <c r="L1534" s="4">
        <v>612</v>
      </c>
      <c r="M1534" s="4">
        <v>389</v>
      </c>
      <c r="N1534" s="4">
        <v>8117</v>
      </c>
      <c r="O1534" s="4">
        <v>12877</v>
      </c>
      <c r="P1534" s="4">
        <v>64</v>
      </c>
      <c r="Q1534" s="1" t="s">
        <v>68</v>
      </c>
      <c r="R1534" s="4">
        <v>2</v>
      </c>
      <c r="S1534" s="5">
        <f t="shared" si="23"/>
        <v>4760</v>
      </c>
    </row>
    <row r="1535" spans="1:19" x14ac:dyDescent="0.3">
      <c r="A1535" s="1">
        <v>11534</v>
      </c>
      <c r="B1535" s="1">
        <v>2</v>
      </c>
      <c r="C1535" s="1">
        <v>1</v>
      </c>
      <c r="D1535" s="1" t="s">
        <v>189</v>
      </c>
      <c r="E1535" s="28" t="s">
        <v>607</v>
      </c>
      <c r="F1535" s="1" t="s">
        <v>48</v>
      </c>
      <c r="G1535" s="1" t="s">
        <v>31</v>
      </c>
      <c r="H1535" s="1">
        <v>7</v>
      </c>
      <c r="I1535" s="1" t="s">
        <v>43</v>
      </c>
      <c r="J1535" s="1" t="s">
        <v>44</v>
      </c>
      <c r="K1535" s="2" t="s">
        <v>542</v>
      </c>
      <c r="L1535" s="4">
        <v>602</v>
      </c>
      <c r="M1535" s="4">
        <v>342</v>
      </c>
      <c r="N1535" s="4">
        <v>3928</v>
      </c>
      <c r="O1535" s="4">
        <v>7575</v>
      </c>
      <c r="P1535" s="4">
        <v>93</v>
      </c>
      <c r="Q1535" s="1" t="s">
        <v>68</v>
      </c>
      <c r="R1535" s="4">
        <v>1</v>
      </c>
      <c r="S1535" s="5">
        <f t="shared" si="23"/>
        <v>3647</v>
      </c>
    </row>
    <row r="1536" spans="1:19" x14ac:dyDescent="0.3">
      <c r="A1536" s="1">
        <v>11535</v>
      </c>
      <c r="B1536" s="1">
        <v>2</v>
      </c>
      <c r="C1536" s="1">
        <v>3</v>
      </c>
      <c r="D1536" s="1" t="s">
        <v>192</v>
      </c>
      <c r="E1536" s="28" t="s">
        <v>76</v>
      </c>
      <c r="F1536" s="1" t="s">
        <v>40</v>
      </c>
      <c r="G1536" s="1" t="s">
        <v>31</v>
      </c>
      <c r="H1536" s="1">
        <v>5</v>
      </c>
      <c r="I1536" s="1" t="s">
        <v>75</v>
      </c>
      <c r="J1536" s="1" t="s">
        <v>29</v>
      </c>
      <c r="K1536" s="2" t="s">
        <v>82</v>
      </c>
      <c r="L1536" s="4">
        <v>411</v>
      </c>
      <c r="M1536" s="4">
        <v>411</v>
      </c>
      <c r="N1536" s="4">
        <v>8227</v>
      </c>
      <c r="O1536" s="4">
        <v>8949</v>
      </c>
      <c r="P1536" s="4">
        <v>70</v>
      </c>
      <c r="Q1536" s="1" t="s">
        <v>68</v>
      </c>
      <c r="R1536" s="4">
        <v>10</v>
      </c>
      <c r="S1536" s="5">
        <f t="shared" si="23"/>
        <v>722</v>
      </c>
    </row>
    <row r="1537" spans="1:19" x14ac:dyDescent="0.3">
      <c r="A1537" s="1">
        <v>11536</v>
      </c>
      <c r="B1537" s="1">
        <v>3</v>
      </c>
      <c r="C1537" s="1">
        <v>6</v>
      </c>
      <c r="D1537" s="1" t="s">
        <v>194</v>
      </c>
      <c r="E1537" s="28" t="s">
        <v>183</v>
      </c>
      <c r="F1537" s="1" t="s">
        <v>85</v>
      </c>
      <c r="G1537" s="1" t="s">
        <v>29</v>
      </c>
      <c r="H1537" s="1">
        <v>1</v>
      </c>
      <c r="I1537" s="1" t="s">
        <v>20</v>
      </c>
      <c r="J1537" s="1" t="s">
        <v>21</v>
      </c>
      <c r="K1537" s="2" t="s">
        <v>149</v>
      </c>
      <c r="L1537" s="4">
        <v>432</v>
      </c>
      <c r="M1537" s="4">
        <v>421</v>
      </c>
      <c r="N1537" s="4">
        <v>5925</v>
      </c>
      <c r="O1537" s="4">
        <v>6335</v>
      </c>
      <c r="P1537" s="4">
        <v>56</v>
      </c>
      <c r="Q1537" s="1" t="s">
        <v>86</v>
      </c>
      <c r="R1537" s="4">
        <v>7</v>
      </c>
      <c r="S1537" s="5">
        <f t="shared" si="23"/>
        <v>410</v>
      </c>
    </row>
    <row r="1538" spans="1:19" x14ac:dyDescent="0.3">
      <c r="A1538" s="1">
        <v>11537</v>
      </c>
      <c r="B1538" s="1">
        <v>3</v>
      </c>
      <c r="C1538" s="1">
        <v>6</v>
      </c>
      <c r="D1538" s="1" t="s">
        <v>195</v>
      </c>
      <c r="E1538" s="28" t="s">
        <v>607</v>
      </c>
      <c r="F1538" s="1" t="s">
        <v>89</v>
      </c>
      <c r="G1538" s="1" t="s">
        <v>23</v>
      </c>
      <c r="H1538" s="1">
        <v>2</v>
      </c>
      <c r="I1538" s="1" t="s">
        <v>57</v>
      </c>
      <c r="J1538" s="1" t="s">
        <v>44</v>
      </c>
      <c r="K1538" s="2" t="s">
        <v>79</v>
      </c>
      <c r="L1538" s="4">
        <v>719</v>
      </c>
      <c r="M1538" s="4">
        <v>547</v>
      </c>
      <c r="N1538" s="4">
        <v>5523</v>
      </c>
      <c r="O1538" s="4">
        <v>6425</v>
      </c>
      <c r="P1538" s="4">
        <v>67</v>
      </c>
      <c r="Q1538" s="1" t="s">
        <v>25</v>
      </c>
      <c r="R1538" s="4">
        <v>7</v>
      </c>
      <c r="S1538" s="5">
        <f t="shared" si="23"/>
        <v>902</v>
      </c>
    </row>
    <row r="1539" spans="1:19" x14ac:dyDescent="0.3">
      <c r="A1539" s="1">
        <v>11538</v>
      </c>
      <c r="B1539" s="1">
        <v>3</v>
      </c>
      <c r="C1539" s="1">
        <v>3</v>
      </c>
      <c r="D1539" s="1" t="s">
        <v>198</v>
      </c>
      <c r="E1539" s="28" t="s">
        <v>391</v>
      </c>
      <c r="F1539" s="1" t="s">
        <v>93</v>
      </c>
      <c r="G1539" s="1" t="s">
        <v>23</v>
      </c>
      <c r="H1539" s="1">
        <v>3</v>
      </c>
      <c r="I1539" s="1" t="s">
        <v>94</v>
      </c>
      <c r="J1539" s="1" t="s">
        <v>31</v>
      </c>
      <c r="K1539" s="2" t="s">
        <v>353</v>
      </c>
      <c r="L1539" s="4">
        <v>1133</v>
      </c>
      <c r="M1539" s="4">
        <v>279</v>
      </c>
      <c r="N1539" s="4">
        <v>668</v>
      </c>
      <c r="O1539" s="4">
        <v>958</v>
      </c>
      <c r="P1539" s="4">
        <v>85</v>
      </c>
      <c r="Q1539" s="1" t="s">
        <v>25</v>
      </c>
      <c r="R1539" s="4">
        <v>7</v>
      </c>
      <c r="S1539" s="5">
        <f t="shared" ref="S1539:S1602" si="24">O1539-N1539</f>
        <v>290</v>
      </c>
    </row>
    <row r="1540" spans="1:19" x14ac:dyDescent="0.3">
      <c r="A1540" s="1">
        <v>11539</v>
      </c>
      <c r="B1540" s="1">
        <v>2</v>
      </c>
      <c r="C1540" s="1">
        <v>3</v>
      </c>
      <c r="D1540" s="1" t="s">
        <v>201</v>
      </c>
      <c r="E1540" s="28" t="s">
        <v>272</v>
      </c>
      <c r="F1540" s="1" t="s">
        <v>22</v>
      </c>
      <c r="G1540" s="1" t="s">
        <v>23</v>
      </c>
      <c r="H1540" s="1">
        <v>4</v>
      </c>
      <c r="I1540" s="1" t="s">
        <v>52</v>
      </c>
      <c r="J1540" s="1" t="s">
        <v>21</v>
      </c>
      <c r="K1540" s="2" t="s">
        <v>381</v>
      </c>
      <c r="L1540" s="4">
        <v>1067</v>
      </c>
      <c r="M1540" s="4">
        <v>787</v>
      </c>
      <c r="N1540" s="4">
        <v>3767</v>
      </c>
      <c r="O1540" s="4">
        <v>4281</v>
      </c>
      <c r="P1540" s="4">
        <v>91</v>
      </c>
      <c r="Q1540" s="1" t="s">
        <v>25</v>
      </c>
      <c r="R1540" s="4">
        <v>2</v>
      </c>
      <c r="S1540" s="5">
        <f t="shared" si="24"/>
        <v>514</v>
      </c>
    </row>
    <row r="1541" spans="1:19" x14ac:dyDescent="0.3">
      <c r="A1541" s="1">
        <v>11540</v>
      </c>
      <c r="B1541" s="1">
        <v>3</v>
      </c>
      <c r="C1541" s="1">
        <v>2</v>
      </c>
      <c r="D1541" s="1" t="s">
        <v>203</v>
      </c>
      <c r="E1541" s="28" t="s">
        <v>259</v>
      </c>
      <c r="F1541" s="1" t="s">
        <v>66</v>
      </c>
      <c r="G1541" s="1" t="s">
        <v>21</v>
      </c>
      <c r="H1541" s="1">
        <v>9</v>
      </c>
      <c r="I1541" s="1" t="s">
        <v>93</v>
      </c>
      <c r="J1541" s="1" t="s">
        <v>23</v>
      </c>
      <c r="K1541" s="2" t="s">
        <v>268</v>
      </c>
      <c r="L1541" s="4">
        <v>755</v>
      </c>
      <c r="M1541" s="4">
        <v>407</v>
      </c>
      <c r="N1541" s="4">
        <v>1903</v>
      </c>
      <c r="O1541" s="4">
        <v>2597</v>
      </c>
      <c r="P1541" s="4">
        <v>54</v>
      </c>
      <c r="Q1541" s="1" t="s">
        <v>68</v>
      </c>
      <c r="R1541" s="4">
        <v>10</v>
      </c>
      <c r="S1541" s="5">
        <f t="shared" si="24"/>
        <v>694</v>
      </c>
    </row>
    <row r="1542" spans="1:19" x14ac:dyDescent="0.3">
      <c r="A1542" s="1">
        <v>11541</v>
      </c>
      <c r="B1542" s="1">
        <v>2</v>
      </c>
      <c r="C1542" s="1">
        <v>5</v>
      </c>
      <c r="D1542" s="1" t="s">
        <v>205</v>
      </c>
      <c r="E1542" s="28" t="s">
        <v>141</v>
      </c>
      <c r="F1542" s="1" t="s">
        <v>104</v>
      </c>
      <c r="G1542" s="1" t="s">
        <v>21</v>
      </c>
      <c r="H1542" s="1">
        <v>10</v>
      </c>
      <c r="I1542" s="1" t="s">
        <v>105</v>
      </c>
      <c r="J1542" s="1" t="s">
        <v>106</v>
      </c>
      <c r="K1542" s="2" t="s">
        <v>142</v>
      </c>
      <c r="L1542" s="4">
        <v>707</v>
      </c>
      <c r="M1542" s="4">
        <v>563</v>
      </c>
      <c r="N1542" s="4">
        <v>4916</v>
      </c>
      <c r="O1542" s="4">
        <v>5161</v>
      </c>
      <c r="P1542" s="4">
        <v>64</v>
      </c>
      <c r="Q1542" s="1" t="s">
        <v>68</v>
      </c>
      <c r="R1542" s="4">
        <v>4</v>
      </c>
      <c r="S1542" s="5">
        <f t="shared" si="24"/>
        <v>245</v>
      </c>
    </row>
    <row r="1543" spans="1:19" x14ac:dyDescent="0.3">
      <c r="A1543" s="1">
        <v>11542</v>
      </c>
      <c r="B1543" s="1">
        <v>3</v>
      </c>
      <c r="C1543" s="1">
        <v>2</v>
      </c>
      <c r="D1543" s="1" t="s">
        <v>208</v>
      </c>
      <c r="E1543" s="28" t="s">
        <v>332</v>
      </c>
      <c r="F1543" s="1" t="s">
        <v>94</v>
      </c>
      <c r="G1543" s="1" t="s">
        <v>31</v>
      </c>
      <c r="H1543" s="1">
        <v>1</v>
      </c>
      <c r="I1543" s="1" t="s">
        <v>89</v>
      </c>
      <c r="J1543" s="1" t="s">
        <v>23</v>
      </c>
      <c r="K1543" s="2" t="s">
        <v>332</v>
      </c>
      <c r="L1543" s="4">
        <v>318</v>
      </c>
      <c r="M1543" s="4">
        <v>318</v>
      </c>
      <c r="N1543" s="4">
        <v>7783</v>
      </c>
      <c r="O1543" s="4">
        <v>8518</v>
      </c>
      <c r="P1543" s="4">
        <v>87</v>
      </c>
      <c r="Q1543" s="1" t="s">
        <v>25</v>
      </c>
      <c r="R1543" s="4">
        <v>10</v>
      </c>
      <c r="S1543" s="5">
        <f t="shared" si="24"/>
        <v>735</v>
      </c>
    </row>
    <row r="1544" spans="1:19" x14ac:dyDescent="0.3">
      <c r="A1544" s="1">
        <v>11543</v>
      </c>
      <c r="B1544" s="1">
        <v>3</v>
      </c>
      <c r="C1544" s="1">
        <v>3</v>
      </c>
      <c r="D1544" s="1" t="s">
        <v>210</v>
      </c>
      <c r="E1544" s="28" t="s">
        <v>368</v>
      </c>
      <c r="F1544" s="1" t="s">
        <v>35</v>
      </c>
      <c r="G1544" s="1" t="s">
        <v>31</v>
      </c>
      <c r="H1544" s="1">
        <v>3</v>
      </c>
      <c r="I1544" s="1" t="s">
        <v>39</v>
      </c>
      <c r="J1544" s="1" t="s">
        <v>31</v>
      </c>
      <c r="K1544" s="2" t="s">
        <v>373</v>
      </c>
      <c r="L1544" s="4">
        <v>278</v>
      </c>
      <c r="M1544" s="4">
        <v>278</v>
      </c>
      <c r="N1544" s="4">
        <v>3482</v>
      </c>
      <c r="O1544" s="4">
        <v>3725</v>
      </c>
      <c r="P1544" s="4">
        <v>68</v>
      </c>
      <c r="Q1544" s="1" t="s">
        <v>25</v>
      </c>
      <c r="R1544" s="4">
        <v>9</v>
      </c>
      <c r="S1544" s="5">
        <f t="shared" si="24"/>
        <v>243</v>
      </c>
    </row>
    <row r="1545" spans="1:19" x14ac:dyDescent="0.3">
      <c r="A1545" s="1">
        <v>11544</v>
      </c>
      <c r="B1545" s="1">
        <v>2</v>
      </c>
      <c r="C1545" s="1">
        <v>3</v>
      </c>
      <c r="D1545" s="1" t="s">
        <v>213</v>
      </c>
      <c r="E1545" s="28" t="s">
        <v>567</v>
      </c>
      <c r="F1545" s="1" t="s">
        <v>71</v>
      </c>
      <c r="G1545" s="1" t="s">
        <v>21</v>
      </c>
      <c r="H1545" s="1">
        <v>3</v>
      </c>
      <c r="I1545" s="1" t="s">
        <v>104</v>
      </c>
      <c r="J1545" s="1" t="s">
        <v>21</v>
      </c>
      <c r="K1545" s="2" t="s">
        <v>202</v>
      </c>
      <c r="L1545" s="4">
        <v>386</v>
      </c>
      <c r="M1545" s="4">
        <v>278</v>
      </c>
      <c r="N1545" s="4">
        <v>2055</v>
      </c>
      <c r="O1545" s="4">
        <v>2800</v>
      </c>
      <c r="P1545" s="4">
        <v>91</v>
      </c>
      <c r="Q1545" s="1" t="s">
        <v>25</v>
      </c>
      <c r="R1545" s="4">
        <v>6</v>
      </c>
      <c r="S1545" s="5">
        <f t="shared" si="24"/>
        <v>745</v>
      </c>
    </row>
    <row r="1546" spans="1:19" x14ac:dyDescent="0.3">
      <c r="A1546" s="1">
        <v>11545</v>
      </c>
      <c r="B1546" s="1">
        <v>2</v>
      </c>
      <c r="C1546" s="1">
        <v>2</v>
      </c>
      <c r="D1546" s="1" t="s">
        <v>215</v>
      </c>
      <c r="E1546" s="28" t="s">
        <v>449</v>
      </c>
      <c r="F1546" s="1" t="s">
        <v>105</v>
      </c>
      <c r="G1546" s="1" t="s">
        <v>106</v>
      </c>
      <c r="H1546" s="1">
        <v>1</v>
      </c>
      <c r="I1546" s="1" t="s">
        <v>85</v>
      </c>
      <c r="J1546" s="1" t="s">
        <v>29</v>
      </c>
      <c r="K1546" s="2" t="s">
        <v>274</v>
      </c>
      <c r="L1546" s="4">
        <v>573</v>
      </c>
      <c r="M1546" s="4">
        <v>573</v>
      </c>
      <c r="N1546" s="4">
        <v>2363</v>
      </c>
      <c r="O1546" s="4">
        <v>2807</v>
      </c>
      <c r="P1546" s="4">
        <v>66</v>
      </c>
      <c r="Q1546" s="1" t="s">
        <v>25</v>
      </c>
      <c r="R1546" s="4">
        <v>1</v>
      </c>
      <c r="S1546" s="5">
        <f t="shared" si="24"/>
        <v>444</v>
      </c>
    </row>
    <row r="1547" spans="1:19" x14ac:dyDescent="0.3">
      <c r="A1547" s="1">
        <v>11546</v>
      </c>
      <c r="B1547" s="1">
        <v>2</v>
      </c>
      <c r="C1547" s="1">
        <v>6</v>
      </c>
      <c r="D1547" s="1" t="s">
        <v>217</v>
      </c>
      <c r="E1547" s="28" t="s">
        <v>60</v>
      </c>
      <c r="F1547" s="1" t="s">
        <v>20</v>
      </c>
      <c r="G1547" s="1" t="s">
        <v>21</v>
      </c>
      <c r="H1547" s="1">
        <v>3</v>
      </c>
      <c r="I1547" s="1" t="s">
        <v>22</v>
      </c>
      <c r="J1547" s="1" t="s">
        <v>23</v>
      </c>
      <c r="K1547" s="2" t="s">
        <v>492</v>
      </c>
      <c r="L1547" s="4">
        <v>522</v>
      </c>
      <c r="M1547" s="4">
        <v>215</v>
      </c>
      <c r="N1547" s="4">
        <v>2996</v>
      </c>
      <c r="O1547" s="4">
        <v>3351</v>
      </c>
      <c r="P1547" s="4">
        <v>50</v>
      </c>
      <c r="Q1547" s="1" t="s">
        <v>25</v>
      </c>
      <c r="R1547" s="4">
        <v>6</v>
      </c>
      <c r="S1547" s="5">
        <f t="shared" si="24"/>
        <v>355</v>
      </c>
    </row>
    <row r="1548" spans="1:19" x14ac:dyDescent="0.3">
      <c r="A1548" s="1">
        <v>11547</v>
      </c>
      <c r="B1548" s="1">
        <v>3</v>
      </c>
      <c r="C1548" s="1">
        <v>2</v>
      </c>
      <c r="D1548" s="1" t="s">
        <v>220</v>
      </c>
      <c r="E1548" s="28" t="s">
        <v>608</v>
      </c>
      <c r="F1548" s="1" t="s">
        <v>30</v>
      </c>
      <c r="G1548" s="1" t="s">
        <v>31</v>
      </c>
      <c r="H1548" s="1">
        <v>1</v>
      </c>
      <c r="I1548" s="1" t="s">
        <v>35</v>
      </c>
      <c r="J1548" s="1" t="s">
        <v>31</v>
      </c>
      <c r="K1548" s="2" t="s">
        <v>191</v>
      </c>
      <c r="L1548" s="4">
        <v>971</v>
      </c>
      <c r="M1548" s="4">
        <v>446</v>
      </c>
      <c r="N1548" s="4">
        <v>8538</v>
      </c>
      <c r="O1548" s="4">
        <v>8867</v>
      </c>
      <c r="P1548" s="4">
        <v>80</v>
      </c>
      <c r="Q1548" s="1" t="s">
        <v>25</v>
      </c>
      <c r="R1548" s="4">
        <v>2</v>
      </c>
      <c r="S1548" s="5">
        <f t="shared" si="24"/>
        <v>329</v>
      </c>
    </row>
    <row r="1549" spans="1:19" x14ac:dyDescent="0.3">
      <c r="A1549" s="1">
        <v>11548</v>
      </c>
      <c r="B1549" s="1">
        <v>2</v>
      </c>
      <c r="C1549" s="1">
        <v>1</v>
      </c>
      <c r="D1549" s="1" t="s">
        <v>223</v>
      </c>
      <c r="E1549" s="28" t="s">
        <v>135</v>
      </c>
      <c r="F1549" s="1" t="s">
        <v>39</v>
      </c>
      <c r="G1549" s="1" t="s">
        <v>31</v>
      </c>
      <c r="H1549" s="1">
        <v>3</v>
      </c>
      <c r="I1549" s="1" t="s">
        <v>40</v>
      </c>
      <c r="J1549" s="1" t="s">
        <v>31</v>
      </c>
      <c r="K1549" s="2" t="s">
        <v>315</v>
      </c>
      <c r="L1549" s="4">
        <v>264</v>
      </c>
      <c r="M1549" s="4">
        <v>264</v>
      </c>
      <c r="N1549" s="4">
        <v>1061</v>
      </c>
      <c r="O1549" s="4">
        <v>5773</v>
      </c>
      <c r="P1549" s="4">
        <v>65</v>
      </c>
      <c r="Q1549" s="1" t="s">
        <v>25</v>
      </c>
      <c r="R1549" s="4">
        <v>6</v>
      </c>
      <c r="S1549" s="5">
        <f t="shared" si="24"/>
        <v>4712</v>
      </c>
    </row>
    <row r="1550" spans="1:19" x14ac:dyDescent="0.3">
      <c r="A1550" s="1">
        <v>11549</v>
      </c>
      <c r="B1550" s="1">
        <v>3</v>
      </c>
      <c r="C1550" s="1">
        <v>2</v>
      </c>
      <c r="D1550" s="1" t="s">
        <v>225</v>
      </c>
      <c r="E1550" s="28" t="s">
        <v>84</v>
      </c>
      <c r="F1550" s="1" t="s">
        <v>43</v>
      </c>
      <c r="G1550" s="1" t="s">
        <v>44</v>
      </c>
      <c r="H1550" s="1">
        <v>2</v>
      </c>
      <c r="I1550" s="1" t="s">
        <v>45</v>
      </c>
      <c r="J1550" s="1" t="s">
        <v>31</v>
      </c>
      <c r="K1550" s="2" t="s">
        <v>42</v>
      </c>
      <c r="L1550" s="4">
        <v>489</v>
      </c>
      <c r="M1550" s="4">
        <v>489</v>
      </c>
      <c r="N1550" s="4">
        <v>7832</v>
      </c>
      <c r="O1550" s="4">
        <v>8393</v>
      </c>
      <c r="P1550" s="4">
        <v>78</v>
      </c>
      <c r="Q1550" s="1" t="s">
        <v>25</v>
      </c>
      <c r="R1550" s="4">
        <v>6</v>
      </c>
      <c r="S1550" s="5">
        <f t="shared" si="24"/>
        <v>561</v>
      </c>
    </row>
    <row r="1551" spans="1:19" x14ac:dyDescent="0.3">
      <c r="A1551" s="1">
        <v>11550</v>
      </c>
      <c r="B1551" s="1">
        <v>2</v>
      </c>
      <c r="C1551" s="1">
        <v>4</v>
      </c>
      <c r="D1551" s="1" t="s">
        <v>228</v>
      </c>
      <c r="E1551" s="28" t="s">
        <v>161</v>
      </c>
      <c r="F1551" s="1" t="s">
        <v>45</v>
      </c>
      <c r="G1551" s="1" t="s">
        <v>31</v>
      </c>
      <c r="H1551" s="1">
        <v>7</v>
      </c>
      <c r="I1551" s="1" t="s">
        <v>48</v>
      </c>
      <c r="J1551" s="1" t="s">
        <v>31</v>
      </c>
      <c r="K1551" s="2" t="s">
        <v>98</v>
      </c>
      <c r="L1551" s="4">
        <v>536</v>
      </c>
      <c r="M1551" s="4">
        <v>536</v>
      </c>
      <c r="N1551" s="4">
        <v>6667</v>
      </c>
      <c r="O1551" s="4">
        <v>3860</v>
      </c>
      <c r="P1551" s="4">
        <v>71</v>
      </c>
      <c r="Q1551" s="1" t="s">
        <v>68</v>
      </c>
      <c r="R1551" s="4">
        <v>10</v>
      </c>
      <c r="S1551" s="5">
        <f t="shared" si="24"/>
        <v>-2807</v>
      </c>
    </row>
    <row r="1552" spans="1:19" x14ac:dyDescent="0.3">
      <c r="A1552" s="1">
        <v>11551</v>
      </c>
      <c r="B1552" s="1">
        <v>2</v>
      </c>
      <c r="C1552" s="1">
        <v>6</v>
      </c>
      <c r="D1552" s="1" t="s">
        <v>230</v>
      </c>
      <c r="E1552" s="28" t="s">
        <v>352</v>
      </c>
      <c r="F1552" s="1" t="s">
        <v>52</v>
      </c>
      <c r="G1552" s="1" t="s">
        <v>21</v>
      </c>
      <c r="H1552" s="1">
        <v>6</v>
      </c>
      <c r="I1552" s="1" t="s">
        <v>53</v>
      </c>
      <c r="J1552" s="1" t="s">
        <v>44</v>
      </c>
      <c r="K1552" s="2" t="s">
        <v>124</v>
      </c>
      <c r="L1552" s="4">
        <v>536</v>
      </c>
      <c r="M1552" s="4">
        <v>455</v>
      </c>
      <c r="N1552" s="4">
        <v>5542</v>
      </c>
      <c r="O1552" s="4">
        <v>6309</v>
      </c>
      <c r="P1552" s="4">
        <v>89</v>
      </c>
      <c r="Q1552" s="1" t="s">
        <v>68</v>
      </c>
      <c r="R1552" s="4">
        <v>9</v>
      </c>
      <c r="S1552" s="5">
        <f t="shared" si="24"/>
        <v>767</v>
      </c>
    </row>
    <row r="1553" spans="1:19" x14ac:dyDescent="0.3">
      <c r="A1553" s="1">
        <v>11552</v>
      </c>
      <c r="B1553" s="1">
        <v>2</v>
      </c>
      <c r="C1553" s="1">
        <v>2</v>
      </c>
      <c r="D1553" s="1" t="s">
        <v>232</v>
      </c>
      <c r="E1553" s="28" t="s">
        <v>60</v>
      </c>
      <c r="F1553" s="1" t="s">
        <v>57</v>
      </c>
      <c r="G1553" s="1" t="s">
        <v>44</v>
      </c>
      <c r="H1553" s="1">
        <v>6</v>
      </c>
      <c r="I1553" s="1" t="s">
        <v>28</v>
      </c>
      <c r="J1553" s="1" t="s">
        <v>29</v>
      </c>
      <c r="K1553" s="2" t="s">
        <v>405</v>
      </c>
      <c r="L1553" s="4">
        <v>437</v>
      </c>
      <c r="M1553" s="4">
        <v>437</v>
      </c>
      <c r="N1553" s="4">
        <v>6525</v>
      </c>
      <c r="O1553" s="4">
        <v>6742</v>
      </c>
      <c r="P1553" s="4">
        <v>78</v>
      </c>
      <c r="Q1553" s="1" t="s">
        <v>68</v>
      </c>
      <c r="R1553" s="4">
        <v>9</v>
      </c>
      <c r="S1553" s="5">
        <f t="shared" si="24"/>
        <v>217</v>
      </c>
    </row>
    <row r="1554" spans="1:19" x14ac:dyDescent="0.3">
      <c r="A1554" s="1">
        <v>11553</v>
      </c>
      <c r="B1554" s="1">
        <v>2</v>
      </c>
      <c r="C1554" s="1">
        <v>6</v>
      </c>
      <c r="D1554" s="1" t="s">
        <v>233</v>
      </c>
      <c r="E1554" s="28" t="s">
        <v>278</v>
      </c>
      <c r="F1554" s="1" t="s">
        <v>61</v>
      </c>
      <c r="G1554" s="1" t="s">
        <v>31</v>
      </c>
      <c r="H1554" s="1">
        <v>6</v>
      </c>
      <c r="I1554" s="1" t="s">
        <v>62</v>
      </c>
      <c r="J1554" s="1" t="s">
        <v>29</v>
      </c>
      <c r="K1554" s="2" t="s">
        <v>537</v>
      </c>
      <c r="L1554" s="4">
        <v>1196</v>
      </c>
      <c r="M1554" s="4">
        <v>383</v>
      </c>
      <c r="N1554" s="4">
        <v>4973</v>
      </c>
      <c r="O1554" s="4">
        <v>5231</v>
      </c>
      <c r="P1554" s="4">
        <v>100</v>
      </c>
      <c r="Q1554" s="1" t="s">
        <v>68</v>
      </c>
      <c r="R1554" s="4">
        <v>3</v>
      </c>
      <c r="S1554" s="5">
        <f t="shared" si="24"/>
        <v>258</v>
      </c>
    </row>
    <row r="1555" spans="1:19" x14ac:dyDescent="0.3">
      <c r="A1555" s="1">
        <v>11554</v>
      </c>
      <c r="B1555" s="1">
        <v>3</v>
      </c>
      <c r="C1555" s="1">
        <v>5</v>
      </c>
      <c r="D1555" s="1" t="s">
        <v>235</v>
      </c>
      <c r="E1555" s="28" t="s">
        <v>67</v>
      </c>
      <c r="F1555" s="1" t="s">
        <v>53</v>
      </c>
      <c r="G1555" s="1" t="s">
        <v>44</v>
      </c>
      <c r="H1555" s="1">
        <v>5</v>
      </c>
      <c r="I1555" s="1" t="s">
        <v>66</v>
      </c>
      <c r="J1555" s="1" t="s">
        <v>21</v>
      </c>
      <c r="K1555" s="2" t="s">
        <v>82</v>
      </c>
      <c r="L1555" s="4">
        <v>383</v>
      </c>
      <c r="M1555" s="4">
        <v>383</v>
      </c>
      <c r="N1555" s="4">
        <v>1632</v>
      </c>
      <c r="O1555" s="4">
        <v>2310</v>
      </c>
      <c r="P1555" s="4">
        <v>64</v>
      </c>
      <c r="Q1555" s="1" t="s">
        <v>68</v>
      </c>
      <c r="R1555" s="4">
        <v>7</v>
      </c>
      <c r="S1555" s="5">
        <f t="shared" si="24"/>
        <v>678</v>
      </c>
    </row>
    <row r="1556" spans="1:19" x14ac:dyDescent="0.3">
      <c r="A1556" s="1">
        <v>11555</v>
      </c>
      <c r="B1556" s="1">
        <v>2</v>
      </c>
      <c r="C1556" s="1">
        <v>6</v>
      </c>
      <c r="D1556" s="1" t="s">
        <v>237</v>
      </c>
      <c r="E1556" s="28" t="s">
        <v>209</v>
      </c>
      <c r="F1556" s="1" t="s">
        <v>62</v>
      </c>
      <c r="G1556" s="1" t="s">
        <v>29</v>
      </c>
      <c r="H1556" s="1">
        <v>2</v>
      </c>
      <c r="I1556" s="1" t="s">
        <v>71</v>
      </c>
      <c r="J1556" s="1" t="s">
        <v>21</v>
      </c>
      <c r="K1556" s="2" t="s">
        <v>352</v>
      </c>
      <c r="L1556" s="4">
        <v>634</v>
      </c>
      <c r="M1556" s="4">
        <v>634</v>
      </c>
      <c r="N1556" s="4">
        <v>6318</v>
      </c>
      <c r="O1556" s="4">
        <v>6733</v>
      </c>
      <c r="P1556" s="4">
        <v>96</v>
      </c>
      <c r="Q1556" s="1" t="s">
        <v>86</v>
      </c>
      <c r="R1556" s="4">
        <v>9</v>
      </c>
      <c r="S1556" s="5">
        <f t="shared" si="24"/>
        <v>415</v>
      </c>
    </row>
    <row r="1557" spans="1:19" x14ac:dyDescent="0.3">
      <c r="A1557" s="1">
        <v>11556</v>
      </c>
      <c r="B1557" s="1">
        <v>3</v>
      </c>
      <c r="C1557" s="1">
        <v>1</v>
      </c>
      <c r="D1557" s="1" t="s">
        <v>239</v>
      </c>
      <c r="E1557" s="28" t="s">
        <v>606</v>
      </c>
      <c r="F1557" s="1" t="s">
        <v>75</v>
      </c>
      <c r="G1557" s="1" t="s">
        <v>29</v>
      </c>
      <c r="H1557" s="1">
        <v>3</v>
      </c>
      <c r="I1557" s="1" t="s">
        <v>61</v>
      </c>
      <c r="J1557" s="1" t="s">
        <v>31</v>
      </c>
      <c r="K1557" s="2" t="s">
        <v>197</v>
      </c>
      <c r="L1557" s="4">
        <v>1011</v>
      </c>
      <c r="M1557" s="4">
        <v>545</v>
      </c>
      <c r="N1557" s="4">
        <v>3394</v>
      </c>
      <c r="O1557" s="4">
        <v>8507</v>
      </c>
      <c r="P1557" s="4">
        <v>78</v>
      </c>
      <c r="Q1557" s="1" t="s">
        <v>25</v>
      </c>
      <c r="R1557" s="4">
        <v>10</v>
      </c>
      <c r="S1557" s="5">
        <f t="shared" si="24"/>
        <v>5113</v>
      </c>
    </row>
    <row r="1558" spans="1:19" x14ac:dyDescent="0.3">
      <c r="A1558" s="1">
        <v>11557</v>
      </c>
      <c r="B1558" s="1">
        <v>2</v>
      </c>
      <c r="C1558" s="1">
        <v>1</v>
      </c>
      <c r="D1558" s="1" t="s">
        <v>242</v>
      </c>
      <c r="E1558" s="28" t="s">
        <v>473</v>
      </c>
      <c r="F1558" s="1" t="s">
        <v>48</v>
      </c>
      <c r="G1558" s="1" t="s">
        <v>31</v>
      </c>
      <c r="H1558" s="1">
        <v>2</v>
      </c>
      <c r="I1558" s="1" t="s">
        <v>43</v>
      </c>
      <c r="J1558" s="1" t="s">
        <v>44</v>
      </c>
      <c r="K1558" s="2" t="s">
        <v>278</v>
      </c>
      <c r="L1558" s="4">
        <v>249</v>
      </c>
      <c r="M1558" s="4">
        <v>249</v>
      </c>
      <c r="N1558" s="4">
        <v>5892</v>
      </c>
      <c r="O1558" s="4">
        <v>10387</v>
      </c>
      <c r="P1558" s="4">
        <v>100</v>
      </c>
      <c r="Q1558" s="1" t="s">
        <v>25</v>
      </c>
      <c r="R1558" s="4">
        <v>10</v>
      </c>
      <c r="S1558" s="5">
        <f t="shared" si="24"/>
        <v>4495</v>
      </c>
    </row>
    <row r="1559" spans="1:19" x14ac:dyDescent="0.3">
      <c r="A1559" s="1">
        <v>11558</v>
      </c>
      <c r="B1559" s="1">
        <v>3</v>
      </c>
      <c r="C1559" s="1">
        <v>1</v>
      </c>
      <c r="D1559" s="1" t="s">
        <v>247</v>
      </c>
      <c r="E1559" s="28" t="s">
        <v>381</v>
      </c>
      <c r="F1559" s="1" t="s">
        <v>85</v>
      </c>
      <c r="G1559" s="1" t="s">
        <v>29</v>
      </c>
      <c r="H1559" s="1">
        <v>9</v>
      </c>
      <c r="I1559" s="1" t="s">
        <v>20</v>
      </c>
      <c r="J1559" s="1" t="s">
        <v>21</v>
      </c>
      <c r="K1559" s="2" t="s">
        <v>122</v>
      </c>
      <c r="L1559" s="4">
        <v>749</v>
      </c>
      <c r="M1559" s="4">
        <v>432</v>
      </c>
      <c r="N1559" s="4">
        <v>1464</v>
      </c>
      <c r="O1559" s="4">
        <v>6719</v>
      </c>
      <c r="P1559" s="4">
        <v>57</v>
      </c>
      <c r="Q1559" s="1" t="s">
        <v>68</v>
      </c>
      <c r="R1559" s="4">
        <v>7</v>
      </c>
      <c r="S1559" s="5">
        <f t="shared" si="24"/>
        <v>5255</v>
      </c>
    </row>
    <row r="1560" spans="1:19" x14ac:dyDescent="0.3">
      <c r="A1560" s="1">
        <v>11559</v>
      </c>
      <c r="B1560" s="1">
        <v>2</v>
      </c>
      <c r="C1560" s="1">
        <v>6</v>
      </c>
      <c r="D1560" s="1" t="s">
        <v>249</v>
      </c>
      <c r="E1560" s="28" t="s">
        <v>387</v>
      </c>
      <c r="F1560" s="1" t="s">
        <v>89</v>
      </c>
      <c r="G1560" s="1" t="s">
        <v>23</v>
      </c>
      <c r="H1560" s="1">
        <v>10</v>
      </c>
      <c r="I1560" s="1" t="s">
        <v>57</v>
      </c>
      <c r="J1560" s="1" t="s">
        <v>44</v>
      </c>
      <c r="K1560" s="2" t="s">
        <v>214</v>
      </c>
      <c r="L1560" s="4">
        <v>455</v>
      </c>
      <c r="M1560" s="4">
        <v>206</v>
      </c>
      <c r="N1560" s="4">
        <v>6726</v>
      </c>
      <c r="O1560" s="4">
        <v>7209</v>
      </c>
      <c r="P1560" s="4">
        <v>65</v>
      </c>
      <c r="Q1560" s="1" t="s">
        <v>68</v>
      </c>
      <c r="R1560" s="4">
        <v>10</v>
      </c>
      <c r="S1560" s="5">
        <f t="shared" si="24"/>
        <v>483</v>
      </c>
    </row>
    <row r="1561" spans="1:19" x14ac:dyDescent="0.3">
      <c r="A1561" s="1">
        <v>11560</v>
      </c>
      <c r="B1561" s="1">
        <v>2</v>
      </c>
      <c r="C1561" s="1">
        <v>6</v>
      </c>
      <c r="D1561" s="1" t="s">
        <v>250</v>
      </c>
      <c r="E1561" s="28" t="s">
        <v>449</v>
      </c>
      <c r="F1561" s="1" t="s">
        <v>93</v>
      </c>
      <c r="G1561" s="1" t="s">
        <v>23</v>
      </c>
      <c r="H1561" s="1">
        <v>4</v>
      </c>
      <c r="I1561" s="1" t="s">
        <v>94</v>
      </c>
      <c r="J1561" s="1" t="s">
        <v>31</v>
      </c>
      <c r="K1561" s="2" t="s">
        <v>81</v>
      </c>
      <c r="L1561" s="4">
        <v>316</v>
      </c>
      <c r="M1561" s="4">
        <v>316</v>
      </c>
      <c r="N1561" s="4">
        <v>7824</v>
      </c>
      <c r="O1561" s="4">
        <v>8066</v>
      </c>
      <c r="P1561" s="4">
        <v>63</v>
      </c>
      <c r="Q1561" s="1" t="s">
        <v>25</v>
      </c>
      <c r="R1561" s="4">
        <v>10</v>
      </c>
      <c r="S1561" s="5">
        <f t="shared" si="24"/>
        <v>242</v>
      </c>
    </row>
    <row r="1562" spans="1:19" x14ac:dyDescent="0.3">
      <c r="A1562" s="1">
        <v>11561</v>
      </c>
      <c r="B1562" s="1">
        <v>3</v>
      </c>
      <c r="C1562" s="1">
        <v>1</v>
      </c>
      <c r="D1562" s="1" t="s">
        <v>251</v>
      </c>
      <c r="E1562" s="28" t="s">
        <v>318</v>
      </c>
      <c r="F1562" s="1" t="s">
        <v>22</v>
      </c>
      <c r="G1562" s="1" t="s">
        <v>23</v>
      </c>
      <c r="H1562" s="1">
        <v>2</v>
      </c>
      <c r="I1562" s="1" t="s">
        <v>52</v>
      </c>
      <c r="J1562" s="1" t="s">
        <v>21</v>
      </c>
      <c r="K1562" s="2" t="s">
        <v>319</v>
      </c>
      <c r="L1562" s="4">
        <v>254</v>
      </c>
      <c r="M1562" s="4">
        <v>230</v>
      </c>
      <c r="N1562" s="4">
        <v>2500</v>
      </c>
      <c r="O1562" s="4">
        <v>7369</v>
      </c>
      <c r="P1562" s="4">
        <v>59</v>
      </c>
      <c r="Q1562" s="1" t="s">
        <v>25</v>
      </c>
      <c r="R1562" s="4">
        <v>3</v>
      </c>
      <c r="S1562" s="5">
        <f t="shared" si="24"/>
        <v>4869</v>
      </c>
    </row>
    <row r="1563" spans="1:19" x14ac:dyDescent="0.3">
      <c r="A1563" s="1">
        <v>11562</v>
      </c>
      <c r="B1563" s="1">
        <v>2</v>
      </c>
      <c r="C1563" s="1">
        <v>4</v>
      </c>
      <c r="D1563" s="1" t="s">
        <v>254</v>
      </c>
      <c r="E1563" s="28" t="s">
        <v>36</v>
      </c>
      <c r="F1563" s="1" t="s">
        <v>66</v>
      </c>
      <c r="G1563" s="1" t="s">
        <v>21</v>
      </c>
      <c r="H1563" s="1">
        <v>4</v>
      </c>
      <c r="I1563" s="1" t="s">
        <v>93</v>
      </c>
      <c r="J1563" s="1" t="s">
        <v>23</v>
      </c>
      <c r="K1563" s="2" t="s">
        <v>621</v>
      </c>
      <c r="L1563" s="4">
        <v>1004</v>
      </c>
      <c r="M1563" s="4">
        <v>275</v>
      </c>
      <c r="N1563" s="4">
        <v>4979</v>
      </c>
      <c r="O1563" s="4">
        <v>2847</v>
      </c>
      <c r="P1563" s="4">
        <v>53</v>
      </c>
      <c r="Q1563" s="1" t="s">
        <v>25</v>
      </c>
      <c r="R1563" s="4">
        <v>4</v>
      </c>
      <c r="S1563" s="5">
        <f t="shared" si="24"/>
        <v>-2132</v>
      </c>
    </row>
    <row r="1564" spans="1:19" x14ac:dyDescent="0.3">
      <c r="A1564" s="1">
        <v>11563</v>
      </c>
      <c r="B1564" s="1">
        <v>2</v>
      </c>
      <c r="C1564" s="1">
        <v>5</v>
      </c>
      <c r="D1564" s="1" t="s">
        <v>256</v>
      </c>
      <c r="E1564" s="28" t="s">
        <v>245</v>
      </c>
      <c r="F1564" s="1" t="s">
        <v>104</v>
      </c>
      <c r="G1564" s="1" t="s">
        <v>21</v>
      </c>
      <c r="H1564" s="1">
        <v>3</v>
      </c>
      <c r="I1564" s="1" t="s">
        <v>105</v>
      </c>
      <c r="J1564" s="1" t="s">
        <v>106</v>
      </c>
      <c r="K1564" s="2" t="s">
        <v>193</v>
      </c>
      <c r="L1564" s="4">
        <v>398</v>
      </c>
      <c r="M1564" s="4">
        <v>398</v>
      </c>
      <c r="N1564" s="4">
        <v>7382</v>
      </c>
      <c r="O1564" s="4">
        <v>8187</v>
      </c>
      <c r="P1564" s="4">
        <v>86</v>
      </c>
      <c r="Q1564" s="1" t="s">
        <v>25</v>
      </c>
      <c r="R1564" s="4">
        <v>8</v>
      </c>
      <c r="S1564" s="5">
        <f t="shared" si="24"/>
        <v>805</v>
      </c>
    </row>
    <row r="1565" spans="1:19" x14ac:dyDescent="0.3">
      <c r="A1565" s="1">
        <v>11564</v>
      </c>
      <c r="B1565" s="1">
        <v>3</v>
      </c>
      <c r="C1565" s="1">
        <v>2</v>
      </c>
      <c r="D1565" s="1" t="s">
        <v>258</v>
      </c>
      <c r="E1565" s="28" t="s">
        <v>473</v>
      </c>
      <c r="F1565" s="1" t="s">
        <v>94</v>
      </c>
      <c r="G1565" s="1" t="s">
        <v>31</v>
      </c>
      <c r="H1565" s="1">
        <v>3</v>
      </c>
      <c r="I1565" s="1" t="s">
        <v>89</v>
      </c>
      <c r="J1565" s="1" t="s">
        <v>23</v>
      </c>
      <c r="K1565" s="2" t="s">
        <v>279</v>
      </c>
      <c r="L1565" s="4">
        <v>559</v>
      </c>
      <c r="M1565" s="4">
        <v>559</v>
      </c>
      <c r="N1565" s="4">
        <v>1798</v>
      </c>
      <c r="O1565" s="4">
        <v>2151</v>
      </c>
      <c r="P1565" s="4">
        <v>64</v>
      </c>
      <c r="Q1565" s="1" t="s">
        <v>25</v>
      </c>
      <c r="R1565" s="4">
        <v>5</v>
      </c>
      <c r="S1565" s="5">
        <f t="shared" si="24"/>
        <v>353</v>
      </c>
    </row>
    <row r="1566" spans="1:19" x14ac:dyDescent="0.3">
      <c r="A1566" s="1">
        <v>11565</v>
      </c>
      <c r="B1566" s="1">
        <v>3</v>
      </c>
      <c r="C1566" s="1">
        <v>6</v>
      </c>
      <c r="D1566" s="1" t="s">
        <v>260</v>
      </c>
      <c r="E1566" s="28" t="s">
        <v>236</v>
      </c>
      <c r="F1566" s="1" t="s">
        <v>35</v>
      </c>
      <c r="G1566" s="1" t="s">
        <v>31</v>
      </c>
      <c r="H1566" s="1">
        <v>3</v>
      </c>
      <c r="I1566" s="1" t="s">
        <v>39</v>
      </c>
      <c r="J1566" s="1" t="s">
        <v>31</v>
      </c>
      <c r="K1566" s="2" t="s">
        <v>152</v>
      </c>
      <c r="L1566" s="4">
        <v>539</v>
      </c>
      <c r="M1566" s="4">
        <v>453</v>
      </c>
      <c r="N1566" s="4">
        <v>6412</v>
      </c>
      <c r="O1566" s="4">
        <v>7314</v>
      </c>
      <c r="P1566" s="4">
        <v>90</v>
      </c>
      <c r="Q1566" s="1" t="s">
        <v>25</v>
      </c>
      <c r="R1566" s="4">
        <v>9</v>
      </c>
      <c r="S1566" s="5">
        <f t="shared" si="24"/>
        <v>902</v>
      </c>
    </row>
    <row r="1567" spans="1:19" x14ac:dyDescent="0.3">
      <c r="A1567" s="1">
        <v>11566</v>
      </c>
      <c r="B1567" s="1">
        <v>3</v>
      </c>
      <c r="C1567" s="1">
        <v>2</v>
      </c>
      <c r="D1567" s="1" t="s">
        <v>262</v>
      </c>
      <c r="E1567" s="28" t="s">
        <v>460</v>
      </c>
      <c r="F1567" s="1" t="s">
        <v>71</v>
      </c>
      <c r="G1567" s="1" t="s">
        <v>21</v>
      </c>
      <c r="H1567" s="1">
        <v>3</v>
      </c>
      <c r="I1567" s="1" t="s">
        <v>104</v>
      </c>
      <c r="J1567" s="1" t="s">
        <v>21</v>
      </c>
      <c r="K1567" s="2" t="s">
        <v>132</v>
      </c>
      <c r="L1567" s="4">
        <v>1006</v>
      </c>
      <c r="M1567" s="4">
        <v>683</v>
      </c>
      <c r="N1567" s="4">
        <v>7695</v>
      </c>
      <c r="O1567" s="4">
        <v>8599</v>
      </c>
      <c r="P1567" s="4">
        <v>60</v>
      </c>
      <c r="Q1567" s="1" t="s">
        <v>25</v>
      </c>
      <c r="R1567" s="4">
        <v>2</v>
      </c>
      <c r="S1567" s="5">
        <f t="shared" si="24"/>
        <v>904</v>
      </c>
    </row>
    <row r="1568" spans="1:19" x14ac:dyDescent="0.3">
      <c r="A1568" s="1">
        <v>11567</v>
      </c>
      <c r="B1568" s="1">
        <v>2</v>
      </c>
      <c r="C1568" s="1">
        <v>3</v>
      </c>
      <c r="D1568" s="1" t="s">
        <v>265</v>
      </c>
      <c r="E1568" s="28" t="s">
        <v>229</v>
      </c>
      <c r="F1568" s="1" t="s">
        <v>105</v>
      </c>
      <c r="G1568" s="1" t="s">
        <v>106</v>
      </c>
      <c r="H1568" s="1">
        <v>3</v>
      </c>
      <c r="I1568" s="1" t="s">
        <v>85</v>
      </c>
      <c r="J1568" s="1" t="s">
        <v>29</v>
      </c>
      <c r="K1568" s="2" t="s">
        <v>236</v>
      </c>
      <c r="L1568" s="4">
        <v>518</v>
      </c>
      <c r="M1568" s="4">
        <v>452</v>
      </c>
      <c r="N1568" s="4">
        <v>3772</v>
      </c>
      <c r="O1568" s="4">
        <v>4508</v>
      </c>
      <c r="P1568" s="4">
        <v>82</v>
      </c>
      <c r="Q1568" s="1" t="s">
        <v>25</v>
      </c>
      <c r="R1568" s="4">
        <v>8</v>
      </c>
      <c r="S1568" s="5">
        <f t="shared" si="24"/>
        <v>736</v>
      </c>
    </row>
    <row r="1569" spans="1:19" x14ac:dyDescent="0.3">
      <c r="A1569" s="1">
        <v>11568</v>
      </c>
      <c r="B1569" s="1">
        <v>3</v>
      </c>
      <c r="C1569" s="1">
        <v>1</v>
      </c>
      <c r="D1569" s="1" t="s">
        <v>266</v>
      </c>
      <c r="E1569" s="28" t="s">
        <v>179</v>
      </c>
      <c r="F1569" s="1" t="s">
        <v>20</v>
      </c>
      <c r="G1569" s="1" t="s">
        <v>21</v>
      </c>
      <c r="H1569" s="1">
        <v>2</v>
      </c>
      <c r="I1569" s="1" t="s">
        <v>22</v>
      </c>
      <c r="J1569" s="1" t="s">
        <v>23</v>
      </c>
      <c r="K1569" s="2" t="s">
        <v>540</v>
      </c>
      <c r="L1569" s="4">
        <v>818</v>
      </c>
      <c r="M1569" s="4">
        <v>553</v>
      </c>
      <c r="N1569" s="4">
        <v>31</v>
      </c>
      <c r="O1569" s="4">
        <v>5144</v>
      </c>
      <c r="P1569" s="4">
        <v>97</v>
      </c>
      <c r="Q1569" s="1" t="s">
        <v>25</v>
      </c>
      <c r="R1569" s="4">
        <v>2</v>
      </c>
      <c r="S1569" s="5">
        <f t="shared" si="24"/>
        <v>5113</v>
      </c>
    </row>
    <row r="1570" spans="1:19" x14ac:dyDescent="0.3">
      <c r="A1570" s="1">
        <v>11569</v>
      </c>
      <c r="B1570" s="1">
        <v>2</v>
      </c>
      <c r="C1570" s="1">
        <v>6</v>
      </c>
      <c r="D1570" s="1" t="s">
        <v>267</v>
      </c>
      <c r="E1570" s="28" t="s">
        <v>426</v>
      </c>
      <c r="F1570" s="1" t="s">
        <v>28</v>
      </c>
      <c r="G1570" s="1" t="s">
        <v>29</v>
      </c>
      <c r="H1570" s="1">
        <v>8</v>
      </c>
      <c r="I1570" s="1" t="s">
        <v>30</v>
      </c>
      <c r="J1570" s="1" t="s">
        <v>31</v>
      </c>
      <c r="K1570" s="2" t="s">
        <v>150</v>
      </c>
      <c r="L1570" s="4">
        <v>1134</v>
      </c>
      <c r="M1570" s="4">
        <v>370</v>
      </c>
      <c r="N1570" s="4">
        <v>7101</v>
      </c>
      <c r="O1570" s="4">
        <v>7894</v>
      </c>
      <c r="P1570" s="4">
        <v>53</v>
      </c>
      <c r="Q1570" s="1" t="s">
        <v>68</v>
      </c>
      <c r="R1570" s="4">
        <v>8</v>
      </c>
      <c r="S1570" s="5">
        <f t="shared" si="24"/>
        <v>793</v>
      </c>
    </row>
    <row r="1571" spans="1:19" x14ac:dyDescent="0.3">
      <c r="A1571" s="1">
        <v>11570</v>
      </c>
      <c r="B1571" s="1">
        <v>2</v>
      </c>
      <c r="C1571" s="1">
        <v>2</v>
      </c>
      <c r="D1571" s="1" t="s">
        <v>269</v>
      </c>
      <c r="E1571" s="28" t="s">
        <v>259</v>
      </c>
      <c r="F1571" s="1" t="s">
        <v>30</v>
      </c>
      <c r="G1571" s="1" t="s">
        <v>31</v>
      </c>
      <c r="H1571" s="1">
        <v>7</v>
      </c>
      <c r="I1571" s="1" t="s">
        <v>35</v>
      </c>
      <c r="J1571" s="1" t="s">
        <v>31</v>
      </c>
      <c r="K1571" s="2" t="s">
        <v>522</v>
      </c>
      <c r="L1571" s="4">
        <v>1150</v>
      </c>
      <c r="M1571" s="4">
        <v>274</v>
      </c>
      <c r="N1571" s="4">
        <v>6734</v>
      </c>
      <c r="O1571" s="4">
        <v>7057</v>
      </c>
      <c r="P1571" s="4">
        <v>71</v>
      </c>
      <c r="Q1571" s="1" t="s">
        <v>68</v>
      </c>
      <c r="R1571" s="4">
        <v>3</v>
      </c>
      <c r="S1571" s="5">
        <f t="shared" si="24"/>
        <v>323</v>
      </c>
    </row>
    <row r="1572" spans="1:19" x14ac:dyDescent="0.3">
      <c r="A1572" s="1">
        <v>11571</v>
      </c>
      <c r="B1572" s="1">
        <v>3</v>
      </c>
      <c r="C1572" s="1">
        <v>2</v>
      </c>
      <c r="D1572" s="1" t="s">
        <v>271</v>
      </c>
      <c r="E1572" s="28" t="s">
        <v>333</v>
      </c>
      <c r="F1572" s="1" t="s">
        <v>39</v>
      </c>
      <c r="G1572" s="1" t="s">
        <v>31</v>
      </c>
      <c r="H1572" s="1">
        <v>9</v>
      </c>
      <c r="I1572" s="1" t="s">
        <v>40</v>
      </c>
      <c r="J1572" s="1" t="s">
        <v>31</v>
      </c>
      <c r="K1572" s="2" t="s">
        <v>206</v>
      </c>
      <c r="L1572" s="4">
        <v>460</v>
      </c>
      <c r="M1572" s="4">
        <v>206</v>
      </c>
      <c r="N1572" s="4">
        <v>6672</v>
      </c>
      <c r="O1572" s="4">
        <v>7085</v>
      </c>
      <c r="P1572" s="4">
        <v>74</v>
      </c>
      <c r="Q1572" s="1" t="s">
        <v>68</v>
      </c>
      <c r="R1572" s="4">
        <v>8</v>
      </c>
      <c r="S1572" s="5">
        <f t="shared" si="24"/>
        <v>413</v>
      </c>
    </row>
    <row r="1573" spans="1:19" x14ac:dyDescent="0.3">
      <c r="A1573" s="1">
        <v>11572</v>
      </c>
      <c r="B1573" s="1">
        <v>2</v>
      </c>
      <c r="C1573" s="1">
        <v>3</v>
      </c>
      <c r="D1573" s="1" t="s">
        <v>273</v>
      </c>
      <c r="E1573" s="28" t="s">
        <v>47</v>
      </c>
      <c r="F1573" s="1" t="s">
        <v>43</v>
      </c>
      <c r="G1573" s="1" t="s">
        <v>44</v>
      </c>
      <c r="H1573" s="1">
        <v>7</v>
      </c>
      <c r="I1573" s="1" t="s">
        <v>45</v>
      </c>
      <c r="J1573" s="1" t="s">
        <v>31</v>
      </c>
      <c r="K1573" s="2" t="s">
        <v>626</v>
      </c>
      <c r="L1573" s="4">
        <v>871</v>
      </c>
      <c r="M1573" s="4">
        <v>283</v>
      </c>
      <c r="N1573" s="4">
        <v>3019</v>
      </c>
      <c r="O1573" s="4">
        <v>3537</v>
      </c>
      <c r="P1573" s="4">
        <v>94</v>
      </c>
      <c r="Q1573" s="1" t="s">
        <v>68</v>
      </c>
      <c r="R1573" s="4">
        <v>8</v>
      </c>
      <c r="S1573" s="5">
        <f t="shared" si="24"/>
        <v>518</v>
      </c>
    </row>
    <row r="1574" spans="1:19" x14ac:dyDescent="0.3">
      <c r="A1574" s="1">
        <v>11573</v>
      </c>
      <c r="B1574" s="1">
        <v>2</v>
      </c>
      <c r="C1574" s="1">
        <v>3</v>
      </c>
      <c r="D1574" s="1" t="s">
        <v>275</v>
      </c>
      <c r="E1574" s="28" t="s">
        <v>304</v>
      </c>
      <c r="F1574" s="1" t="s">
        <v>45</v>
      </c>
      <c r="G1574" s="1" t="s">
        <v>31</v>
      </c>
      <c r="H1574" s="1">
        <v>9</v>
      </c>
      <c r="I1574" s="1" t="s">
        <v>48</v>
      </c>
      <c r="J1574" s="1" t="s">
        <v>31</v>
      </c>
      <c r="K1574" s="2" t="s">
        <v>82</v>
      </c>
      <c r="L1574" s="4">
        <v>1167</v>
      </c>
      <c r="M1574" s="4">
        <v>294</v>
      </c>
      <c r="N1574" s="4">
        <v>8090</v>
      </c>
      <c r="O1574" s="4">
        <v>8858</v>
      </c>
      <c r="P1574" s="4">
        <v>76</v>
      </c>
      <c r="Q1574" s="1" t="s">
        <v>68</v>
      </c>
      <c r="R1574" s="4">
        <v>4</v>
      </c>
      <c r="S1574" s="5">
        <f t="shared" si="24"/>
        <v>768</v>
      </c>
    </row>
    <row r="1575" spans="1:19" x14ac:dyDescent="0.3">
      <c r="A1575" s="1">
        <v>11574</v>
      </c>
      <c r="B1575" s="1">
        <v>3</v>
      </c>
      <c r="C1575" s="1">
        <v>2</v>
      </c>
      <c r="D1575" s="1" t="s">
        <v>277</v>
      </c>
      <c r="E1575" s="28" t="s">
        <v>60</v>
      </c>
      <c r="F1575" s="1" t="s">
        <v>57</v>
      </c>
      <c r="G1575" s="1" t="s">
        <v>44</v>
      </c>
      <c r="H1575" s="1">
        <v>4</v>
      </c>
      <c r="I1575" s="1" t="s">
        <v>28</v>
      </c>
      <c r="J1575" s="1" t="s">
        <v>29</v>
      </c>
      <c r="K1575" s="2" t="s">
        <v>149</v>
      </c>
      <c r="L1575" s="4">
        <v>296</v>
      </c>
      <c r="M1575" s="4">
        <v>296</v>
      </c>
      <c r="N1575" s="4">
        <v>656</v>
      </c>
      <c r="O1575" s="4">
        <v>1251</v>
      </c>
      <c r="P1575" s="4">
        <v>94</v>
      </c>
      <c r="Q1575" s="1" t="s">
        <v>25</v>
      </c>
      <c r="R1575" s="4">
        <v>5</v>
      </c>
      <c r="S1575" s="5">
        <f t="shared" si="24"/>
        <v>595</v>
      </c>
    </row>
    <row r="1576" spans="1:19" x14ac:dyDescent="0.3">
      <c r="A1576" s="1">
        <v>11575</v>
      </c>
      <c r="B1576" s="1">
        <v>3</v>
      </c>
      <c r="C1576" s="1">
        <v>3</v>
      </c>
      <c r="D1576" s="1" t="s">
        <v>280</v>
      </c>
      <c r="E1576" s="28" t="s">
        <v>60</v>
      </c>
      <c r="F1576" s="1" t="s">
        <v>61</v>
      </c>
      <c r="G1576" s="1" t="s">
        <v>31</v>
      </c>
      <c r="H1576" s="1">
        <v>4</v>
      </c>
      <c r="I1576" s="1" t="s">
        <v>62</v>
      </c>
      <c r="J1576" s="1" t="s">
        <v>29</v>
      </c>
      <c r="K1576" s="2" t="s">
        <v>149</v>
      </c>
      <c r="L1576" s="4">
        <v>262</v>
      </c>
      <c r="M1576" s="4">
        <v>262</v>
      </c>
      <c r="N1576" s="4">
        <v>7457</v>
      </c>
      <c r="O1576" s="4">
        <v>8065</v>
      </c>
      <c r="P1576" s="4">
        <v>90</v>
      </c>
      <c r="Q1576" s="1" t="s">
        <v>25</v>
      </c>
      <c r="R1576" s="4">
        <v>9</v>
      </c>
      <c r="S1576" s="5">
        <f t="shared" si="24"/>
        <v>608</v>
      </c>
    </row>
    <row r="1577" spans="1:19" x14ac:dyDescent="0.3">
      <c r="A1577" s="1">
        <v>11576</v>
      </c>
      <c r="B1577" s="1">
        <v>3</v>
      </c>
      <c r="C1577" s="1">
        <v>4</v>
      </c>
      <c r="D1577" s="1" t="s">
        <v>284</v>
      </c>
      <c r="E1577" s="28" t="s">
        <v>387</v>
      </c>
      <c r="F1577" s="1" t="s">
        <v>62</v>
      </c>
      <c r="G1577" s="1" t="s">
        <v>29</v>
      </c>
      <c r="H1577" s="1">
        <v>5</v>
      </c>
      <c r="I1577" s="1" t="s">
        <v>71</v>
      </c>
      <c r="J1577" s="1" t="s">
        <v>21</v>
      </c>
      <c r="K1577" s="2" t="s">
        <v>211</v>
      </c>
      <c r="L1577" s="4">
        <v>260</v>
      </c>
      <c r="M1577" s="4">
        <v>260</v>
      </c>
      <c r="N1577" s="4">
        <v>6269</v>
      </c>
      <c r="O1577" s="4">
        <v>4214</v>
      </c>
      <c r="P1577" s="4">
        <v>73</v>
      </c>
      <c r="Q1577" s="1" t="s">
        <v>68</v>
      </c>
      <c r="R1577" s="4">
        <v>3</v>
      </c>
      <c r="S1577" s="5">
        <f t="shared" si="24"/>
        <v>-2055</v>
      </c>
    </row>
    <row r="1578" spans="1:19" x14ac:dyDescent="0.3">
      <c r="A1578" s="1">
        <v>11577</v>
      </c>
      <c r="B1578" s="1">
        <v>3</v>
      </c>
      <c r="C1578" s="1">
        <v>6</v>
      </c>
      <c r="D1578" s="1" t="s">
        <v>288</v>
      </c>
      <c r="E1578" s="28" t="s">
        <v>410</v>
      </c>
      <c r="F1578" s="1" t="s">
        <v>48</v>
      </c>
      <c r="G1578" s="1" t="s">
        <v>31</v>
      </c>
      <c r="H1578" s="1">
        <v>2</v>
      </c>
      <c r="I1578" s="1" t="s">
        <v>43</v>
      </c>
      <c r="J1578" s="1" t="s">
        <v>44</v>
      </c>
      <c r="K1578" s="2" t="s">
        <v>410</v>
      </c>
      <c r="L1578" s="4">
        <v>1171</v>
      </c>
      <c r="M1578" s="4">
        <v>376</v>
      </c>
      <c r="N1578" s="4">
        <v>3013</v>
      </c>
      <c r="O1578" s="4">
        <v>4003</v>
      </c>
      <c r="P1578" s="4">
        <v>74</v>
      </c>
      <c r="Q1578" s="1" t="s">
        <v>25</v>
      </c>
      <c r="R1578" s="4">
        <v>7</v>
      </c>
      <c r="S1578" s="5">
        <f t="shared" si="24"/>
        <v>990</v>
      </c>
    </row>
    <row r="1579" spans="1:19" x14ac:dyDescent="0.3">
      <c r="A1579" s="1">
        <v>11578</v>
      </c>
      <c r="B1579" s="1">
        <v>3</v>
      </c>
      <c r="C1579" s="1">
        <v>4</v>
      </c>
      <c r="D1579" s="1" t="s">
        <v>289</v>
      </c>
      <c r="E1579" s="28" t="s">
        <v>454</v>
      </c>
      <c r="F1579" s="1" t="s">
        <v>40</v>
      </c>
      <c r="G1579" s="1" t="s">
        <v>31</v>
      </c>
      <c r="H1579" s="1">
        <v>2</v>
      </c>
      <c r="I1579" s="1" t="s">
        <v>75</v>
      </c>
      <c r="J1579" s="1" t="s">
        <v>29</v>
      </c>
      <c r="K1579" s="2" t="s">
        <v>355</v>
      </c>
      <c r="L1579" s="4">
        <v>246</v>
      </c>
      <c r="M1579" s="4">
        <v>246</v>
      </c>
      <c r="N1579" s="4">
        <v>4683</v>
      </c>
      <c r="O1579" s="4">
        <v>2315</v>
      </c>
      <c r="P1579" s="4">
        <v>64</v>
      </c>
      <c r="Q1579" s="1" t="s">
        <v>25</v>
      </c>
      <c r="R1579" s="4">
        <v>2</v>
      </c>
      <c r="S1579" s="5">
        <f t="shared" si="24"/>
        <v>-2368</v>
      </c>
    </row>
    <row r="1580" spans="1:19" x14ac:dyDescent="0.3">
      <c r="A1580" s="1">
        <v>11579</v>
      </c>
      <c r="B1580" s="1">
        <v>2</v>
      </c>
      <c r="C1580" s="1">
        <v>1</v>
      </c>
      <c r="D1580" s="1" t="s">
        <v>292</v>
      </c>
      <c r="E1580" s="28" t="s">
        <v>623</v>
      </c>
      <c r="F1580" s="1" t="s">
        <v>85</v>
      </c>
      <c r="G1580" s="1" t="s">
        <v>29</v>
      </c>
      <c r="H1580" s="1">
        <v>4</v>
      </c>
      <c r="I1580" s="1" t="s">
        <v>20</v>
      </c>
      <c r="J1580" s="1" t="s">
        <v>21</v>
      </c>
      <c r="K1580" s="2" t="s">
        <v>418</v>
      </c>
      <c r="L1580" s="4">
        <v>503</v>
      </c>
      <c r="M1580" s="4">
        <v>503</v>
      </c>
      <c r="N1580" s="4">
        <v>2950</v>
      </c>
      <c r="O1580" s="4">
        <v>7266</v>
      </c>
      <c r="P1580" s="4">
        <v>71</v>
      </c>
      <c r="Q1580" s="1" t="s">
        <v>25</v>
      </c>
      <c r="R1580" s="4">
        <v>3</v>
      </c>
      <c r="S1580" s="5">
        <f t="shared" si="24"/>
        <v>4316</v>
      </c>
    </row>
    <row r="1581" spans="1:19" x14ac:dyDescent="0.3">
      <c r="A1581" s="1">
        <v>11580</v>
      </c>
      <c r="B1581" s="1">
        <v>3</v>
      </c>
      <c r="C1581" s="1">
        <v>2</v>
      </c>
      <c r="D1581" s="1" t="s">
        <v>295</v>
      </c>
      <c r="E1581" s="28" t="s">
        <v>79</v>
      </c>
      <c r="F1581" s="1" t="s">
        <v>93</v>
      </c>
      <c r="G1581" s="1" t="s">
        <v>23</v>
      </c>
      <c r="H1581" s="1">
        <v>4</v>
      </c>
      <c r="I1581" s="1" t="s">
        <v>94</v>
      </c>
      <c r="J1581" s="1" t="s">
        <v>31</v>
      </c>
      <c r="K1581" s="2" t="s">
        <v>318</v>
      </c>
      <c r="L1581" s="4">
        <v>412</v>
      </c>
      <c r="M1581" s="4">
        <v>296</v>
      </c>
      <c r="N1581" s="4">
        <v>4733</v>
      </c>
      <c r="O1581" s="4">
        <v>4930</v>
      </c>
      <c r="P1581" s="4">
        <v>52</v>
      </c>
      <c r="Q1581" s="1" t="s">
        <v>25</v>
      </c>
      <c r="R1581" s="4">
        <v>7</v>
      </c>
      <c r="S1581" s="5">
        <f t="shared" si="24"/>
        <v>197</v>
      </c>
    </row>
    <row r="1582" spans="1:19" x14ac:dyDescent="0.3">
      <c r="A1582" s="1">
        <v>11581</v>
      </c>
      <c r="B1582" s="1">
        <v>2</v>
      </c>
      <c r="C1582" s="1">
        <v>5</v>
      </c>
      <c r="D1582" s="1" t="s">
        <v>297</v>
      </c>
      <c r="E1582" s="28" t="s">
        <v>391</v>
      </c>
      <c r="F1582" s="1" t="s">
        <v>22</v>
      </c>
      <c r="G1582" s="1" t="s">
        <v>23</v>
      </c>
      <c r="H1582" s="1">
        <v>3</v>
      </c>
      <c r="I1582" s="1" t="s">
        <v>52</v>
      </c>
      <c r="J1582" s="1" t="s">
        <v>21</v>
      </c>
      <c r="K1582" s="2" t="s">
        <v>353</v>
      </c>
      <c r="L1582" s="4">
        <v>287</v>
      </c>
      <c r="M1582" s="4">
        <v>287</v>
      </c>
      <c r="N1582" s="4">
        <v>2875</v>
      </c>
      <c r="O1582" s="4">
        <v>3433</v>
      </c>
      <c r="P1582" s="4">
        <v>97</v>
      </c>
      <c r="Q1582" s="1" t="s">
        <v>25</v>
      </c>
      <c r="R1582" s="4">
        <v>3</v>
      </c>
      <c r="S1582" s="5">
        <f t="shared" si="24"/>
        <v>558</v>
      </c>
    </row>
    <row r="1583" spans="1:19" x14ac:dyDescent="0.3">
      <c r="A1583" s="1">
        <v>11582</v>
      </c>
      <c r="B1583" s="1">
        <v>3</v>
      </c>
      <c r="C1583" s="1">
        <v>4</v>
      </c>
      <c r="D1583" s="1" t="s">
        <v>300</v>
      </c>
      <c r="E1583" s="28" t="s">
        <v>56</v>
      </c>
      <c r="F1583" s="1" t="s">
        <v>66</v>
      </c>
      <c r="G1583" s="1" t="s">
        <v>21</v>
      </c>
      <c r="H1583" s="1">
        <v>1</v>
      </c>
      <c r="I1583" s="1" t="s">
        <v>93</v>
      </c>
      <c r="J1583" s="1" t="s">
        <v>23</v>
      </c>
      <c r="K1583" s="2" t="s">
        <v>312</v>
      </c>
      <c r="L1583" s="4">
        <v>398</v>
      </c>
      <c r="M1583" s="4">
        <v>376</v>
      </c>
      <c r="N1583" s="4">
        <v>4753</v>
      </c>
      <c r="O1583" s="4">
        <v>3382</v>
      </c>
      <c r="P1583" s="4">
        <v>58</v>
      </c>
      <c r="Q1583" s="1" t="s">
        <v>25</v>
      </c>
      <c r="R1583" s="4">
        <v>9</v>
      </c>
      <c r="S1583" s="5">
        <f t="shared" si="24"/>
        <v>-1371</v>
      </c>
    </row>
    <row r="1584" spans="1:19" x14ac:dyDescent="0.3">
      <c r="A1584" s="1">
        <v>11583</v>
      </c>
      <c r="B1584" s="1">
        <v>2</v>
      </c>
      <c r="C1584" s="1">
        <v>3</v>
      </c>
      <c r="D1584" s="1" t="s">
        <v>303</v>
      </c>
      <c r="E1584" s="28" t="s">
        <v>227</v>
      </c>
      <c r="F1584" s="1" t="s">
        <v>104</v>
      </c>
      <c r="G1584" s="1" t="s">
        <v>21</v>
      </c>
      <c r="H1584" s="1">
        <v>1</v>
      </c>
      <c r="I1584" s="1" t="s">
        <v>105</v>
      </c>
      <c r="J1584" s="1" t="s">
        <v>106</v>
      </c>
      <c r="K1584" s="2" t="s">
        <v>218</v>
      </c>
      <c r="L1584" s="4">
        <v>947</v>
      </c>
      <c r="M1584" s="4">
        <v>643</v>
      </c>
      <c r="N1584" s="4">
        <v>7880</v>
      </c>
      <c r="O1584" s="4">
        <v>8812</v>
      </c>
      <c r="P1584" s="4">
        <v>53</v>
      </c>
      <c r="Q1584" s="1" t="s">
        <v>25</v>
      </c>
      <c r="R1584" s="4">
        <v>8</v>
      </c>
      <c r="S1584" s="5">
        <f t="shared" si="24"/>
        <v>932</v>
      </c>
    </row>
    <row r="1585" spans="1:19" x14ac:dyDescent="0.3">
      <c r="A1585" s="1">
        <v>11584</v>
      </c>
      <c r="B1585" s="1">
        <v>3</v>
      </c>
      <c r="C1585" s="1">
        <v>1</v>
      </c>
      <c r="D1585" s="1" t="s">
        <v>305</v>
      </c>
      <c r="E1585" s="28" t="s">
        <v>350</v>
      </c>
      <c r="F1585" s="1" t="s">
        <v>94</v>
      </c>
      <c r="G1585" s="1" t="s">
        <v>31</v>
      </c>
      <c r="H1585" s="1">
        <v>1</v>
      </c>
      <c r="I1585" s="1" t="s">
        <v>89</v>
      </c>
      <c r="J1585" s="1" t="s">
        <v>23</v>
      </c>
      <c r="K1585" s="2" t="s">
        <v>350</v>
      </c>
      <c r="L1585" s="4">
        <v>941</v>
      </c>
      <c r="M1585" s="4">
        <v>263</v>
      </c>
      <c r="N1585" s="4">
        <v>4797</v>
      </c>
      <c r="O1585" s="4">
        <v>10512</v>
      </c>
      <c r="P1585" s="4">
        <v>70</v>
      </c>
      <c r="Q1585" s="1" t="s">
        <v>25</v>
      </c>
      <c r="R1585" s="4">
        <v>9</v>
      </c>
      <c r="S1585" s="5">
        <f t="shared" si="24"/>
        <v>5715</v>
      </c>
    </row>
    <row r="1586" spans="1:19" x14ac:dyDescent="0.3">
      <c r="A1586" s="1">
        <v>11585</v>
      </c>
      <c r="B1586" s="1">
        <v>2</v>
      </c>
      <c r="C1586" s="1">
        <v>1</v>
      </c>
      <c r="D1586" s="1" t="s">
        <v>306</v>
      </c>
      <c r="E1586" s="28" t="s">
        <v>444</v>
      </c>
      <c r="F1586" s="1" t="s">
        <v>35</v>
      </c>
      <c r="G1586" s="1" t="s">
        <v>31</v>
      </c>
      <c r="H1586" s="1">
        <v>6</v>
      </c>
      <c r="I1586" s="1" t="s">
        <v>39</v>
      </c>
      <c r="J1586" s="1" t="s">
        <v>31</v>
      </c>
      <c r="K1586" s="2" t="s">
        <v>136</v>
      </c>
      <c r="L1586" s="4">
        <v>650</v>
      </c>
      <c r="M1586" s="4">
        <v>382</v>
      </c>
      <c r="N1586" s="4">
        <v>6438</v>
      </c>
      <c r="O1586" s="4">
        <v>11198</v>
      </c>
      <c r="P1586" s="4">
        <v>54</v>
      </c>
      <c r="Q1586" s="1" t="s">
        <v>68</v>
      </c>
      <c r="R1586" s="4">
        <v>6</v>
      </c>
      <c r="S1586" s="5">
        <f t="shared" si="24"/>
        <v>4760</v>
      </c>
    </row>
    <row r="1587" spans="1:19" x14ac:dyDescent="0.3">
      <c r="A1587" s="1">
        <v>11586</v>
      </c>
      <c r="B1587" s="1">
        <v>3</v>
      </c>
      <c r="C1587" s="1">
        <v>4</v>
      </c>
      <c r="D1587" s="1" t="s">
        <v>308</v>
      </c>
      <c r="E1587" s="28" t="s">
        <v>387</v>
      </c>
      <c r="F1587" s="1" t="s">
        <v>71</v>
      </c>
      <c r="G1587" s="1" t="s">
        <v>21</v>
      </c>
      <c r="H1587" s="1">
        <v>10</v>
      </c>
      <c r="I1587" s="1" t="s">
        <v>104</v>
      </c>
      <c r="J1587" s="1" t="s">
        <v>21</v>
      </c>
      <c r="K1587" s="2" t="s">
        <v>118</v>
      </c>
      <c r="L1587" s="4">
        <v>225</v>
      </c>
      <c r="M1587" s="4">
        <v>225</v>
      </c>
      <c r="N1587" s="4">
        <v>7199</v>
      </c>
      <c r="O1587" s="4">
        <v>4386</v>
      </c>
      <c r="P1587" s="4">
        <v>66</v>
      </c>
      <c r="Q1587" s="1" t="s">
        <v>68</v>
      </c>
      <c r="R1587" s="4">
        <v>10</v>
      </c>
      <c r="S1587" s="5">
        <f t="shared" si="24"/>
        <v>-2813</v>
      </c>
    </row>
    <row r="1588" spans="1:19" x14ac:dyDescent="0.3">
      <c r="A1588" s="1">
        <v>11587</v>
      </c>
      <c r="B1588" s="1">
        <v>2</v>
      </c>
      <c r="C1588" s="1">
        <v>1</v>
      </c>
      <c r="D1588" s="1" t="s">
        <v>311</v>
      </c>
      <c r="E1588" s="28" t="s">
        <v>355</v>
      </c>
      <c r="F1588" s="1" t="s">
        <v>105</v>
      </c>
      <c r="G1588" s="1" t="s">
        <v>106</v>
      </c>
      <c r="H1588" s="1">
        <v>7</v>
      </c>
      <c r="I1588" s="1" t="s">
        <v>85</v>
      </c>
      <c r="J1588" s="1" t="s">
        <v>29</v>
      </c>
      <c r="K1588" s="2" t="s">
        <v>51</v>
      </c>
      <c r="L1588" s="4">
        <v>698</v>
      </c>
      <c r="M1588" s="4">
        <v>614</v>
      </c>
      <c r="N1588" s="4">
        <v>5821</v>
      </c>
      <c r="O1588" s="4">
        <v>11534</v>
      </c>
      <c r="P1588" s="4">
        <v>99</v>
      </c>
      <c r="Q1588" s="1" t="s">
        <v>68</v>
      </c>
      <c r="R1588" s="4">
        <v>8</v>
      </c>
      <c r="S1588" s="5">
        <f t="shared" si="24"/>
        <v>5713</v>
      </c>
    </row>
    <row r="1589" spans="1:19" x14ac:dyDescent="0.3">
      <c r="A1589" s="1">
        <v>11588</v>
      </c>
      <c r="B1589" s="1">
        <v>2</v>
      </c>
      <c r="C1589" s="1">
        <v>3</v>
      </c>
      <c r="D1589" s="1" t="s">
        <v>249</v>
      </c>
      <c r="E1589" s="28" t="s">
        <v>67</v>
      </c>
      <c r="F1589" s="1" t="s">
        <v>20</v>
      </c>
      <c r="G1589" s="1" t="s">
        <v>21</v>
      </c>
      <c r="H1589" s="1">
        <v>7</v>
      </c>
      <c r="I1589" s="1" t="s">
        <v>22</v>
      </c>
      <c r="J1589" s="1" t="s">
        <v>23</v>
      </c>
      <c r="K1589" s="2" t="s">
        <v>49</v>
      </c>
      <c r="L1589" s="4">
        <v>342</v>
      </c>
      <c r="M1589" s="4">
        <v>220</v>
      </c>
      <c r="N1589" s="4">
        <v>2982</v>
      </c>
      <c r="O1589" s="4">
        <v>3670</v>
      </c>
      <c r="P1589" s="4">
        <v>66</v>
      </c>
      <c r="Q1589" s="1" t="s">
        <v>68</v>
      </c>
      <c r="R1589" s="4">
        <v>2</v>
      </c>
      <c r="S1589" s="5">
        <f t="shared" si="24"/>
        <v>688</v>
      </c>
    </row>
    <row r="1590" spans="1:19" x14ac:dyDescent="0.3">
      <c r="A1590" s="1">
        <v>11589</v>
      </c>
      <c r="B1590" s="1">
        <v>2</v>
      </c>
      <c r="C1590" s="1">
        <v>2</v>
      </c>
      <c r="D1590" s="1" t="s">
        <v>314</v>
      </c>
      <c r="E1590" s="28" t="s">
        <v>103</v>
      </c>
      <c r="F1590" s="1" t="s">
        <v>30</v>
      </c>
      <c r="G1590" s="1" t="s">
        <v>31</v>
      </c>
      <c r="H1590" s="1">
        <v>2</v>
      </c>
      <c r="I1590" s="1" t="s">
        <v>35</v>
      </c>
      <c r="J1590" s="1" t="s">
        <v>31</v>
      </c>
      <c r="K1590" s="2" t="s">
        <v>587</v>
      </c>
      <c r="L1590" s="4">
        <v>1041</v>
      </c>
      <c r="M1590" s="4">
        <v>539</v>
      </c>
      <c r="N1590" s="4">
        <v>5065</v>
      </c>
      <c r="O1590" s="4">
        <v>5536</v>
      </c>
      <c r="P1590" s="4">
        <v>77</v>
      </c>
      <c r="Q1590" s="1" t="s">
        <v>86</v>
      </c>
      <c r="R1590" s="4">
        <v>8</v>
      </c>
      <c r="S1590" s="5">
        <f t="shared" si="24"/>
        <v>471</v>
      </c>
    </row>
    <row r="1591" spans="1:19" x14ac:dyDescent="0.3">
      <c r="A1591" s="1">
        <v>11590</v>
      </c>
      <c r="B1591" s="1">
        <v>3</v>
      </c>
      <c r="C1591" s="1">
        <v>3</v>
      </c>
      <c r="D1591" s="1" t="s">
        <v>317</v>
      </c>
      <c r="E1591" s="28" t="s">
        <v>224</v>
      </c>
      <c r="F1591" s="1" t="s">
        <v>39</v>
      </c>
      <c r="G1591" s="1" t="s">
        <v>31</v>
      </c>
      <c r="H1591" s="1">
        <v>4</v>
      </c>
      <c r="I1591" s="1" t="s">
        <v>40</v>
      </c>
      <c r="J1591" s="1" t="s">
        <v>31</v>
      </c>
      <c r="K1591" s="2" t="s">
        <v>56</v>
      </c>
      <c r="L1591" s="4">
        <v>870</v>
      </c>
      <c r="M1591" s="4">
        <v>210</v>
      </c>
      <c r="N1591" s="4">
        <v>4122</v>
      </c>
      <c r="O1591" s="4">
        <v>4229</v>
      </c>
      <c r="P1591" s="4">
        <v>73</v>
      </c>
      <c r="Q1591" s="1" t="s">
        <v>25</v>
      </c>
      <c r="R1591" s="4">
        <v>8</v>
      </c>
      <c r="S1591" s="5">
        <f t="shared" si="24"/>
        <v>107</v>
      </c>
    </row>
    <row r="1592" spans="1:19" x14ac:dyDescent="0.3">
      <c r="A1592" s="1">
        <v>11591</v>
      </c>
      <c r="B1592" s="1">
        <v>2</v>
      </c>
      <c r="C1592" s="1">
        <v>1</v>
      </c>
      <c r="D1592" s="1" t="s">
        <v>320</v>
      </c>
      <c r="E1592" s="28" t="s">
        <v>34</v>
      </c>
      <c r="F1592" s="1" t="s">
        <v>43</v>
      </c>
      <c r="G1592" s="1" t="s">
        <v>44</v>
      </c>
      <c r="H1592" s="1">
        <v>3</v>
      </c>
      <c r="I1592" s="1" t="s">
        <v>45</v>
      </c>
      <c r="J1592" s="1" t="s">
        <v>31</v>
      </c>
      <c r="K1592" s="2" t="s">
        <v>243</v>
      </c>
      <c r="L1592" s="4">
        <v>689</v>
      </c>
      <c r="M1592" s="4">
        <v>528</v>
      </c>
      <c r="N1592" s="4">
        <v>7908</v>
      </c>
      <c r="O1592" s="4">
        <v>11555</v>
      </c>
      <c r="P1592" s="4">
        <v>56</v>
      </c>
      <c r="Q1592" s="1" t="s">
        <v>25</v>
      </c>
      <c r="R1592" s="4">
        <v>8</v>
      </c>
      <c r="S1592" s="5">
        <f t="shared" si="24"/>
        <v>3647</v>
      </c>
    </row>
    <row r="1593" spans="1:19" x14ac:dyDescent="0.3">
      <c r="A1593" s="1">
        <v>11592</v>
      </c>
      <c r="B1593" s="1">
        <v>3</v>
      </c>
      <c r="C1593" s="1">
        <v>1</v>
      </c>
      <c r="D1593" s="1" t="s">
        <v>322</v>
      </c>
      <c r="E1593" s="28" t="s">
        <v>138</v>
      </c>
      <c r="F1593" s="1" t="s">
        <v>52</v>
      </c>
      <c r="G1593" s="1" t="s">
        <v>21</v>
      </c>
      <c r="H1593" s="1">
        <v>5</v>
      </c>
      <c r="I1593" s="1" t="s">
        <v>53</v>
      </c>
      <c r="J1593" s="1" t="s">
        <v>44</v>
      </c>
      <c r="K1593" s="2" t="s">
        <v>119</v>
      </c>
      <c r="L1593" s="4">
        <v>365</v>
      </c>
      <c r="M1593" s="4">
        <v>365</v>
      </c>
      <c r="N1593" s="4">
        <v>7528</v>
      </c>
      <c r="O1593" s="4">
        <v>12495</v>
      </c>
      <c r="P1593" s="4">
        <v>79</v>
      </c>
      <c r="Q1593" s="1" t="s">
        <v>68</v>
      </c>
      <c r="R1593" s="4">
        <v>10</v>
      </c>
      <c r="S1593" s="5">
        <f t="shared" si="24"/>
        <v>4967</v>
      </c>
    </row>
    <row r="1594" spans="1:19" x14ac:dyDescent="0.3">
      <c r="A1594" s="1">
        <v>11593</v>
      </c>
      <c r="B1594" s="1">
        <v>2</v>
      </c>
      <c r="C1594" s="1">
        <v>2</v>
      </c>
      <c r="D1594" s="1" t="s">
        <v>323</v>
      </c>
      <c r="E1594" s="28" t="s">
        <v>109</v>
      </c>
      <c r="F1594" s="1" t="s">
        <v>57</v>
      </c>
      <c r="G1594" s="1" t="s">
        <v>44</v>
      </c>
      <c r="H1594" s="1">
        <v>5</v>
      </c>
      <c r="I1594" s="1" t="s">
        <v>28</v>
      </c>
      <c r="J1594" s="1" t="s">
        <v>29</v>
      </c>
      <c r="K1594" s="2" t="s">
        <v>616</v>
      </c>
      <c r="L1594" s="4">
        <v>808</v>
      </c>
      <c r="M1594" s="4">
        <v>217</v>
      </c>
      <c r="N1594" s="4">
        <v>820</v>
      </c>
      <c r="O1594" s="4">
        <v>1713</v>
      </c>
      <c r="P1594" s="4">
        <v>69</v>
      </c>
      <c r="Q1594" s="1" t="s">
        <v>68</v>
      </c>
      <c r="R1594" s="4">
        <v>1</v>
      </c>
      <c r="S1594" s="5">
        <f t="shared" si="24"/>
        <v>893</v>
      </c>
    </row>
    <row r="1595" spans="1:19" x14ac:dyDescent="0.3">
      <c r="A1595" s="1">
        <v>11594</v>
      </c>
      <c r="B1595" s="1">
        <v>3</v>
      </c>
      <c r="C1595" s="1">
        <v>5</v>
      </c>
      <c r="D1595" s="1" t="s">
        <v>325</v>
      </c>
      <c r="E1595" s="28" t="s">
        <v>344</v>
      </c>
      <c r="F1595" s="1" t="s">
        <v>61</v>
      </c>
      <c r="G1595" s="1" t="s">
        <v>31</v>
      </c>
      <c r="H1595" s="1">
        <v>2</v>
      </c>
      <c r="I1595" s="1" t="s">
        <v>62</v>
      </c>
      <c r="J1595" s="1" t="s">
        <v>29</v>
      </c>
      <c r="K1595" s="2" t="s">
        <v>282</v>
      </c>
      <c r="L1595" s="4">
        <v>270</v>
      </c>
      <c r="M1595" s="4">
        <v>270</v>
      </c>
      <c r="N1595" s="4">
        <v>8414</v>
      </c>
      <c r="O1595" s="4">
        <v>8770</v>
      </c>
      <c r="P1595" s="4">
        <v>81</v>
      </c>
      <c r="Q1595" s="1" t="s">
        <v>25</v>
      </c>
      <c r="R1595" s="4">
        <v>2</v>
      </c>
      <c r="S1595" s="5">
        <f t="shared" si="24"/>
        <v>356</v>
      </c>
    </row>
    <row r="1596" spans="1:19" x14ac:dyDescent="0.3">
      <c r="A1596" s="1">
        <v>11595</v>
      </c>
      <c r="B1596" s="1">
        <v>3</v>
      </c>
      <c r="C1596" s="1">
        <v>2</v>
      </c>
      <c r="D1596" s="1" t="s">
        <v>328</v>
      </c>
      <c r="E1596" s="28" t="s">
        <v>620</v>
      </c>
      <c r="F1596" s="1" t="s">
        <v>62</v>
      </c>
      <c r="G1596" s="1" t="s">
        <v>29</v>
      </c>
      <c r="H1596" s="1">
        <v>4</v>
      </c>
      <c r="I1596" s="1" t="s">
        <v>71</v>
      </c>
      <c r="J1596" s="1" t="s">
        <v>21</v>
      </c>
      <c r="K1596" s="2" t="s">
        <v>161</v>
      </c>
      <c r="L1596" s="4">
        <v>355</v>
      </c>
      <c r="M1596" s="4">
        <v>355</v>
      </c>
      <c r="N1596" s="4">
        <v>6501</v>
      </c>
      <c r="O1596" s="4">
        <v>6932</v>
      </c>
      <c r="P1596" s="4">
        <v>92</v>
      </c>
      <c r="Q1596" s="1" t="s">
        <v>25</v>
      </c>
      <c r="R1596" s="4">
        <v>4</v>
      </c>
      <c r="S1596" s="5">
        <f t="shared" si="24"/>
        <v>431</v>
      </c>
    </row>
    <row r="1597" spans="1:19" x14ac:dyDescent="0.3">
      <c r="A1597" s="1">
        <v>11596</v>
      </c>
      <c r="B1597" s="1">
        <v>2</v>
      </c>
      <c r="C1597" s="1">
        <v>2</v>
      </c>
      <c r="D1597" s="1" t="s">
        <v>329</v>
      </c>
      <c r="E1597" s="28" t="s">
        <v>138</v>
      </c>
      <c r="F1597" s="1" t="s">
        <v>75</v>
      </c>
      <c r="G1597" s="1" t="s">
        <v>29</v>
      </c>
      <c r="H1597" s="1">
        <v>3</v>
      </c>
      <c r="I1597" s="1" t="s">
        <v>61</v>
      </c>
      <c r="J1597" s="1" t="s">
        <v>31</v>
      </c>
      <c r="K1597" s="2" t="s">
        <v>119</v>
      </c>
      <c r="L1597" s="4">
        <v>1192</v>
      </c>
      <c r="M1597" s="4">
        <v>439</v>
      </c>
      <c r="N1597" s="4">
        <v>1825</v>
      </c>
      <c r="O1597" s="4">
        <v>2255</v>
      </c>
      <c r="P1597" s="4">
        <v>67</v>
      </c>
      <c r="Q1597" s="1" t="s">
        <v>25</v>
      </c>
      <c r="R1597" s="4">
        <v>10</v>
      </c>
      <c r="S1597" s="5">
        <f t="shared" si="24"/>
        <v>430</v>
      </c>
    </row>
    <row r="1598" spans="1:19" x14ac:dyDescent="0.3">
      <c r="A1598" s="1">
        <v>11597</v>
      </c>
      <c r="B1598" s="1">
        <v>2</v>
      </c>
      <c r="C1598" s="1">
        <v>2</v>
      </c>
      <c r="D1598" s="1" t="s">
        <v>330</v>
      </c>
      <c r="E1598" s="28" t="s">
        <v>229</v>
      </c>
      <c r="F1598" s="1" t="s">
        <v>48</v>
      </c>
      <c r="G1598" s="1" t="s">
        <v>31</v>
      </c>
      <c r="H1598" s="1">
        <v>1</v>
      </c>
      <c r="I1598" s="1" t="s">
        <v>43</v>
      </c>
      <c r="J1598" s="1" t="s">
        <v>44</v>
      </c>
      <c r="K1598" s="2" t="s">
        <v>394</v>
      </c>
      <c r="L1598" s="4">
        <v>496</v>
      </c>
      <c r="M1598" s="4">
        <v>496</v>
      </c>
      <c r="N1598" s="4">
        <v>3520</v>
      </c>
      <c r="O1598" s="4">
        <v>4402</v>
      </c>
      <c r="P1598" s="4">
        <v>56</v>
      </c>
      <c r="Q1598" s="1" t="s">
        <v>25</v>
      </c>
      <c r="R1598" s="4">
        <v>5</v>
      </c>
      <c r="S1598" s="5">
        <f t="shared" si="24"/>
        <v>882</v>
      </c>
    </row>
    <row r="1599" spans="1:19" x14ac:dyDescent="0.3">
      <c r="A1599" s="1">
        <v>11598</v>
      </c>
      <c r="B1599" s="1">
        <v>2</v>
      </c>
      <c r="C1599" s="1">
        <v>1</v>
      </c>
      <c r="D1599" s="1" t="s">
        <v>331</v>
      </c>
      <c r="E1599" s="28" t="s">
        <v>27</v>
      </c>
      <c r="F1599" s="1" t="s">
        <v>40</v>
      </c>
      <c r="G1599" s="1" t="s">
        <v>31</v>
      </c>
      <c r="H1599" s="1">
        <v>4</v>
      </c>
      <c r="I1599" s="1" t="s">
        <v>75</v>
      </c>
      <c r="J1599" s="1" t="s">
        <v>29</v>
      </c>
      <c r="K1599" s="2" t="s">
        <v>109</v>
      </c>
      <c r="L1599" s="4">
        <v>943</v>
      </c>
      <c r="M1599" s="4">
        <v>525</v>
      </c>
      <c r="N1599" s="4">
        <v>2326</v>
      </c>
      <c r="O1599" s="4">
        <v>6700</v>
      </c>
      <c r="P1599" s="4">
        <v>97</v>
      </c>
      <c r="Q1599" s="1" t="s">
        <v>25</v>
      </c>
      <c r="R1599" s="4">
        <v>4</v>
      </c>
      <c r="S1599" s="5">
        <f t="shared" si="24"/>
        <v>4374</v>
      </c>
    </row>
    <row r="1600" spans="1:19" x14ac:dyDescent="0.3">
      <c r="A1600" s="1">
        <v>11599</v>
      </c>
      <c r="B1600" s="1">
        <v>3</v>
      </c>
      <c r="C1600" s="1">
        <v>1</v>
      </c>
      <c r="D1600" s="1" t="s">
        <v>334</v>
      </c>
      <c r="E1600" s="28" t="s">
        <v>424</v>
      </c>
      <c r="F1600" s="1" t="s">
        <v>85</v>
      </c>
      <c r="G1600" s="1" t="s">
        <v>29</v>
      </c>
      <c r="H1600" s="1">
        <v>3</v>
      </c>
      <c r="I1600" s="1" t="s">
        <v>20</v>
      </c>
      <c r="J1600" s="1" t="s">
        <v>21</v>
      </c>
      <c r="K1600" s="2" t="s">
        <v>264</v>
      </c>
      <c r="L1600" s="4">
        <v>202</v>
      </c>
      <c r="M1600" s="4">
        <v>202</v>
      </c>
      <c r="N1600" s="4">
        <v>2830</v>
      </c>
      <c r="O1600" s="4">
        <v>6860</v>
      </c>
      <c r="P1600" s="4">
        <v>96</v>
      </c>
      <c r="Q1600" s="1" t="s">
        <v>25</v>
      </c>
      <c r="R1600" s="4">
        <v>2</v>
      </c>
      <c r="S1600" s="5">
        <f t="shared" si="24"/>
        <v>4030</v>
      </c>
    </row>
    <row r="1601" spans="1:19" x14ac:dyDescent="0.3">
      <c r="A1601" s="1">
        <v>11600</v>
      </c>
      <c r="B1601" s="1">
        <v>2</v>
      </c>
      <c r="C1601" s="1">
        <v>5</v>
      </c>
      <c r="D1601" s="1" t="s">
        <v>335</v>
      </c>
      <c r="E1601" s="28" t="s">
        <v>65</v>
      </c>
      <c r="F1601" s="1" t="s">
        <v>89</v>
      </c>
      <c r="G1601" s="1" t="s">
        <v>23</v>
      </c>
      <c r="H1601" s="1">
        <v>3</v>
      </c>
      <c r="I1601" s="1" t="s">
        <v>57</v>
      </c>
      <c r="J1601" s="1" t="s">
        <v>44</v>
      </c>
      <c r="K1601" s="2" t="s">
        <v>221</v>
      </c>
      <c r="L1601" s="4">
        <v>504</v>
      </c>
      <c r="M1601" s="4">
        <v>286</v>
      </c>
      <c r="N1601" s="4">
        <v>2404</v>
      </c>
      <c r="O1601" s="4">
        <v>2710</v>
      </c>
      <c r="P1601" s="4">
        <v>52</v>
      </c>
      <c r="Q1601" s="1" t="s">
        <v>25</v>
      </c>
      <c r="R1601" s="4">
        <v>7</v>
      </c>
      <c r="S1601" s="5">
        <f t="shared" si="24"/>
        <v>306</v>
      </c>
    </row>
    <row r="1602" spans="1:19" x14ac:dyDescent="0.3">
      <c r="A1602" s="1">
        <v>11601</v>
      </c>
      <c r="B1602" s="1">
        <v>2</v>
      </c>
      <c r="C1602" s="1">
        <v>2</v>
      </c>
      <c r="D1602" s="1" t="s">
        <v>336</v>
      </c>
      <c r="E1602" s="28" t="s">
        <v>391</v>
      </c>
      <c r="F1602" s="1" t="s">
        <v>93</v>
      </c>
      <c r="G1602" s="1" t="s">
        <v>23</v>
      </c>
      <c r="H1602" s="1">
        <v>3</v>
      </c>
      <c r="I1602" s="1" t="s">
        <v>94</v>
      </c>
      <c r="J1602" s="1" t="s">
        <v>31</v>
      </c>
      <c r="K1602" s="2" t="s">
        <v>391</v>
      </c>
      <c r="L1602" s="4">
        <v>1014</v>
      </c>
      <c r="M1602" s="4">
        <v>235</v>
      </c>
      <c r="N1602" s="4">
        <v>3038</v>
      </c>
      <c r="O1602" s="4">
        <v>3544</v>
      </c>
      <c r="P1602" s="4">
        <v>100</v>
      </c>
      <c r="Q1602" s="1" t="s">
        <v>25</v>
      </c>
      <c r="R1602" s="4">
        <v>5</v>
      </c>
      <c r="S1602" s="5">
        <f t="shared" si="24"/>
        <v>506</v>
      </c>
    </row>
    <row r="1603" spans="1:19" x14ac:dyDescent="0.3">
      <c r="A1603" s="1">
        <v>11602</v>
      </c>
      <c r="B1603" s="1">
        <v>3</v>
      </c>
      <c r="C1603" s="1">
        <v>5</v>
      </c>
      <c r="D1603" s="1" t="s">
        <v>338</v>
      </c>
      <c r="E1603" s="28" t="s">
        <v>617</v>
      </c>
      <c r="F1603" s="1" t="s">
        <v>22</v>
      </c>
      <c r="G1603" s="1" t="s">
        <v>23</v>
      </c>
      <c r="H1603" s="1">
        <v>5</v>
      </c>
      <c r="I1603" s="1" t="s">
        <v>52</v>
      </c>
      <c r="J1603" s="1" t="s">
        <v>21</v>
      </c>
      <c r="K1603" s="2" t="s">
        <v>279</v>
      </c>
      <c r="L1603" s="4">
        <v>501</v>
      </c>
      <c r="M1603" s="4">
        <v>501</v>
      </c>
      <c r="N1603" s="4">
        <v>4122</v>
      </c>
      <c r="O1603" s="4">
        <v>5083</v>
      </c>
      <c r="P1603" s="4">
        <v>94</v>
      </c>
      <c r="Q1603" s="1" t="s">
        <v>68</v>
      </c>
      <c r="R1603" s="4">
        <v>4</v>
      </c>
      <c r="S1603" s="5">
        <f t="shared" ref="S1603:S1666" si="25">O1603-N1603</f>
        <v>961</v>
      </c>
    </row>
    <row r="1604" spans="1:19" x14ac:dyDescent="0.3">
      <c r="A1604" s="1">
        <v>11603</v>
      </c>
      <c r="B1604" s="1">
        <v>3</v>
      </c>
      <c r="C1604" s="1">
        <v>6</v>
      </c>
      <c r="D1604" s="1" t="s">
        <v>340</v>
      </c>
      <c r="E1604" s="28" t="s">
        <v>218</v>
      </c>
      <c r="F1604" s="1" t="s">
        <v>66</v>
      </c>
      <c r="G1604" s="1" t="s">
        <v>21</v>
      </c>
      <c r="H1604" s="1">
        <v>7</v>
      </c>
      <c r="I1604" s="1" t="s">
        <v>93</v>
      </c>
      <c r="J1604" s="1" t="s">
        <v>23</v>
      </c>
      <c r="K1604" s="2" t="s">
        <v>84</v>
      </c>
      <c r="L1604" s="4">
        <v>1119</v>
      </c>
      <c r="M1604" s="4">
        <v>269</v>
      </c>
      <c r="N1604" s="4">
        <v>2820</v>
      </c>
      <c r="O1604" s="4">
        <v>3269</v>
      </c>
      <c r="P1604" s="4">
        <v>96</v>
      </c>
      <c r="Q1604" s="1" t="s">
        <v>68</v>
      </c>
      <c r="R1604" s="4">
        <v>7</v>
      </c>
      <c r="S1604" s="5">
        <f t="shared" si="25"/>
        <v>449</v>
      </c>
    </row>
    <row r="1605" spans="1:19" x14ac:dyDescent="0.3">
      <c r="A1605" s="1">
        <v>11604</v>
      </c>
      <c r="B1605" s="1">
        <v>2</v>
      </c>
      <c r="C1605" s="1">
        <v>3</v>
      </c>
      <c r="D1605" s="1" t="s">
        <v>343</v>
      </c>
      <c r="E1605" s="28" t="s">
        <v>196</v>
      </c>
      <c r="F1605" s="1" t="s">
        <v>94</v>
      </c>
      <c r="G1605" s="1" t="s">
        <v>31</v>
      </c>
      <c r="H1605" s="1">
        <v>5</v>
      </c>
      <c r="I1605" s="1" t="s">
        <v>89</v>
      </c>
      <c r="J1605" s="1" t="s">
        <v>23</v>
      </c>
      <c r="K1605" s="2" t="s">
        <v>227</v>
      </c>
      <c r="L1605" s="4">
        <v>680</v>
      </c>
      <c r="M1605" s="4">
        <v>680</v>
      </c>
      <c r="N1605" s="4">
        <v>3965</v>
      </c>
      <c r="O1605" s="4">
        <v>4520</v>
      </c>
      <c r="P1605" s="4">
        <v>56</v>
      </c>
      <c r="Q1605" s="1" t="s">
        <v>68</v>
      </c>
      <c r="R1605" s="4">
        <v>7</v>
      </c>
      <c r="S1605" s="5">
        <f t="shared" si="25"/>
        <v>555</v>
      </c>
    </row>
    <row r="1606" spans="1:19" x14ac:dyDescent="0.3">
      <c r="A1606" s="1">
        <v>11605</v>
      </c>
      <c r="B1606" s="1">
        <v>3</v>
      </c>
      <c r="C1606" s="1">
        <v>1</v>
      </c>
      <c r="D1606" s="1" t="s">
        <v>345</v>
      </c>
      <c r="E1606" s="28" t="s">
        <v>200</v>
      </c>
      <c r="F1606" s="1" t="s">
        <v>35</v>
      </c>
      <c r="G1606" s="1" t="s">
        <v>31</v>
      </c>
      <c r="H1606" s="1">
        <v>9</v>
      </c>
      <c r="I1606" s="1" t="s">
        <v>39</v>
      </c>
      <c r="J1606" s="1" t="s">
        <v>31</v>
      </c>
      <c r="K1606" s="2" t="s">
        <v>82</v>
      </c>
      <c r="L1606" s="4">
        <v>969</v>
      </c>
      <c r="M1606" s="4">
        <v>216</v>
      </c>
      <c r="N1606" s="4">
        <v>1166</v>
      </c>
      <c r="O1606" s="4">
        <v>5514</v>
      </c>
      <c r="P1606" s="4">
        <v>83</v>
      </c>
      <c r="Q1606" s="1" t="s">
        <v>68</v>
      </c>
      <c r="R1606" s="4">
        <v>3</v>
      </c>
      <c r="S1606" s="5">
        <f t="shared" si="25"/>
        <v>4348</v>
      </c>
    </row>
    <row r="1607" spans="1:19" x14ac:dyDescent="0.3">
      <c r="A1607" s="1">
        <v>11606</v>
      </c>
      <c r="B1607" s="1">
        <v>2</v>
      </c>
      <c r="C1607" s="1">
        <v>3</v>
      </c>
      <c r="D1607" s="1" t="s">
        <v>346</v>
      </c>
      <c r="E1607" s="28" t="s">
        <v>535</v>
      </c>
      <c r="F1607" s="1" t="s">
        <v>71</v>
      </c>
      <c r="G1607" s="1" t="s">
        <v>21</v>
      </c>
      <c r="H1607" s="1">
        <v>2</v>
      </c>
      <c r="I1607" s="1" t="s">
        <v>104</v>
      </c>
      <c r="J1607" s="1" t="s">
        <v>21</v>
      </c>
      <c r="K1607" s="2" t="s">
        <v>141</v>
      </c>
      <c r="L1607" s="4">
        <v>630</v>
      </c>
      <c r="M1607" s="4">
        <v>513</v>
      </c>
      <c r="N1607" s="4">
        <v>4557</v>
      </c>
      <c r="O1607" s="4">
        <v>5076</v>
      </c>
      <c r="P1607" s="4">
        <v>92</v>
      </c>
      <c r="Q1607" s="1" t="s">
        <v>86</v>
      </c>
      <c r="R1607" s="4">
        <v>2</v>
      </c>
      <c r="S1607" s="5">
        <f t="shared" si="25"/>
        <v>519</v>
      </c>
    </row>
    <row r="1608" spans="1:19" x14ac:dyDescent="0.3">
      <c r="A1608" s="1">
        <v>11607</v>
      </c>
      <c r="B1608" s="1">
        <v>3</v>
      </c>
      <c r="C1608" s="1">
        <v>6</v>
      </c>
      <c r="D1608" s="1" t="s">
        <v>347</v>
      </c>
      <c r="E1608" s="28" t="s">
        <v>613</v>
      </c>
      <c r="F1608" s="1" t="s">
        <v>105</v>
      </c>
      <c r="G1608" s="1" t="s">
        <v>106</v>
      </c>
      <c r="H1608" s="1">
        <v>4</v>
      </c>
      <c r="I1608" s="1" t="s">
        <v>85</v>
      </c>
      <c r="J1608" s="1" t="s">
        <v>29</v>
      </c>
      <c r="K1608" s="2" t="s">
        <v>176</v>
      </c>
      <c r="L1608" s="4">
        <v>291</v>
      </c>
      <c r="M1608" s="4">
        <v>291</v>
      </c>
      <c r="N1608" s="4">
        <v>8085</v>
      </c>
      <c r="O1608" s="4">
        <v>8921</v>
      </c>
      <c r="P1608" s="4">
        <v>99</v>
      </c>
      <c r="Q1608" s="1" t="s">
        <v>25</v>
      </c>
      <c r="R1608" s="4">
        <v>9</v>
      </c>
      <c r="S1608" s="5">
        <f t="shared" si="25"/>
        <v>836</v>
      </c>
    </row>
    <row r="1609" spans="1:19" x14ac:dyDescent="0.3">
      <c r="A1609" s="1">
        <v>11608</v>
      </c>
      <c r="B1609" s="1">
        <v>2</v>
      </c>
      <c r="C1609" s="1">
        <v>6</v>
      </c>
      <c r="D1609" s="1" t="s">
        <v>349</v>
      </c>
      <c r="E1609" s="28" t="s">
        <v>408</v>
      </c>
      <c r="F1609" s="1" t="s">
        <v>20</v>
      </c>
      <c r="G1609" s="1" t="s">
        <v>21</v>
      </c>
      <c r="H1609" s="1">
        <v>3</v>
      </c>
      <c r="I1609" s="1" t="s">
        <v>22</v>
      </c>
      <c r="J1609" s="1" t="s">
        <v>23</v>
      </c>
      <c r="K1609" s="2" t="s">
        <v>214</v>
      </c>
      <c r="L1609" s="4">
        <v>356</v>
      </c>
      <c r="M1609" s="4">
        <v>356</v>
      </c>
      <c r="N1609" s="4">
        <v>375</v>
      </c>
      <c r="O1609" s="4">
        <v>1240</v>
      </c>
      <c r="P1609" s="4">
        <v>62</v>
      </c>
      <c r="Q1609" s="1" t="s">
        <v>25</v>
      </c>
      <c r="R1609" s="4">
        <v>8</v>
      </c>
      <c r="S1609" s="5">
        <f t="shared" si="25"/>
        <v>865</v>
      </c>
    </row>
    <row r="1610" spans="1:19" x14ac:dyDescent="0.3">
      <c r="A1610" s="1">
        <v>11609</v>
      </c>
      <c r="B1610" s="1">
        <v>2</v>
      </c>
      <c r="C1610" s="1">
        <v>1</v>
      </c>
      <c r="D1610" s="1" t="s">
        <v>351</v>
      </c>
      <c r="E1610" s="28" t="s">
        <v>415</v>
      </c>
      <c r="F1610" s="1" t="s">
        <v>28</v>
      </c>
      <c r="G1610" s="1" t="s">
        <v>29</v>
      </c>
      <c r="H1610" s="1">
        <v>3</v>
      </c>
      <c r="I1610" s="1" t="s">
        <v>30</v>
      </c>
      <c r="J1610" s="1" t="s">
        <v>31</v>
      </c>
      <c r="K1610" s="2" t="s">
        <v>422</v>
      </c>
      <c r="L1610" s="4">
        <v>689</v>
      </c>
      <c r="M1610" s="4">
        <v>399</v>
      </c>
      <c r="N1610" s="4">
        <v>2870</v>
      </c>
      <c r="O1610" s="4">
        <v>7914</v>
      </c>
      <c r="P1610" s="4">
        <v>65</v>
      </c>
      <c r="Q1610" s="1" t="s">
        <v>25</v>
      </c>
      <c r="R1610" s="4">
        <v>2</v>
      </c>
      <c r="S1610" s="5">
        <f t="shared" si="25"/>
        <v>5044</v>
      </c>
    </row>
    <row r="1611" spans="1:19" x14ac:dyDescent="0.3">
      <c r="A1611" s="1">
        <v>11610</v>
      </c>
      <c r="B1611" s="1">
        <v>3</v>
      </c>
      <c r="C1611" s="1">
        <v>2</v>
      </c>
      <c r="D1611" s="1" t="s">
        <v>356</v>
      </c>
      <c r="E1611" s="28" t="s">
        <v>231</v>
      </c>
      <c r="F1611" s="1" t="s">
        <v>39</v>
      </c>
      <c r="G1611" s="1" t="s">
        <v>31</v>
      </c>
      <c r="H1611" s="1">
        <v>5</v>
      </c>
      <c r="I1611" s="1" t="s">
        <v>40</v>
      </c>
      <c r="J1611" s="1" t="s">
        <v>31</v>
      </c>
      <c r="K1611" s="2" t="s">
        <v>42</v>
      </c>
      <c r="L1611" s="4">
        <v>923</v>
      </c>
      <c r="M1611" s="4">
        <v>339</v>
      </c>
      <c r="N1611" s="4">
        <v>7915</v>
      </c>
      <c r="O1611" s="4">
        <v>8213</v>
      </c>
      <c r="P1611" s="4">
        <v>92</v>
      </c>
      <c r="Q1611" s="1" t="s">
        <v>68</v>
      </c>
      <c r="R1611" s="4">
        <v>1</v>
      </c>
      <c r="S1611" s="5">
        <f t="shared" si="25"/>
        <v>298</v>
      </c>
    </row>
    <row r="1612" spans="1:19" x14ac:dyDescent="0.3">
      <c r="A1612" s="1">
        <v>11611</v>
      </c>
      <c r="B1612" s="1">
        <v>2</v>
      </c>
      <c r="C1612" s="1">
        <v>4</v>
      </c>
      <c r="D1612" s="1" t="s">
        <v>357</v>
      </c>
      <c r="E1612" s="28" t="s">
        <v>611</v>
      </c>
      <c r="F1612" s="1" t="s">
        <v>43</v>
      </c>
      <c r="G1612" s="1" t="s">
        <v>44</v>
      </c>
      <c r="H1612" s="1">
        <v>1</v>
      </c>
      <c r="I1612" s="1" t="s">
        <v>45</v>
      </c>
      <c r="J1612" s="1" t="s">
        <v>31</v>
      </c>
      <c r="K1612" s="2" t="s">
        <v>611</v>
      </c>
      <c r="L1612" s="4">
        <v>265</v>
      </c>
      <c r="M1612" s="4">
        <v>265</v>
      </c>
      <c r="N1612" s="4">
        <v>6771</v>
      </c>
      <c r="O1612" s="4">
        <v>4137</v>
      </c>
      <c r="P1612" s="4">
        <v>71</v>
      </c>
      <c r="Q1612" s="1" t="s">
        <v>25</v>
      </c>
      <c r="R1612" s="4">
        <v>1</v>
      </c>
      <c r="S1612" s="5">
        <f t="shared" si="25"/>
        <v>-2634</v>
      </c>
    </row>
    <row r="1613" spans="1:19" x14ac:dyDescent="0.3">
      <c r="A1613" s="1">
        <v>11612</v>
      </c>
      <c r="B1613" s="1">
        <v>3</v>
      </c>
      <c r="C1613" s="1">
        <v>4</v>
      </c>
      <c r="D1613" s="1" t="s">
        <v>360</v>
      </c>
      <c r="E1613" s="28" t="s">
        <v>136</v>
      </c>
      <c r="F1613" s="1" t="s">
        <v>52</v>
      </c>
      <c r="G1613" s="1" t="s">
        <v>21</v>
      </c>
      <c r="H1613" s="1">
        <v>1</v>
      </c>
      <c r="I1613" s="1" t="s">
        <v>53</v>
      </c>
      <c r="J1613" s="1" t="s">
        <v>44</v>
      </c>
      <c r="K1613" s="2" t="s">
        <v>617</v>
      </c>
      <c r="L1613" s="4">
        <v>219</v>
      </c>
      <c r="M1613" s="4">
        <v>219</v>
      </c>
      <c r="N1613" s="4">
        <v>3790</v>
      </c>
      <c r="O1613" s="4">
        <v>2095</v>
      </c>
      <c r="P1613" s="4">
        <v>85</v>
      </c>
      <c r="Q1613" s="1" t="s">
        <v>25</v>
      </c>
      <c r="R1613" s="4">
        <v>1</v>
      </c>
      <c r="S1613" s="5">
        <f t="shared" si="25"/>
        <v>-1695</v>
      </c>
    </row>
    <row r="1614" spans="1:19" x14ac:dyDescent="0.3">
      <c r="A1614" s="1">
        <v>11613</v>
      </c>
      <c r="B1614" s="1">
        <v>3</v>
      </c>
      <c r="C1614" s="1">
        <v>5</v>
      </c>
      <c r="D1614" s="1" t="s">
        <v>330</v>
      </c>
      <c r="E1614" s="28" t="s">
        <v>278</v>
      </c>
      <c r="F1614" s="1" t="s">
        <v>57</v>
      </c>
      <c r="G1614" s="1" t="s">
        <v>44</v>
      </c>
      <c r="H1614" s="1">
        <v>4</v>
      </c>
      <c r="I1614" s="1" t="s">
        <v>28</v>
      </c>
      <c r="J1614" s="1" t="s">
        <v>29</v>
      </c>
      <c r="K1614" s="2" t="s">
        <v>279</v>
      </c>
      <c r="L1614" s="4">
        <v>1096</v>
      </c>
      <c r="M1614" s="4">
        <v>628</v>
      </c>
      <c r="N1614" s="4">
        <v>6646</v>
      </c>
      <c r="O1614" s="4">
        <v>7458</v>
      </c>
      <c r="P1614" s="4">
        <v>58</v>
      </c>
      <c r="Q1614" s="1" t="s">
        <v>25</v>
      </c>
      <c r="R1614" s="4">
        <v>4</v>
      </c>
      <c r="S1614" s="5">
        <f t="shared" si="25"/>
        <v>812</v>
      </c>
    </row>
    <row r="1615" spans="1:19" x14ac:dyDescent="0.3">
      <c r="A1615" s="1">
        <v>11614</v>
      </c>
      <c r="B1615" s="1">
        <v>3</v>
      </c>
      <c r="C1615" s="1">
        <v>6</v>
      </c>
      <c r="D1615" s="1" t="s">
        <v>361</v>
      </c>
      <c r="E1615" s="28" t="s">
        <v>439</v>
      </c>
      <c r="F1615" s="1" t="s">
        <v>61</v>
      </c>
      <c r="G1615" s="1" t="s">
        <v>31</v>
      </c>
      <c r="H1615" s="1">
        <v>4</v>
      </c>
      <c r="I1615" s="1" t="s">
        <v>62</v>
      </c>
      <c r="J1615" s="1" t="s">
        <v>29</v>
      </c>
      <c r="K1615" s="2" t="s">
        <v>499</v>
      </c>
      <c r="L1615" s="4">
        <v>661</v>
      </c>
      <c r="M1615" s="4">
        <v>661</v>
      </c>
      <c r="N1615" s="4">
        <v>5750</v>
      </c>
      <c r="O1615" s="4">
        <v>6438</v>
      </c>
      <c r="P1615" s="4">
        <v>50</v>
      </c>
      <c r="Q1615" s="1" t="s">
        <v>25</v>
      </c>
      <c r="R1615" s="4">
        <v>4</v>
      </c>
      <c r="S1615" s="5">
        <f t="shared" si="25"/>
        <v>688</v>
      </c>
    </row>
    <row r="1616" spans="1:19" x14ac:dyDescent="0.3">
      <c r="A1616" s="1">
        <v>11615</v>
      </c>
      <c r="B1616" s="1">
        <v>2</v>
      </c>
      <c r="C1616" s="1">
        <v>3</v>
      </c>
      <c r="D1616" s="1" t="s">
        <v>364</v>
      </c>
      <c r="E1616" s="28" t="s">
        <v>111</v>
      </c>
      <c r="F1616" s="1" t="s">
        <v>53</v>
      </c>
      <c r="G1616" s="1" t="s">
        <v>44</v>
      </c>
      <c r="H1616" s="1">
        <v>2</v>
      </c>
      <c r="I1616" s="1" t="s">
        <v>66</v>
      </c>
      <c r="J1616" s="1" t="s">
        <v>21</v>
      </c>
      <c r="K1616" s="2" t="s">
        <v>112</v>
      </c>
      <c r="L1616" s="4">
        <v>719</v>
      </c>
      <c r="M1616" s="4">
        <v>655</v>
      </c>
      <c r="N1616" s="4">
        <v>1584</v>
      </c>
      <c r="O1616" s="4">
        <v>2007</v>
      </c>
      <c r="P1616" s="4">
        <v>76</v>
      </c>
      <c r="Q1616" s="1" t="s">
        <v>25</v>
      </c>
      <c r="R1616" s="4">
        <v>9</v>
      </c>
      <c r="S1616" s="5">
        <f t="shared" si="25"/>
        <v>423</v>
      </c>
    </row>
    <row r="1617" spans="1:19" x14ac:dyDescent="0.3">
      <c r="A1617" s="1">
        <v>11616</v>
      </c>
      <c r="B1617" s="1">
        <v>2</v>
      </c>
      <c r="C1617" s="1">
        <v>6</v>
      </c>
      <c r="D1617" s="1" t="s">
        <v>366</v>
      </c>
      <c r="E1617" s="28" t="s">
        <v>264</v>
      </c>
      <c r="F1617" s="1" t="s">
        <v>62</v>
      </c>
      <c r="G1617" s="1" t="s">
        <v>29</v>
      </c>
      <c r="H1617" s="1">
        <v>2</v>
      </c>
      <c r="I1617" s="1" t="s">
        <v>71</v>
      </c>
      <c r="J1617" s="1" t="s">
        <v>21</v>
      </c>
      <c r="K1617" s="2" t="s">
        <v>245</v>
      </c>
      <c r="L1617" s="4">
        <v>319</v>
      </c>
      <c r="M1617" s="4">
        <v>319</v>
      </c>
      <c r="N1617" s="4">
        <v>1234</v>
      </c>
      <c r="O1617" s="4">
        <v>2045</v>
      </c>
      <c r="P1617" s="4">
        <v>65</v>
      </c>
      <c r="Q1617" s="1" t="s">
        <v>25</v>
      </c>
      <c r="R1617" s="4">
        <v>7</v>
      </c>
      <c r="S1617" s="5">
        <f t="shared" si="25"/>
        <v>811</v>
      </c>
    </row>
    <row r="1618" spans="1:19" x14ac:dyDescent="0.3">
      <c r="A1618" s="1">
        <v>11617</v>
      </c>
      <c r="B1618" s="1">
        <v>2</v>
      </c>
      <c r="C1618" s="1">
        <v>2</v>
      </c>
      <c r="D1618" s="1" t="s">
        <v>369</v>
      </c>
      <c r="E1618" s="28" t="s">
        <v>362</v>
      </c>
      <c r="F1618" s="1" t="s">
        <v>75</v>
      </c>
      <c r="G1618" s="1" t="s">
        <v>29</v>
      </c>
      <c r="H1618" s="1">
        <v>3</v>
      </c>
      <c r="I1618" s="1" t="s">
        <v>61</v>
      </c>
      <c r="J1618" s="1" t="s">
        <v>31</v>
      </c>
      <c r="K1618" s="2" t="s">
        <v>611</v>
      </c>
      <c r="L1618" s="4">
        <v>444</v>
      </c>
      <c r="M1618" s="4">
        <v>255</v>
      </c>
      <c r="N1618" s="4">
        <v>6036</v>
      </c>
      <c r="O1618" s="4">
        <v>6505</v>
      </c>
      <c r="P1618" s="4">
        <v>53</v>
      </c>
      <c r="Q1618" s="1" t="s">
        <v>25</v>
      </c>
      <c r="R1618" s="4">
        <v>5</v>
      </c>
      <c r="S1618" s="5">
        <f t="shared" si="25"/>
        <v>469</v>
      </c>
    </row>
    <row r="1619" spans="1:19" x14ac:dyDescent="0.3">
      <c r="A1619" s="1">
        <v>11618</v>
      </c>
      <c r="B1619" s="1">
        <v>2</v>
      </c>
      <c r="C1619" s="1">
        <v>3</v>
      </c>
      <c r="D1619" s="1" t="s">
        <v>370</v>
      </c>
      <c r="E1619" s="28" t="s">
        <v>132</v>
      </c>
      <c r="F1619" s="1" t="s">
        <v>48</v>
      </c>
      <c r="G1619" s="1" t="s">
        <v>31</v>
      </c>
      <c r="H1619" s="1">
        <v>2</v>
      </c>
      <c r="I1619" s="1" t="s">
        <v>43</v>
      </c>
      <c r="J1619" s="1" t="s">
        <v>44</v>
      </c>
      <c r="K1619" s="2" t="s">
        <v>206</v>
      </c>
      <c r="L1619" s="4">
        <v>967</v>
      </c>
      <c r="M1619" s="4">
        <v>581</v>
      </c>
      <c r="N1619" s="4">
        <v>363</v>
      </c>
      <c r="O1619" s="4">
        <v>711</v>
      </c>
      <c r="P1619" s="4">
        <v>70</v>
      </c>
      <c r="Q1619" s="1" t="s">
        <v>25</v>
      </c>
      <c r="R1619" s="4">
        <v>7</v>
      </c>
      <c r="S1619" s="5">
        <f t="shared" si="25"/>
        <v>348</v>
      </c>
    </row>
    <row r="1620" spans="1:19" x14ac:dyDescent="0.3">
      <c r="A1620" s="1">
        <v>11619</v>
      </c>
      <c r="B1620" s="1">
        <v>2</v>
      </c>
      <c r="C1620" s="1">
        <v>5</v>
      </c>
      <c r="D1620" s="1" t="s">
        <v>371</v>
      </c>
      <c r="E1620" s="28" t="s">
        <v>453</v>
      </c>
      <c r="F1620" s="1" t="s">
        <v>40</v>
      </c>
      <c r="G1620" s="1" t="s">
        <v>31</v>
      </c>
      <c r="H1620" s="1">
        <v>6</v>
      </c>
      <c r="I1620" s="1" t="s">
        <v>75</v>
      </c>
      <c r="J1620" s="1" t="s">
        <v>29</v>
      </c>
      <c r="K1620" s="2" t="s">
        <v>234</v>
      </c>
      <c r="L1620" s="4">
        <v>508</v>
      </c>
      <c r="M1620" s="4">
        <v>202</v>
      </c>
      <c r="N1620" s="4">
        <v>5611</v>
      </c>
      <c r="O1620" s="4">
        <v>6081</v>
      </c>
      <c r="P1620" s="4">
        <v>84</v>
      </c>
      <c r="Q1620" s="1" t="s">
        <v>68</v>
      </c>
      <c r="R1620" s="4">
        <v>7</v>
      </c>
      <c r="S1620" s="5">
        <f t="shared" si="25"/>
        <v>470</v>
      </c>
    </row>
    <row r="1621" spans="1:19" x14ac:dyDescent="0.3">
      <c r="A1621" s="1">
        <v>11620</v>
      </c>
      <c r="B1621" s="1">
        <v>3</v>
      </c>
      <c r="C1621" s="1">
        <v>2</v>
      </c>
      <c r="D1621" s="1" t="s">
        <v>372</v>
      </c>
      <c r="E1621" s="28" t="s">
        <v>51</v>
      </c>
      <c r="F1621" s="1" t="s">
        <v>85</v>
      </c>
      <c r="G1621" s="1" t="s">
        <v>29</v>
      </c>
      <c r="H1621" s="1">
        <v>7</v>
      </c>
      <c r="I1621" s="1" t="s">
        <v>20</v>
      </c>
      <c r="J1621" s="1" t="s">
        <v>21</v>
      </c>
      <c r="K1621" s="2" t="s">
        <v>623</v>
      </c>
      <c r="L1621" s="4">
        <v>815</v>
      </c>
      <c r="M1621" s="4">
        <v>781</v>
      </c>
      <c r="N1621" s="4">
        <v>3242</v>
      </c>
      <c r="O1621" s="4">
        <v>3489</v>
      </c>
      <c r="P1621" s="4">
        <v>60</v>
      </c>
      <c r="Q1621" s="1" t="s">
        <v>68</v>
      </c>
      <c r="R1621" s="4">
        <v>2</v>
      </c>
      <c r="S1621" s="5">
        <f t="shared" si="25"/>
        <v>247</v>
      </c>
    </row>
    <row r="1622" spans="1:19" x14ac:dyDescent="0.3">
      <c r="A1622" s="1">
        <v>11621</v>
      </c>
      <c r="B1622" s="1">
        <v>2</v>
      </c>
      <c r="C1622" s="1">
        <v>1</v>
      </c>
      <c r="D1622" s="1" t="s">
        <v>374</v>
      </c>
      <c r="E1622" s="28" t="s">
        <v>542</v>
      </c>
      <c r="F1622" s="1" t="s">
        <v>89</v>
      </c>
      <c r="G1622" s="1" t="s">
        <v>23</v>
      </c>
      <c r="H1622" s="1">
        <v>7</v>
      </c>
      <c r="I1622" s="1" t="s">
        <v>57</v>
      </c>
      <c r="J1622" s="1" t="s">
        <v>44</v>
      </c>
      <c r="K1622" s="2" t="s">
        <v>116</v>
      </c>
      <c r="L1622" s="4">
        <v>749</v>
      </c>
      <c r="M1622" s="4">
        <v>612</v>
      </c>
      <c r="N1622" s="4">
        <v>708</v>
      </c>
      <c r="O1622" s="4">
        <v>6373</v>
      </c>
      <c r="P1622" s="4">
        <v>77</v>
      </c>
      <c r="Q1622" s="1" t="s">
        <v>68</v>
      </c>
      <c r="R1622" s="4">
        <v>5</v>
      </c>
      <c r="S1622" s="5">
        <f t="shared" si="25"/>
        <v>5665</v>
      </c>
    </row>
    <row r="1623" spans="1:19" x14ac:dyDescent="0.3">
      <c r="A1623" s="1">
        <v>11622</v>
      </c>
      <c r="B1623" s="1">
        <v>3</v>
      </c>
      <c r="C1623" s="1">
        <v>3</v>
      </c>
      <c r="D1623" s="1" t="s">
        <v>375</v>
      </c>
      <c r="E1623" s="28" t="s">
        <v>118</v>
      </c>
      <c r="F1623" s="1" t="s">
        <v>93</v>
      </c>
      <c r="G1623" s="1" t="s">
        <v>23</v>
      </c>
      <c r="H1623" s="1">
        <v>5</v>
      </c>
      <c r="I1623" s="1" t="s">
        <v>94</v>
      </c>
      <c r="J1623" s="1" t="s">
        <v>31</v>
      </c>
      <c r="K1623" s="2" t="s">
        <v>36</v>
      </c>
      <c r="L1623" s="4">
        <v>252</v>
      </c>
      <c r="M1623" s="4">
        <v>252</v>
      </c>
      <c r="N1623" s="4">
        <v>2431</v>
      </c>
      <c r="O1623" s="4">
        <v>2729</v>
      </c>
      <c r="P1623" s="4">
        <v>94</v>
      </c>
      <c r="Q1623" s="1" t="s">
        <v>68</v>
      </c>
      <c r="R1623" s="4">
        <v>9</v>
      </c>
      <c r="S1623" s="5">
        <f t="shared" si="25"/>
        <v>298</v>
      </c>
    </row>
    <row r="1624" spans="1:19" x14ac:dyDescent="0.3">
      <c r="A1624" s="1">
        <v>11623</v>
      </c>
      <c r="B1624" s="1">
        <v>2</v>
      </c>
      <c r="C1624" s="1">
        <v>5</v>
      </c>
      <c r="D1624" s="1" t="s">
        <v>377</v>
      </c>
      <c r="E1624" s="28" t="s">
        <v>207</v>
      </c>
      <c r="F1624" s="1" t="s">
        <v>22</v>
      </c>
      <c r="G1624" s="1" t="s">
        <v>23</v>
      </c>
      <c r="H1624" s="1">
        <v>10</v>
      </c>
      <c r="I1624" s="1" t="s">
        <v>52</v>
      </c>
      <c r="J1624" s="1" t="s">
        <v>21</v>
      </c>
      <c r="K1624" s="2" t="s">
        <v>82</v>
      </c>
      <c r="L1624" s="4">
        <v>824</v>
      </c>
      <c r="M1624" s="4">
        <v>545</v>
      </c>
      <c r="N1624" s="4">
        <v>7805</v>
      </c>
      <c r="O1624" s="4">
        <v>8613</v>
      </c>
      <c r="P1624" s="4">
        <v>76</v>
      </c>
      <c r="Q1624" s="1" t="s">
        <v>68</v>
      </c>
      <c r="R1624" s="4">
        <v>2</v>
      </c>
      <c r="S1624" s="5">
        <f t="shared" si="25"/>
        <v>808</v>
      </c>
    </row>
    <row r="1625" spans="1:19" x14ac:dyDescent="0.3">
      <c r="A1625" s="1">
        <v>11624</v>
      </c>
      <c r="B1625" s="1">
        <v>3</v>
      </c>
      <c r="C1625" s="1">
        <v>4</v>
      </c>
      <c r="D1625" s="1" t="s">
        <v>378</v>
      </c>
      <c r="E1625" s="28" t="s">
        <v>473</v>
      </c>
      <c r="F1625" s="1" t="s">
        <v>66</v>
      </c>
      <c r="G1625" s="1" t="s">
        <v>21</v>
      </c>
      <c r="H1625" s="1">
        <v>2</v>
      </c>
      <c r="I1625" s="1" t="s">
        <v>93</v>
      </c>
      <c r="J1625" s="1" t="s">
        <v>23</v>
      </c>
      <c r="K1625" s="2" t="s">
        <v>278</v>
      </c>
      <c r="L1625" s="4">
        <v>326</v>
      </c>
      <c r="M1625" s="4">
        <v>326</v>
      </c>
      <c r="N1625" s="4">
        <v>6463</v>
      </c>
      <c r="O1625" s="4">
        <v>4767</v>
      </c>
      <c r="P1625" s="4">
        <v>60</v>
      </c>
      <c r="Q1625" s="1" t="s">
        <v>86</v>
      </c>
      <c r="R1625" s="4">
        <v>3</v>
      </c>
      <c r="S1625" s="5">
        <f t="shared" si="25"/>
        <v>-1696</v>
      </c>
    </row>
    <row r="1626" spans="1:19" x14ac:dyDescent="0.3">
      <c r="A1626" s="1">
        <v>11625</v>
      </c>
      <c r="B1626" s="1">
        <v>2</v>
      </c>
      <c r="C1626" s="1">
        <v>5</v>
      </c>
      <c r="D1626" s="1" t="s">
        <v>382</v>
      </c>
      <c r="E1626" s="28" t="s">
        <v>132</v>
      </c>
      <c r="F1626" s="1" t="s">
        <v>94</v>
      </c>
      <c r="G1626" s="1" t="s">
        <v>31</v>
      </c>
      <c r="H1626" s="1">
        <v>4</v>
      </c>
      <c r="I1626" s="1" t="s">
        <v>89</v>
      </c>
      <c r="J1626" s="1" t="s">
        <v>23</v>
      </c>
      <c r="K1626" s="2" t="s">
        <v>209</v>
      </c>
      <c r="L1626" s="4">
        <v>228</v>
      </c>
      <c r="M1626" s="4">
        <v>228</v>
      </c>
      <c r="N1626" s="4">
        <v>6603</v>
      </c>
      <c r="O1626" s="4">
        <v>7537</v>
      </c>
      <c r="P1626" s="4">
        <v>88</v>
      </c>
      <c r="Q1626" s="1" t="s">
        <v>25</v>
      </c>
      <c r="R1626" s="4">
        <v>9</v>
      </c>
      <c r="S1626" s="5">
        <f t="shared" si="25"/>
        <v>934</v>
      </c>
    </row>
    <row r="1627" spans="1:19" x14ac:dyDescent="0.3">
      <c r="A1627" s="1">
        <v>11626</v>
      </c>
      <c r="B1627" s="1">
        <v>3</v>
      </c>
      <c r="C1627" s="1">
        <v>1</v>
      </c>
      <c r="D1627" s="1" t="s">
        <v>383</v>
      </c>
      <c r="E1627" s="28" t="s">
        <v>221</v>
      </c>
      <c r="F1627" s="1" t="s">
        <v>35</v>
      </c>
      <c r="G1627" s="1" t="s">
        <v>31</v>
      </c>
      <c r="H1627" s="1">
        <v>1</v>
      </c>
      <c r="I1627" s="1" t="s">
        <v>39</v>
      </c>
      <c r="J1627" s="1" t="s">
        <v>31</v>
      </c>
      <c r="K1627" s="2" t="s">
        <v>623</v>
      </c>
      <c r="L1627" s="4">
        <v>406</v>
      </c>
      <c r="M1627" s="4">
        <v>406</v>
      </c>
      <c r="N1627" s="4">
        <v>8073</v>
      </c>
      <c r="O1627" s="4">
        <v>12642</v>
      </c>
      <c r="P1627" s="4">
        <v>74</v>
      </c>
      <c r="Q1627" s="1" t="s">
        <v>25</v>
      </c>
      <c r="R1627" s="4">
        <v>8</v>
      </c>
      <c r="S1627" s="5">
        <f t="shared" si="25"/>
        <v>4569</v>
      </c>
    </row>
    <row r="1628" spans="1:19" x14ac:dyDescent="0.3">
      <c r="A1628" s="1">
        <v>11627</v>
      </c>
      <c r="B1628" s="1">
        <v>2</v>
      </c>
      <c r="C1628" s="1">
        <v>5</v>
      </c>
      <c r="D1628" s="1" t="s">
        <v>384</v>
      </c>
      <c r="E1628" s="28" t="s">
        <v>368</v>
      </c>
      <c r="F1628" s="1" t="s">
        <v>71</v>
      </c>
      <c r="G1628" s="1" t="s">
        <v>21</v>
      </c>
      <c r="H1628" s="1">
        <v>5</v>
      </c>
      <c r="I1628" s="1" t="s">
        <v>104</v>
      </c>
      <c r="J1628" s="1" t="s">
        <v>21</v>
      </c>
      <c r="K1628" s="2" t="s">
        <v>373</v>
      </c>
      <c r="L1628" s="4">
        <v>1146</v>
      </c>
      <c r="M1628" s="4">
        <v>673</v>
      </c>
      <c r="N1628" s="4">
        <v>3109</v>
      </c>
      <c r="O1628" s="4">
        <v>3255</v>
      </c>
      <c r="P1628" s="4">
        <v>58</v>
      </c>
      <c r="Q1628" s="1" t="s">
        <v>68</v>
      </c>
      <c r="R1628" s="4">
        <v>10</v>
      </c>
      <c r="S1628" s="5">
        <f t="shared" si="25"/>
        <v>146</v>
      </c>
    </row>
    <row r="1629" spans="1:19" x14ac:dyDescent="0.3">
      <c r="A1629" s="1">
        <v>11628</v>
      </c>
      <c r="B1629" s="1">
        <v>2</v>
      </c>
      <c r="C1629" s="1">
        <v>2</v>
      </c>
      <c r="D1629" s="1" t="s">
        <v>385</v>
      </c>
      <c r="E1629" s="28" t="s">
        <v>368</v>
      </c>
      <c r="F1629" s="1" t="s">
        <v>105</v>
      </c>
      <c r="G1629" s="1" t="s">
        <v>106</v>
      </c>
      <c r="H1629" s="1">
        <v>9</v>
      </c>
      <c r="I1629" s="1" t="s">
        <v>85</v>
      </c>
      <c r="J1629" s="1" t="s">
        <v>29</v>
      </c>
      <c r="K1629" s="2" t="s">
        <v>365</v>
      </c>
      <c r="L1629" s="4">
        <v>779</v>
      </c>
      <c r="M1629" s="4">
        <v>764</v>
      </c>
      <c r="N1629" s="4">
        <v>3884</v>
      </c>
      <c r="O1629" s="4">
        <v>4146</v>
      </c>
      <c r="P1629" s="4">
        <v>69</v>
      </c>
      <c r="Q1629" s="1" t="s">
        <v>68</v>
      </c>
      <c r="R1629" s="4">
        <v>6</v>
      </c>
      <c r="S1629" s="5">
        <f t="shared" si="25"/>
        <v>262</v>
      </c>
    </row>
    <row r="1630" spans="1:19" x14ac:dyDescent="0.3">
      <c r="A1630" s="1">
        <v>11629</v>
      </c>
      <c r="B1630" s="1">
        <v>2</v>
      </c>
      <c r="C1630" s="1">
        <v>1</v>
      </c>
      <c r="D1630" s="1" t="s">
        <v>388</v>
      </c>
      <c r="E1630" s="28" t="s">
        <v>626</v>
      </c>
      <c r="F1630" s="1" t="s">
        <v>20</v>
      </c>
      <c r="G1630" s="1" t="s">
        <v>21</v>
      </c>
      <c r="H1630" s="1">
        <v>4</v>
      </c>
      <c r="I1630" s="1" t="s">
        <v>22</v>
      </c>
      <c r="J1630" s="1" t="s">
        <v>23</v>
      </c>
      <c r="K1630" s="2" t="s">
        <v>227</v>
      </c>
      <c r="L1630" s="4">
        <v>628</v>
      </c>
      <c r="M1630" s="4">
        <v>349</v>
      </c>
      <c r="N1630" s="4">
        <v>3795</v>
      </c>
      <c r="O1630" s="4">
        <v>8188</v>
      </c>
      <c r="P1630" s="4">
        <v>55</v>
      </c>
      <c r="Q1630" s="1" t="s">
        <v>25</v>
      </c>
      <c r="R1630" s="4">
        <v>7</v>
      </c>
      <c r="S1630" s="5">
        <f t="shared" si="25"/>
        <v>4393</v>
      </c>
    </row>
    <row r="1631" spans="1:19" x14ac:dyDescent="0.3">
      <c r="A1631" s="1">
        <v>11630</v>
      </c>
      <c r="B1631" s="1">
        <v>2</v>
      </c>
      <c r="C1631" s="1">
        <v>5</v>
      </c>
      <c r="D1631" s="1" t="s">
        <v>389</v>
      </c>
      <c r="E1631" s="28" t="s">
        <v>615</v>
      </c>
      <c r="F1631" s="1" t="s">
        <v>28</v>
      </c>
      <c r="G1631" s="1" t="s">
        <v>29</v>
      </c>
      <c r="H1631" s="1">
        <v>4</v>
      </c>
      <c r="I1631" s="1" t="s">
        <v>30</v>
      </c>
      <c r="J1631" s="1" t="s">
        <v>31</v>
      </c>
      <c r="K1631" s="2" t="s">
        <v>193</v>
      </c>
      <c r="L1631" s="4">
        <v>568</v>
      </c>
      <c r="M1631" s="4">
        <v>420</v>
      </c>
      <c r="N1631" s="4">
        <v>401</v>
      </c>
      <c r="O1631" s="4">
        <v>1235</v>
      </c>
      <c r="P1631" s="4">
        <v>63</v>
      </c>
      <c r="Q1631" s="1" t="s">
        <v>25</v>
      </c>
      <c r="R1631" s="4">
        <v>3</v>
      </c>
      <c r="S1631" s="5">
        <f t="shared" si="25"/>
        <v>834</v>
      </c>
    </row>
    <row r="1632" spans="1:19" x14ac:dyDescent="0.3">
      <c r="A1632" s="1">
        <v>11631</v>
      </c>
      <c r="B1632" s="1">
        <v>2</v>
      </c>
      <c r="C1632" s="1">
        <v>1</v>
      </c>
      <c r="D1632" s="1" t="s">
        <v>390</v>
      </c>
      <c r="E1632" s="28" t="s">
        <v>462</v>
      </c>
      <c r="F1632" s="1" t="s">
        <v>30</v>
      </c>
      <c r="G1632" s="1" t="s">
        <v>31</v>
      </c>
      <c r="H1632" s="1">
        <v>3</v>
      </c>
      <c r="I1632" s="1" t="s">
        <v>35</v>
      </c>
      <c r="J1632" s="1" t="s">
        <v>31</v>
      </c>
      <c r="K1632" s="2" t="s">
        <v>391</v>
      </c>
      <c r="L1632" s="4">
        <v>576</v>
      </c>
      <c r="M1632" s="4">
        <v>359</v>
      </c>
      <c r="N1632" s="4">
        <v>8</v>
      </c>
      <c r="O1632" s="4">
        <v>3710</v>
      </c>
      <c r="P1632" s="4">
        <v>52</v>
      </c>
      <c r="Q1632" s="1" t="s">
        <v>25</v>
      </c>
      <c r="R1632" s="4">
        <v>5</v>
      </c>
      <c r="S1632" s="5">
        <f t="shared" si="25"/>
        <v>3702</v>
      </c>
    </row>
    <row r="1633" spans="1:19" x14ac:dyDescent="0.3">
      <c r="A1633" s="1">
        <v>11632</v>
      </c>
      <c r="B1633" s="1">
        <v>3</v>
      </c>
      <c r="C1633" s="1">
        <v>5</v>
      </c>
      <c r="D1633" s="1" t="s">
        <v>392</v>
      </c>
      <c r="E1633" s="28" t="s">
        <v>98</v>
      </c>
      <c r="F1633" s="1" t="s">
        <v>39</v>
      </c>
      <c r="G1633" s="1" t="s">
        <v>31</v>
      </c>
      <c r="H1633" s="1">
        <v>4</v>
      </c>
      <c r="I1633" s="1" t="s">
        <v>40</v>
      </c>
      <c r="J1633" s="1" t="s">
        <v>31</v>
      </c>
      <c r="K1633" s="2" t="s">
        <v>49</v>
      </c>
      <c r="L1633" s="4">
        <v>437</v>
      </c>
      <c r="M1633" s="4">
        <v>374</v>
      </c>
      <c r="N1633" s="4">
        <v>5763</v>
      </c>
      <c r="O1633" s="4">
        <v>6748</v>
      </c>
      <c r="P1633" s="4">
        <v>62</v>
      </c>
      <c r="Q1633" s="1" t="s">
        <v>25</v>
      </c>
      <c r="R1633" s="4">
        <v>1</v>
      </c>
      <c r="S1633" s="5">
        <f t="shared" si="25"/>
        <v>985</v>
      </c>
    </row>
    <row r="1634" spans="1:19" x14ac:dyDescent="0.3">
      <c r="A1634" s="1">
        <v>11633</v>
      </c>
      <c r="B1634" s="1">
        <v>3</v>
      </c>
      <c r="C1634" s="1">
        <v>3</v>
      </c>
      <c r="D1634" s="1" t="s">
        <v>393</v>
      </c>
      <c r="E1634" s="28" t="s">
        <v>352</v>
      </c>
      <c r="F1634" s="1" t="s">
        <v>43</v>
      </c>
      <c r="G1634" s="1" t="s">
        <v>44</v>
      </c>
      <c r="H1634" s="1">
        <v>4</v>
      </c>
      <c r="I1634" s="1" t="s">
        <v>45</v>
      </c>
      <c r="J1634" s="1" t="s">
        <v>31</v>
      </c>
      <c r="K1634" s="2" t="s">
        <v>133</v>
      </c>
      <c r="L1634" s="4">
        <v>692</v>
      </c>
      <c r="M1634" s="4">
        <v>692</v>
      </c>
      <c r="N1634" s="4">
        <v>4059</v>
      </c>
      <c r="O1634" s="4">
        <v>4695</v>
      </c>
      <c r="P1634" s="4">
        <v>63</v>
      </c>
      <c r="Q1634" s="1" t="s">
        <v>25</v>
      </c>
      <c r="R1634" s="4">
        <v>8</v>
      </c>
      <c r="S1634" s="5">
        <f t="shared" si="25"/>
        <v>636</v>
      </c>
    </row>
    <row r="1635" spans="1:19" x14ac:dyDescent="0.3">
      <c r="A1635" s="1">
        <v>11634</v>
      </c>
      <c r="B1635" s="1">
        <v>3</v>
      </c>
      <c r="C1635" s="1">
        <v>6</v>
      </c>
      <c r="D1635" s="1" t="s">
        <v>395</v>
      </c>
      <c r="E1635" s="28" t="s">
        <v>404</v>
      </c>
      <c r="F1635" s="1" t="s">
        <v>45</v>
      </c>
      <c r="G1635" s="1" t="s">
        <v>31</v>
      </c>
      <c r="H1635" s="1">
        <v>1</v>
      </c>
      <c r="I1635" s="1" t="s">
        <v>48</v>
      </c>
      <c r="J1635" s="1" t="s">
        <v>31</v>
      </c>
      <c r="K1635" s="2" t="s">
        <v>63</v>
      </c>
      <c r="L1635" s="4">
        <v>436</v>
      </c>
      <c r="M1635" s="4">
        <v>401</v>
      </c>
      <c r="N1635" s="4">
        <v>1798</v>
      </c>
      <c r="O1635" s="4">
        <v>2533</v>
      </c>
      <c r="P1635" s="4">
        <v>97</v>
      </c>
      <c r="Q1635" s="1" t="s">
        <v>25</v>
      </c>
      <c r="R1635" s="4">
        <v>5</v>
      </c>
      <c r="S1635" s="5">
        <f t="shared" si="25"/>
        <v>735</v>
      </c>
    </row>
    <row r="1636" spans="1:19" x14ac:dyDescent="0.3">
      <c r="A1636" s="1">
        <v>11635</v>
      </c>
      <c r="B1636" s="1">
        <v>3</v>
      </c>
      <c r="C1636" s="1">
        <v>2</v>
      </c>
      <c r="D1636" s="1" t="s">
        <v>397</v>
      </c>
      <c r="E1636" s="28" t="s">
        <v>307</v>
      </c>
      <c r="F1636" s="1" t="s">
        <v>52</v>
      </c>
      <c r="G1636" s="1" t="s">
        <v>21</v>
      </c>
      <c r="H1636" s="1">
        <v>4</v>
      </c>
      <c r="I1636" s="1" t="s">
        <v>53</v>
      </c>
      <c r="J1636" s="1" t="s">
        <v>44</v>
      </c>
      <c r="K1636" s="2" t="s">
        <v>302</v>
      </c>
      <c r="L1636" s="4">
        <v>761</v>
      </c>
      <c r="M1636" s="4">
        <v>327</v>
      </c>
      <c r="N1636" s="4">
        <v>7035</v>
      </c>
      <c r="O1636" s="4">
        <v>7205</v>
      </c>
      <c r="P1636" s="4">
        <v>66</v>
      </c>
      <c r="Q1636" s="1" t="s">
        <v>25</v>
      </c>
      <c r="R1636" s="4">
        <v>1</v>
      </c>
      <c r="S1636" s="5">
        <f t="shared" si="25"/>
        <v>170</v>
      </c>
    </row>
    <row r="1637" spans="1:19" x14ac:dyDescent="0.3">
      <c r="A1637" s="1">
        <v>11636</v>
      </c>
      <c r="B1637" s="1">
        <v>2</v>
      </c>
      <c r="C1637" s="1">
        <v>5</v>
      </c>
      <c r="D1637" s="1" t="s">
        <v>398</v>
      </c>
      <c r="E1637" s="28" t="s">
        <v>462</v>
      </c>
      <c r="F1637" s="1" t="s">
        <v>57</v>
      </c>
      <c r="G1637" s="1" t="s">
        <v>44</v>
      </c>
      <c r="H1637" s="1">
        <v>1</v>
      </c>
      <c r="I1637" s="1" t="s">
        <v>28</v>
      </c>
      <c r="J1637" s="1" t="s">
        <v>29</v>
      </c>
      <c r="K1637" s="2" t="s">
        <v>74</v>
      </c>
      <c r="L1637" s="4">
        <v>1146</v>
      </c>
      <c r="M1637" s="4">
        <v>473</v>
      </c>
      <c r="N1637" s="4">
        <v>1179</v>
      </c>
      <c r="O1637" s="4">
        <v>1685</v>
      </c>
      <c r="P1637" s="4">
        <v>94</v>
      </c>
      <c r="Q1637" s="1" t="s">
        <v>25</v>
      </c>
      <c r="R1637" s="4">
        <v>6</v>
      </c>
      <c r="S1637" s="5">
        <f t="shared" si="25"/>
        <v>506</v>
      </c>
    </row>
    <row r="1638" spans="1:19" x14ac:dyDescent="0.3">
      <c r="A1638" s="1">
        <v>11637</v>
      </c>
      <c r="B1638" s="1">
        <v>3</v>
      </c>
      <c r="C1638" s="1">
        <v>4</v>
      </c>
      <c r="D1638" s="1" t="s">
        <v>400</v>
      </c>
      <c r="E1638" s="28" t="s">
        <v>82</v>
      </c>
      <c r="F1638" s="1" t="s">
        <v>61</v>
      </c>
      <c r="G1638" s="1" t="s">
        <v>31</v>
      </c>
      <c r="H1638" s="1">
        <v>2</v>
      </c>
      <c r="I1638" s="1" t="s">
        <v>62</v>
      </c>
      <c r="J1638" s="1" t="s">
        <v>29</v>
      </c>
      <c r="K1638" s="2" t="s">
        <v>82</v>
      </c>
      <c r="L1638" s="4">
        <v>1180</v>
      </c>
      <c r="M1638" s="4">
        <v>369</v>
      </c>
      <c r="N1638" s="4">
        <v>7965</v>
      </c>
      <c r="O1638" s="4">
        <v>6106</v>
      </c>
      <c r="P1638" s="4">
        <v>62</v>
      </c>
      <c r="Q1638" s="1" t="s">
        <v>25</v>
      </c>
      <c r="R1638" s="4">
        <v>2</v>
      </c>
      <c r="S1638" s="5">
        <f t="shared" si="25"/>
        <v>-1859</v>
      </c>
    </row>
    <row r="1639" spans="1:19" x14ac:dyDescent="0.3">
      <c r="A1639" s="1">
        <v>11638</v>
      </c>
      <c r="B1639" s="1">
        <v>3</v>
      </c>
      <c r="C1639" s="1">
        <v>5</v>
      </c>
      <c r="D1639" s="1" t="s">
        <v>401</v>
      </c>
      <c r="E1639" s="28" t="s">
        <v>422</v>
      </c>
      <c r="F1639" s="1" t="s">
        <v>53</v>
      </c>
      <c r="G1639" s="1" t="s">
        <v>44</v>
      </c>
      <c r="H1639" s="1">
        <v>8</v>
      </c>
      <c r="I1639" s="1" t="s">
        <v>66</v>
      </c>
      <c r="J1639" s="1" t="s">
        <v>21</v>
      </c>
      <c r="K1639" s="2" t="s">
        <v>341</v>
      </c>
      <c r="L1639" s="4">
        <v>245</v>
      </c>
      <c r="M1639" s="4">
        <v>245</v>
      </c>
      <c r="N1639" s="4">
        <v>6048</v>
      </c>
      <c r="O1639" s="4">
        <v>6778</v>
      </c>
      <c r="P1639" s="4">
        <v>67</v>
      </c>
      <c r="Q1639" s="1" t="s">
        <v>68</v>
      </c>
      <c r="R1639" s="4">
        <v>1</v>
      </c>
      <c r="S1639" s="5">
        <f t="shared" si="25"/>
        <v>730</v>
      </c>
    </row>
    <row r="1640" spans="1:19" x14ac:dyDescent="0.3">
      <c r="A1640" s="1">
        <v>11639</v>
      </c>
      <c r="B1640" s="1">
        <v>2</v>
      </c>
      <c r="C1640" s="1">
        <v>1</v>
      </c>
      <c r="D1640" s="1" t="s">
        <v>402</v>
      </c>
      <c r="E1640" s="28" t="s">
        <v>146</v>
      </c>
      <c r="F1640" s="1" t="s">
        <v>62</v>
      </c>
      <c r="G1640" s="1" t="s">
        <v>29</v>
      </c>
      <c r="H1640" s="1">
        <v>8</v>
      </c>
      <c r="I1640" s="1" t="s">
        <v>71</v>
      </c>
      <c r="J1640" s="1" t="s">
        <v>21</v>
      </c>
      <c r="K1640" s="2" t="s">
        <v>473</v>
      </c>
      <c r="L1640" s="4">
        <v>452</v>
      </c>
      <c r="M1640" s="4">
        <v>380</v>
      </c>
      <c r="N1640" s="4">
        <v>7839</v>
      </c>
      <c r="O1640" s="4">
        <v>12996</v>
      </c>
      <c r="P1640" s="4">
        <v>53</v>
      </c>
      <c r="Q1640" s="1" t="s">
        <v>68</v>
      </c>
      <c r="R1640" s="4">
        <v>6</v>
      </c>
      <c r="S1640" s="5">
        <f t="shared" si="25"/>
        <v>5157</v>
      </c>
    </row>
    <row r="1641" spans="1:19" x14ac:dyDescent="0.3">
      <c r="A1641" s="1">
        <v>11640</v>
      </c>
      <c r="B1641" s="1">
        <v>3</v>
      </c>
      <c r="C1641" s="1">
        <v>1</v>
      </c>
      <c r="D1641" s="1" t="s">
        <v>403</v>
      </c>
      <c r="E1641" s="28" t="s">
        <v>206</v>
      </c>
      <c r="F1641" s="1" t="s">
        <v>75</v>
      </c>
      <c r="G1641" s="1" t="s">
        <v>29</v>
      </c>
      <c r="H1641" s="1">
        <v>8</v>
      </c>
      <c r="I1641" s="1" t="s">
        <v>61</v>
      </c>
      <c r="J1641" s="1" t="s">
        <v>31</v>
      </c>
      <c r="K1641" s="2" t="s">
        <v>76</v>
      </c>
      <c r="L1641" s="4">
        <v>429</v>
      </c>
      <c r="M1641" s="4">
        <v>391</v>
      </c>
      <c r="N1641" s="4">
        <v>1918</v>
      </c>
      <c r="O1641" s="4">
        <v>5363</v>
      </c>
      <c r="P1641" s="4">
        <v>84</v>
      </c>
      <c r="Q1641" s="1" t="s">
        <v>68</v>
      </c>
      <c r="R1641" s="4">
        <v>7</v>
      </c>
      <c r="S1641" s="5">
        <f t="shared" si="25"/>
        <v>3445</v>
      </c>
    </row>
    <row r="1642" spans="1:19" x14ac:dyDescent="0.3">
      <c r="A1642" s="1">
        <v>11641</v>
      </c>
      <c r="B1642" s="1">
        <v>3</v>
      </c>
      <c r="C1642" s="1">
        <v>2</v>
      </c>
      <c r="D1642" s="1" t="s">
        <v>406</v>
      </c>
      <c r="E1642" s="28" t="s">
        <v>130</v>
      </c>
      <c r="F1642" s="1" t="s">
        <v>48</v>
      </c>
      <c r="G1642" s="1" t="s">
        <v>31</v>
      </c>
      <c r="H1642" s="1">
        <v>10</v>
      </c>
      <c r="I1642" s="1" t="s">
        <v>43</v>
      </c>
      <c r="J1642" s="1" t="s">
        <v>44</v>
      </c>
      <c r="K1642" s="2" t="s">
        <v>253</v>
      </c>
      <c r="L1642" s="4">
        <v>601</v>
      </c>
      <c r="M1642" s="4">
        <v>365</v>
      </c>
      <c r="N1642" s="4">
        <v>803</v>
      </c>
      <c r="O1642" s="4">
        <v>1765</v>
      </c>
      <c r="P1642" s="4">
        <v>50</v>
      </c>
      <c r="Q1642" s="1" t="s">
        <v>68</v>
      </c>
      <c r="R1642" s="4">
        <v>4</v>
      </c>
      <c r="S1642" s="5">
        <f t="shared" si="25"/>
        <v>962</v>
      </c>
    </row>
    <row r="1643" spans="1:19" x14ac:dyDescent="0.3">
      <c r="A1643" s="1">
        <v>11642</v>
      </c>
      <c r="B1643" s="1">
        <v>3</v>
      </c>
      <c r="C1643" s="1">
        <v>5</v>
      </c>
      <c r="D1643" s="1" t="s">
        <v>407</v>
      </c>
      <c r="E1643" s="28" t="s">
        <v>447</v>
      </c>
      <c r="F1643" s="1" t="s">
        <v>40</v>
      </c>
      <c r="G1643" s="1" t="s">
        <v>31</v>
      </c>
      <c r="H1643" s="1">
        <v>8</v>
      </c>
      <c r="I1643" s="1" t="s">
        <v>75</v>
      </c>
      <c r="J1643" s="1" t="s">
        <v>29</v>
      </c>
      <c r="K1643" s="2" t="s">
        <v>82</v>
      </c>
      <c r="L1643" s="4">
        <v>790</v>
      </c>
      <c r="M1643" s="4">
        <v>501</v>
      </c>
      <c r="N1643" s="4">
        <v>7970</v>
      </c>
      <c r="O1643" s="4">
        <v>8413</v>
      </c>
      <c r="P1643" s="4">
        <v>89</v>
      </c>
      <c r="Q1643" s="1" t="s">
        <v>68</v>
      </c>
      <c r="R1643" s="4">
        <v>1</v>
      </c>
      <c r="S1643" s="5">
        <f t="shared" si="25"/>
        <v>443</v>
      </c>
    </row>
    <row r="1644" spans="1:19" x14ac:dyDescent="0.3">
      <c r="A1644" s="1">
        <v>11643</v>
      </c>
      <c r="B1644" s="1">
        <v>2</v>
      </c>
      <c r="C1644" s="1">
        <v>2</v>
      </c>
      <c r="D1644" s="1" t="s">
        <v>409</v>
      </c>
      <c r="E1644" s="28" t="s">
        <v>49</v>
      </c>
      <c r="F1644" s="1" t="s">
        <v>85</v>
      </c>
      <c r="G1644" s="1" t="s">
        <v>29</v>
      </c>
      <c r="H1644" s="1">
        <v>1</v>
      </c>
      <c r="I1644" s="1" t="s">
        <v>20</v>
      </c>
      <c r="J1644" s="1" t="s">
        <v>21</v>
      </c>
      <c r="K1644" s="2" t="s">
        <v>480</v>
      </c>
      <c r="L1644" s="4">
        <v>898</v>
      </c>
      <c r="M1644" s="4">
        <v>313</v>
      </c>
      <c r="N1644" s="4">
        <v>4872</v>
      </c>
      <c r="O1644" s="4">
        <v>5745</v>
      </c>
      <c r="P1644" s="4">
        <v>72</v>
      </c>
      <c r="Q1644" s="1" t="s">
        <v>86</v>
      </c>
      <c r="R1644" s="4">
        <v>9</v>
      </c>
      <c r="S1644" s="5">
        <f t="shared" si="25"/>
        <v>873</v>
      </c>
    </row>
    <row r="1645" spans="1:19" x14ac:dyDescent="0.3">
      <c r="A1645" s="1">
        <v>11644</v>
      </c>
      <c r="B1645" s="1">
        <v>2</v>
      </c>
      <c r="C1645" s="1">
        <v>4</v>
      </c>
      <c r="D1645" s="1" t="s">
        <v>411</v>
      </c>
      <c r="E1645" s="28" t="s">
        <v>130</v>
      </c>
      <c r="F1645" s="1" t="s">
        <v>89</v>
      </c>
      <c r="G1645" s="1" t="s">
        <v>23</v>
      </c>
      <c r="H1645" s="1">
        <v>4</v>
      </c>
      <c r="I1645" s="1" t="s">
        <v>57</v>
      </c>
      <c r="J1645" s="1" t="s">
        <v>44</v>
      </c>
      <c r="K1645" s="2" t="s">
        <v>355</v>
      </c>
      <c r="L1645" s="4">
        <v>1082</v>
      </c>
      <c r="M1645" s="4">
        <v>620</v>
      </c>
      <c r="N1645" s="4">
        <v>4786</v>
      </c>
      <c r="O1645" s="4">
        <v>2738</v>
      </c>
      <c r="P1645" s="4">
        <v>97</v>
      </c>
      <c r="Q1645" s="1" t="s">
        <v>25</v>
      </c>
      <c r="R1645" s="4">
        <v>2</v>
      </c>
      <c r="S1645" s="5">
        <f t="shared" si="25"/>
        <v>-2048</v>
      </c>
    </row>
    <row r="1646" spans="1:19" x14ac:dyDescent="0.3">
      <c r="A1646" s="1">
        <v>11645</v>
      </c>
      <c r="B1646" s="1">
        <v>2</v>
      </c>
      <c r="C1646" s="1">
        <v>1</v>
      </c>
      <c r="D1646" s="1" t="s">
        <v>412</v>
      </c>
      <c r="E1646" s="28" t="s">
        <v>226</v>
      </c>
      <c r="F1646" s="1" t="s">
        <v>93</v>
      </c>
      <c r="G1646" s="1" t="s">
        <v>23</v>
      </c>
      <c r="H1646" s="1">
        <v>1</v>
      </c>
      <c r="I1646" s="1" t="s">
        <v>94</v>
      </c>
      <c r="J1646" s="1" t="s">
        <v>31</v>
      </c>
      <c r="K1646" s="2" t="s">
        <v>227</v>
      </c>
      <c r="L1646" s="4">
        <v>1167</v>
      </c>
      <c r="M1646" s="4">
        <v>627</v>
      </c>
      <c r="N1646" s="4">
        <v>7258</v>
      </c>
      <c r="O1646" s="4">
        <v>11700</v>
      </c>
      <c r="P1646" s="4">
        <v>82</v>
      </c>
      <c r="Q1646" s="1" t="s">
        <v>25</v>
      </c>
      <c r="R1646" s="4">
        <v>9</v>
      </c>
      <c r="S1646" s="5">
        <f t="shared" si="25"/>
        <v>4442</v>
      </c>
    </row>
    <row r="1647" spans="1:19" x14ac:dyDescent="0.3">
      <c r="A1647" s="1">
        <v>11646</v>
      </c>
      <c r="B1647" s="1">
        <v>2</v>
      </c>
      <c r="C1647" s="1">
        <v>6</v>
      </c>
      <c r="D1647" s="1" t="s">
        <v>414</v>
      </c>
      <c r="E1647" s="28" t="s">
        <v>209</v>
      </c>
      <c r="F1647" s="1" t="s">
        <v>22</v>
      </c>
      <c r="G1647" s="1" t="s">
        <v>23</v>
      </c>
      <c r="H1647" s="1">
        <v>2</v>
      </c>
      <c r="I1647" s="1" t="s">
        <v>52</v>
      </c>
      <c r="J1647" s="1" t="s">
        <v>21</v>
      </c>
      <c r="K1647" s="2" t="s">
        <v>352</v>
      </c>
      <c r="L1647" s="4">
        <v>396</v>
      </c>
      <c r="M1647" s="4">
        <v>337</v>
      </c>
      <c r="N1647" s="4">
        <v>4932</v>
      </c>
      <c r="O1647" s="4">
        <v>5355</v>
      </c>
      <c r="P1647" s="4">
        <v>89</v>
      </c>
      <c r="Q1647" s="1" t="s">
        <v>25</v>
      </c>
      <c r="R1647" s="4">
        <v>5</v>
      </c>
      <c r="S1647" s="5">
        <f t="shared" si="25"/>
        <v>423</v>
      </c>
    </row>
    <row r="1648" spans="1:19" x14ac:dyDescent="0.3">
      <c r="A1648" s="1">
        <v>11647</v>
      </c>
      <c r="B1648" s="1">
        <v>3</v>
      </c>
      <c r="C1648" s="1">
        <v>1</v>
      </c>
      <c r="D1648" s="1" t="s">
        <v>417</v>
      </c>
      <c r="E1648" s="28" t="s">
        <v>454</v>
      </c>
      <c r="F1648" s="1" t="s">
        <v>66</v>
      </c>
      <c r="G1648" s="1" t="s">
        <v>21</v>
      </c>
      <c r="H1648" s="1">
        <v>5</v>
      </c>
      <c r="I1648" s="1" t="s">
        <v>93</v>
      </c>
      <c r="J1648" s="1" t="s">
        <v>23</v>
      </c>
      <c r="K1648" s="2" t="s">
        <v>199</v>
      </c>
      <c r="L1648" s="4">
        <v>1143</v>
      </c>
      <c r="M1648" s="4">
        <v>669</v>
      </c>
      <c r="N1648" s="4">
        <v>7606</v>
      </c>
      <c r="O1648" s="4">
        <v>11703</v>
      </c>
      <c r="P1648" s="4">
        <v>92</v>
      </c>
      <c r="Q1648" s="1" t="s">
        <v>68</v>
      </c>
      <c r="R1648" s="4">
        <v>9</v>
      </c>
      <c r="S1648" s="5">
        <f t="shared" si="25"/>
        <v>4097</v>
      </c>
    </row>
    <row r="1649" spans="1:19" x14ac:dyDescent="0.3">
      <c r="A1649" s="1">
        <v>11648</v>
      </c>
      <c r="B1649" s="1">
        <v>3</v>
      </c>
      <c r="C1649" s="1">
        <v>1</v>
      </c>
      <c r="D1649" s="1" t="s">
        <v>419</v>
      </c>
      <c r="E1649" s="28" t="s">
        <v>186</v>
      </c>
      <c r="F1649" s="1" t="s">
        <v>104</v>
      </c>
      <c r="G1649" s="1" t="s">
        <v>21</v>
      </c>
      <c r="H1649" s="1">
        <v>10</v>
      </c>
      <c r="I1649" s="1" t="s">
        <v>105</v>
      </c>
      <c r="J1649" s="1" t="s">
        <v>106</v>
      </c>
      <c r="K1649" s="2" t="s">
        <v>160</v>
      </c>
      <c r="L1649" s="4">
        <v>497</v>
      </c>
      <c r="M1649" s="4">
        <v>216</v>
      </c>
      <c r="N1649" s="4">
        <v>7995</v>
      </c>
      <c r="O1649" s="4">
        <v>11529</v>
      </c>
      <c r="P1649" s="4">
        <v>63</v>
      </c>
      <c r="Q1649" s="1" t="s">
        <v>68</v>
      </c>
      <c r="R1649" s="4">
        <v>9</v>
      </c>
      <c r="S1649" s="5">
        <f t="shared" si="25"/>
        <v>3534</v>
      </c>
    </row>
    <row r="1650" spans="1:19" x14ac:dyDescent="0.3">
      <c r="A1650" s="1">
        <v>11649</v>
      </c>
      <c r="B1650" s="1">
        <v>3</v>
      </c>
      <c r="C1650" s="1">
        <v>5</v>
      </c>
      <c r="D1650" s="1" t="s">
        <v>423</v>
      </c>
      <c r="E1650" s="28" t="s">
        <v>296</v>
      </c>
      <c r="F1650" s="1" t="s">
        <v>71</v>
      </c>
      <c r="G1650" s="1" t="s">
        <v>21</v>
      </c>
      <c r="H1650" s="1">
        <v>1</v>
      </c>
      <c r="I1650" s="1" t="s">
        <v>104</v>
      </c>
      <c r="J1650" s="1" t="s">
        <v>21</v>
      </c>
      <c r="K1650" s="2" t="s">
        <v>125</v>
      </c>
      <c r="L1650" s="4">
        <v>536</v>
      </c>
      <c r="M1650" s="4">
        <v>536</v>
      </c>
      <c r="N1650" s="4">
        <v>3143</v>
      </c>
      <c r="O1650" s="4">
        <v>3855</v>
      </c>
      <c r="P1650" s="4">
        <v>98</v>
      </c>
      <c r="Q1650" s="1" t="s">
        <v>25</v>
      </c>
      <c r="R1650" s="4">
        <v>4</v>
      </c>
      <c r="S1650" s="5">
        <f t="shared" si="25"/>
        <v>712</v>
      </c>
    </row>
    <row r="1651" spans="1:19" x14ac:dyDescent="0.3">
      <c r="A1651" s="1">
        <v>11650</v>
      </c>
      <c r="B1651" s="1">
        <v>2</v>
      </c>
      <c r="C1651" s="1">
        <v>4</v>
      </c>
      <c r="D1651" s="1" t="s">
        <v>425</v>
      </c>
      <c r="E1651" s="28" t="s">
        <v>88</v>
      </c>
      <c r="F1651" s="1" t="s">
        <v>105</v>
      </c>
      <c r="G1651" s="1" t="s">
        <v>106</v>
      </c>
      <c r="H1651" s="1">
        <v>2</v>
      </c>
      <c r="I1651" s="1" t="s">
        <v>85</v>
      </c>
      <c r="J1651" s="1" t="s">
        <v>29</v>
      </c>
      <c r="K1651" s="2" t="s">
        <v>202</v>
      </c>
      <c r="L1651" s="4">
        <v>1119</v>
      </c>
      <c r="M1651" s="4">
        <v>709</v>
      </c>
      <c r="N1651" s="4">
        <v>3118</v>
      </c>
      <c r="O1651" s="4">
        <v>1422</v>
      </c>
      <c r="P1651" s="4">
        <v>91</v>
      </c>
      <c r="Q1651" s="1" t="s">
        <v>25</v>
      </c>
      <c r="R1651" s="4">
        <v>10</v>
      </c>
      <c r="S1651" s="5">
        <f t="shared" si="25"/>
        <v>-1696</v>
      </c>
    </row>
    <row r="1652" spans="1:19" x14ac:dyDescent="0.3">
      <c r="A1652" s="1">
        <v>11651</v>
      </c>
      <c r="B1652" s="1">
        <v>3</v>
      </c>
      <c r="C1652" s="1">
        <v>3</v>
      </c>
      <c r="D1652" s="1" t="s">
        <v>427</v>
      </c>
      <c r="E1652" s="28" t="s">
        <v>309</v>
      </c>
      <c r="F1652" s="1" t="s">
        <v>20</v>
      </c>
      <c r="G1652" s="1" t="s">
        <v>21</v>
      </c>
      <c r="H1652" s="1">
        <v>3</v>
      </c>
      <c r="I1652" s="1" t="s">
        <v>22</v>
      </c>
      <c r="J1652" s="1" t="s">
        <v>23</v>
      </c>
      <c r="K1652" s="2" t="s">
        <v>164</v>
      </c>
      <c r="L1652" s="4">
        <v>888</v>
      </c>
      <c r="M1652" s="4">
        <v>204</v>
      </c>
      <c r="N1652" s="4">
        <v>5985</v>
      </c>
      <c r="O1652" s="4">
        <v>6200</v>
      </c>
      <c r="P1652" s="4">
        <v>60</v>
      </c>
      <c r="Q1652" s="1" t="s">
        <v>25</v>
      </c>
      <c r="R1652" s="4">
        <v>2</v>
      </c>
      <c r="S1652" s="5">
        <f t="shared" si="25"/>
        <v>215</v>
      </c>
    </row>
    <row r="1653" spans="1:19" x14ac:dyDescent="0.3">
      <c r="A1653" s="1">
        <v>11652</v>
      </c>
      <c r="B1653" s="1">
        <v>2</v>
      </c>
      <c r="C1653" s="1">
        <v>4</v>
      </c>
      <c r="D1653" s="1" t="s">
        <v>428</v>
      </c>
      <c r="E1653" s="28" t="s">
        <v>261</v>
      </c>
      <c r="F1653" s="1" t="s">
        <v>28</v>
      </c>
      <c r="G1653" s="1" t="s">
        <v>29</v>
      </c>
      <c r="H1653" s="1">
        <v>4</v>
      </c>
      <c r="I1653" s="1" t="s">
        <v>30</v>
      </c>
      <c r="J1653" s="1" t="s">
        <v>31</v>
      </c>
      <c r="K1653" s="2" t="s">
        <v>312</v>
      </c>
      <c r="L1653" s="4">
        <v>708</v>
      </c>
      <c r="M1653" s="4">
        <v>338</v>
      </c>
      <c r="N1653" s="4">
        <v>6542</v>
      </c>
      <c r="O1653" s="4">
        <v>4367</v>
      </c>
      <c r="P1653" s="4">
        <v>53</v>
      </c>
      <c r="Q1653" s="1" t="s">
        <v>25</v>
      </c>
      <c r="R1653" s="4">
        <v>7</v>
      </c>
      <c r="S1653" s="5">
        <f t="shared" si="25"/>
        <v>-2175</v>
      </c>
    </row>
    <row r="1654" spans="1:19" x14ac:dyDescent="0.3">
      <c r="A1654" s="1">
        <v>11653</v>
      </c>
      <c r="B1654" s="1">
        <v>3</v>
      </c>
      <c r="C1654" s="1">
        <v>5</v>
      </c>
      <c r="D1654" s="1" t="s">
        <v>431</v>
      </c>
      <c r="E1654" s="28" t="s">
        <v>34</v>
      </c>
      <c r="F1654" s="1" t="s">
        <v>39</v>
      </c>
      <c r="G1654" s="1" t="s">
        <v>31</v>
      </c>
      <c r="H1654" s="1">
        <v>2</v>
      </c>
      <c r="I1654" s="1" t="s">
        <v>40</v>
      </c>
      <c r="J1654" s="1" t="s">
        <v>31</v>
      </c>
      <c r="K1654" s="2" t="s">
        <v>240</v>
      </c>
      <c r="L1654" s="4">
        <v>232</v>
      </c>
      <c r="M1654" s="4">
        <v>232</v>
      </c>
      <c r="N1654" s="4">
        <v>4391</v>
      </c>
      <c r="O1654" s="4">
        <v>4655</v>
      </c>
      <c r="P1654" s="4">
        <v>62</v>
      </c>
      <c r="Q1654" s="1" t="s">
        <v>25</v>
      </c>
      <c r="R1654" s="4">
        <v>9</v>
      </c>
      <c r="S1654" s="5">
        <f t="shared" si="25"/>
        <v>264</v>
      </c>
    </row>
    <row r="1655" spans="1:19" x14ac:dyDescent="0.3">
      <c r="A1655" s="1">
        <v>11654</v>
      </c>
      <c r="B1655" s="1">
        <v>2</v>
      </c>
      <c r="C1655" s="1">
        <v>2</v>
      </c>
      <c r="D1655" s="1" t="s">
        <v>432</v>
      </c>
      <c r="E1655" s="28" t="s">
        <v>116</v>
      </c>
      <c r="F1655" s="1" t="s">
        <v>43</v>
      </c>
      <c r="G1655" s="1" t="s">
        <v>44</v>
      </c>
      <c r="H1655" s="1">
        <v>2</v>
      </c>
      <c r="I1655" s="1" t="s">
        <v>45</v>
      </c>
      <c r="J1655" s="1" t="s">
        <v>31</v>
      </c>
      <c r="K1655" s="2" t="s">
        <v>116</v>
      </c>
      <c r="L1655" s="4">
        <v>957</v>
      </c>
      <c r="M1655" s="4">
        <v>690</v>
      </c>
      <c r="N1655" s="4">
        <v>7558</v>
      </c>
      <c r="O1655" s="4">
        <v>8319</v>
      </c>
      <c r="P1655" s="4">
        <v>52</v>
      </c>
      <c r="Q1655" s="1" t="s">
        <v>25</v>
      </c>
      <c r="R1655" s="4">
        <v>8</v>
      </c>
      <c r="S1655" s="5">
        <f t="shared" si="25"/>
        <v>761</v>
      </c>
    </row>
    <row r="1656" spans="1:19" x14ac:dyDescent="0.3">
      <c r="A1656" s="1">
        <v>11655</v>
      </c>
      <c r="B1656" s="1">
        <v>2</v>
      </c>
      <c r="C1656" s="1">
        <v>5</v>
      </c>
      <c r="D1656" s="1" t="s">
        <v>433</v>
      </c>
      <c r="E1656" s="28" t="s">
        <v>337</v>
      </c>
      <c r="F1656" s="1" t="s">
        <v>45</v>
      </c>
      <c r="G1656" s="1" t="s">
        <v>31</v>
      </c>
      <c r="H1656" s="1">
        <v>10</v>
      </c>
      <c r="I1656" s="1" t="s">
        <v>48</v>
      </c>
      <c r="J1656" s="1" t="s">
        <v>31</v>
      </c>
      <c r="K1656" s="2" t="s">
        <v>200</v>
      </c>
      <c r="L1656" s="4">
        <v>660</v>
      </c>
      <c r="M1656" s="4">
        <v>660</v>
      </c>
      <c r="N1656" s="4">
        <v>3577</v>
      </c>
      <c r="O1656" s="4">
        <v>4430</v>
      </c>
      <c r="P1656" s="4">
        <v>78</v>
      </c>
      <c r="Q1656" s="1" t="s">
        <v>68</v>
      </c>
      <c r="R1656" s="4">
        <v>7</v>
      </c>
      <c r="S1656" s="5">
        <f t="shared" si="25"/>
        <v>853</v>
      </c>
    </row>
    <row r="1657" spans="1:19" x14ac:dyDescent="0.3">
      <c r="A1657" s="1">
        <v>11656</v>
      </c>
      <c r="B1657" s="1">
        <v>3</v>
      </c>
      <c r="C1657" s="1">
        <v>2</v>
      </c>
      <c r="D1657" s="1" t="s">
        <v>434</v>
      </c>
      <c r="E1657" s="28" t="s">
        <v>387</v>
      </c>
      <c r="F1657" s="1" t="s">
        <v>52</v>
      </c>
      <c r="G1657" s="1" t="s">
        <v>21</v>
      </c>
      <c r="H1657" s="1">
        <v>6</v>
      </c>
      <c r="I1657" s="1" t="s">
        <v>53</v>
      </c>
      <c r="J1657" s="1" t="s">
        <v>44</v>
      </c>
      <c r="K1657" s="2" t="s">
        <v>307</v>
      </c>
      <c r="L1657" s="4">
        <v>258</v>
      </c>
      <c r="M1657" s="4">
        <v>258</v>
      </c>
      <c r="N1657" s="4">
        <v>6009</v>
      </c>
      <c r="O1657" s="4">
        <v>6165</v>
      </c>
      <c r="P1657" s="4">
        <v>60</v>
      </c>
      <c r="Q1657" s="1" t="s">
        <v>68</v>
      </c>
      <c r="R1657" s="4">
        <v>8</v>
      </c>
      <c r="S1657" s="5">
        <f t="shared" si="25"/>
        <v>156</v>
      </c>
    </row>
    <row r="1658" spans="1:19" x14ac:dyDescent="0.3">
      <c r="A1658" s="1">
        <v>11657</v>
      </c>
      <c r="B1658" s="1">
        <v>3</v>
      </c>
      <c r="C1658" s="1">
        <v>2</v>
      </c>
      <c r="D1658" s="1" t="s">
        <v>436</v>
      </c>
      <c r="E1658" s="28" t="s">
        <v>114</v>
      </c>
      <c r="F1658" s="1" t="s">
        <v>57</v>
      </c>
      <c r="G1658" s="1" t="s">
        <v>44</v>
      </c>
      <c r="H1658" s="1">
        <v>8</v>
      </c>
      <c r="I1658" s="1" t="s">
        <v>28</v>
      </c>
      <c r="J1658" s="1" t="s">
        <v>29</v>
      </c>
      <c r="K1658" s="2" t="s">
        <v>626</v>
      </c>
      <c r="L1658" s="4">
        <v>405</v>
      </c>
      <c r="M1658" s="4">
        <v>405</v>
      </c>
      <c r="N1658" s="4">
        <v>2536</v>
      </c>
      <c r="O1658" s="4">
        <v>2911</v>
      </c>
      <c r="P1658" s="4">
        <v>75</v>
      </c>
      <c r="Q1658" s="1" t="s">
        <v>68</v>
      </c>
      <c r="R1658" s="4">
        <v>3</v>
      </c>
      <c r="S1658" s="5">
        <f t="shared" si="25"/>
        <v>375</v>
      </c>
    </row>
    <row r="1659" spans="1:19" x14ac:dyDescent="0.3">
      <c r="A1659" s="1">
        <v>11658</v>
      </c>
      <c r="B1659" s="1">
        <v>3</v>
      </c>
      <c r="C1659" s="1">
        <v>2</v>
      </c>
      <c r="D1659" s="1" t="s">
        <v>438</v>
      </c>
      <c r="E1659" s="28" t="s">
        <v>168</v>
      </c>
      <c r="F1659" s="1" t="s">
        <v>61</v>
      </c>
      <c r="G1659" s="1" t="s">
        <v>31</v>
      </c>
      <c r="H1659" s="1">
        <v>8</v>
      </c>
      <c r="I1659" s="1" t="s">
        <v>62</v>
      </c>
      <c r="J1659" s="1" t="s">
        <v>29</v>
      </c>
      <c r="K1659" s="2" t="s">
        <v>352</v>
      </c>
      <c r="L1659" s="4">
        <v>918</v>
      </c>
      <c r="M1659" s="4">
        <v>470</v>
      </c>
      <c r="N1659" s="4">
        <v>2839</v>
      </c>
      <c r="O1659" s="4">
        <v>3504</v>
      </c>
      <c r="P1659" s="4">
        <v>67</v>
      </c>
      <c r="Q1659" s="1" t="s">
        <v>68</v>
      </c>
      <c r="R1659" s="4">
        <v>9</v>
      </c>
      <c r="S1659" s="5">
        <f t="shared" si="25"/>
        <v>665</v>
      </c>
    </row>
    <row r="1660" spans="1:19" x14ac:dyDescent="0.3">
      <c r="A1660" s="1">
        <v>11659</v>
      </c>
      <c r="B1660" s="1">
        <v>2</v>
      </c>
      <c r="C1660" s="1">
        <v>1</v>
      </c>
      <c r="D1660" s="1" t="s">
        <v>440</v>
      </c>
      <c r="E1660" s="28" t="s">
        <v>51</v>
      </c>
      <c r="F1660" s="1" t="s">
        <v>53</v>
      </c>
      <c r="G1660" s="1" t="s">
        <v>44</v>
      </c>
      <c r="H1660" s="1">
        <v>6</v>
      </c>
      <c r="I1660" s="1" t="s">
        <v>66</v>
      </c>
      <c r="J1660" s="1" t="s">
        <v>21</v>
      </c>
      <c r="K1660" s="2" t="s">
        <v>82</v>
      </c>
      <c r="L1660" s="4">
        <v>320</v>
      </c>
      <c r="M1660" s="4">
        <v>320</v>
      </c>
      <c r="N1660" s="4">
        <v>4053</v>
      </c>
      <c r="O1660" s="4">
        <v>8405</v>
      </c>
      <c r="P1660" s="4">
        <v>90</v>
      </c>
      <c r="Q1660" s="1" t="s">
        <v>68</v>
      </c>
      <c r="R1660" s="4">
        <v>5</v>
      </c>
      <c r="S1660" s="5">
        <f t="shared" si="25"/>
        <v>4352</v>
      </c>
    </row>
    <row r="1661" spans="1:19" x14ac:dyDescent="0.3">
      <c r="A1661" s="1">
        <v>11660</v>
      </c>
      <c r="B1661" s="1">
        <v>2</v>
      </c>
      <c r="C1661" s="1">
        <v>2</v>
      </c>
      <c r="D1661" s="1" t="s">
        <v>443</v>
      </c>
      <c r="E1661" s="28" t="s">
        <v>108</v>
      </c>
      <c r="F1661" s="1" t="s">
        <v>48</v>
      </c>
      <c r="G1661" s="1" t="s">
        <v>31</v>
      </c>
      <c r="H1661" s="1">
        <v>4</v>
      </c>
      <c r="I1661" s="1" t="s">
        <v>43</v>
      </c>
      <c r="J1661" s="1" t="s">
        <v>44</v>
      </c>
      <c r="K1661" s="2" t="s">
        <v>509</v>
      </c>
      <c r="L1661" s="4">
        <v>917</v>
      </c>
      <c r="M1661" s="4">
        <v>237</v>
      </c>
      <c r="N1661" s="4">
        <v>7339</v>
      </c>
      <c r="O1661" s="4">
        <v>7822</v>
      </c>
      <c r="P1661" s="4">
        <v>80</v>
      </c>
      <c r="Q1661" s="1" t="s">
        <v>25</v>
      </c>
      <c r="R1661" s="4">
        <v>6</v>
      </c>
      <c r="S1661" s="5">
        <f t="shared" si="25"/>
        <v>483</v>
      </c>
    </row>
    <row r="1662" spans="1:19" x14ac:dyDescent="0.3">
      <c r="A1662" s="1">
        <v>11661</v>
      </c>
      <c r="B1662" s="1">
        <v>2</v>
      </c>
      <c r="C1662" s="1">
        <v>3</v>
      </c>
      <c r="D1662" s="1" t="s">
        <v>445</v>
      </c>
      <c r="E1662" s="28" t="s">
        <v>391</v>
      </c>
      <c r="F1662" s="1" t="s">
        <v>40</v>
      </c>
      <c r="G1662" s="1" t="s">
        <v>31</v>
      </c>
      <c r="H1662" s="1">
        <v>2</v>
      </c>
      <c r="I1662" s="1" t="s">
        <v>75</v>
      </c>
      <c r="J1662" s="1" t="s">
        <v>29</v>
      </c>
      <c r="K1662" s="2" t="s">
        <v>207</v>
      </c>
      <c r="L1662" s="4">
        <v>1013</v>
      </c>
      <c r="M1662" s="4">
        <v>424</v>
      </c>
      <c r="N1662" s="4">
        <v>8006</v>
      </c>
      <c r="O1662" s="4">
        <v>8753</v>
      </c>
      <c r="P1662" s="4">
        <v>80</v>
      </c>
      <c r="Q1662" s="1" t="s">
        <v>25</v>
      </c>
      <c r="R1662" s="4">
        <v>4</v>
      </c>
      <c r="S1662" s="5">
        <f t="shared" si="25"/>
        <v>747</v>
      </c>
    </row>
    <row r="1663" spans="1:19" x14ac:dyDescent="0.3">
      <c r="A1663" s="1">
        <v>11662</v>
      </c>
      <c r="B1663" s="1">
        <v>2</v>
      </c>
      <c r="C1663" s="1">
        <v>6</v>
      </c>
      <c r="D1663" s="1" t="s">
        <v>446</v>
      </c>
      <c r="E1663" s="28" t="s">
        <v>567</v>
      </c>
      <c r="F1663" s="1" t="s">
        <v>85</v>
      </c>
      <c r="G1663" s="1" t="s">
        <v>29</v>
      </c>
      <c r="H1663" s="1">
        <v>7</v>
      </c>
      <c r="I1663" s="1" t="s">
        <v>20</v>
      </c>
      <c r="J1663" s="1" t="s">
        <v>21</v>
      </c>
      <c r="K1663" s="2" t="s">
        <v>460</v>
      </c>
      <c r="L1663" s="4">
        <v>474</v>
      </c>
      <c r="M1663" s="4">
        <v>474</v>
      </c>
      <c r="N1663" s="4">
        <v>8376</v>
      </c>
      <c r="O1663" s="4">
        <v>8984</v>
      </c>
      <c r="P1663" s="4">
        <v>69</v>
      </c>
      <c r="Q1663" s="1" t="s">
        <v>68</v>
      </c>
      <c r="R1663" s="4">
        <v>10</v>
      </c>
      <c r="S1663" s="5">
        <f t="shared" si="25"/>
        <v>608</v>
      </c>
    </row>
    <row r="1664" spans="1:19" x14ac:dyDescent="0.3">
      <c r="A1664" s="1">
        <v>11663</v>
      </c>
      <c r="B1664" s="1">
        <v>2</v>
      </c>
      <c r="C1664" s="1">
        <v>1</v>
      </c>
      <c r="D1664" s="1" t="s">
        <v>448</v>
      </c>
      <c r="E1664" s="28" t="s">
        <v>307</v>
      </c>
      <c r="F1664" s="1" t="s">
        <v>89</v>
      </c>
      <c r="G1664" s="1" t="s">
        <v>23</v>
      </c>
      <c r="H1664" s="1">
        <v>9</v>
      </c>
      <c r="I1664" s="1" t="s">
        <v>57</v>
      </c>
      <c r="J1664" s="1" t="s">
        <v>44</v>
      </c>
      <c r="K1664" s="2" t="s">
        <v>138</v>
      </c>
      <c r="L1664" s="4">
        <v>825</v>
      </c>
      <c r="M1664" s="4">
        <v>268</v>
      </c>
      <c r="N1664" s="4">
        <v>3085</v>
      </c>
      <c r="O1664" s="4">
        <v>7247</v>
      </c>
      <c r="P1664" s="4">
        <v>77</v>
      </c>
      <c r="Q1664" s="1" t="s">
        <v>68</v>
      </c>
      <c r="R1664" s="4">
        <v>5</v>
      </c>
      <c r="S1664" s="5">
        <f t="shared" si="25"/>
        <v>4162</v>
      </c>
    </row>
    <row r="1665" spans="1:19" x14ac:dyDescent="0.3">
      <c r="A1665" s="1">
        <v>11664</v>
      </c>
      <c r="B1665" s="1">
        <v>2</v>
      </c>
      <c r="C1665" s="1">
        <v>1</v>
      </c>
      <c r="D1665" s="1" t="s">
        <v>450</v>
      </c>
      <c r="E1665" s="28" t="s">
        <v>332</v>
      </c>
      <c r="F1665" s="1" t="s">
        <v>93</v>
      </c>
      <c r="G1665" s="1" t="s">
        <v>23</v>
      </c>
      <c r="H1665" s="1">
        <v>4</v>
      </c>
      <c r="I1665" s="1" t="s">
        <v>94</v>
      </c>
      <c r="J1665" s="1" t="s">
        <v>31</v>
      </c>
      <c r="K1665" s="2" t="s">
        <v>363</v>
      </c>
      <c r="L1665" s="4">
        <v>370</v>
      </c>
      <c r="M1665" s="4">
        <v>370</v>
      </c>
      <c r="N1665" s="4">
        <v>4747</v>
      </c>
      <c r="O1665" s="4">
        <v>9253</v>
      </c>
      <c r="P1665" s="4">
        <v>88</v>
      </c>
      <c r="Q1665" s="1" t="s">
        <v>25</v>
      </c>
      <c r="R1665" s="4">
        <v>1</v>
      </c>
      <c r="S1665" s="5">
        <f t="shared" si="25"/>
        <v>4506</v>
      </c>
    </row>
    <row r="1666" spans="1:19" x14ac:dyDescent="0.3">
      <c r="A1666" s="1">
        <v>11665</v>
      </c>
      <c r="B1666" s="1">
        <v>3</v>
      </c>
      <c r="C1666" s="1">
        <v>2</v>
      </c>
      <c r="D1666" s="1" t="s">
        <v>452</v>
      </c>
      <c r="E1666" s="28" t="s">
        <v>177</v>
      </c>
      <c r="F1666" s="1" t="s">
        <v>66</v>
      </c>
      <c r="G1666" s="1" t="s">
        <v>21</v>
      </c>
      <c r="H1666" s="1">
        <v>4</v>
      </c>
      <c r="I1666" s="1" t="s">
        <v>93</v>
      </c>
      <c r="J1666" s="1" t="s">
        <v>23</v>
      </c>
      <c r="K1666" s="2" t="s">
        <v>319</v>
      </c>
      <c r="L1666" s="4">
        <v>1062</v>
      </c>
      <c r="M1666" s="4">
        <v>645</v>
      </c>
      <c r="N1666" s="4">
        <v>4637</v>
      </c>
      <c r="O1666" s="4">
        <v>5085</v>
      </c>
      <c r="P1666" s="4">
        <v>64</v>
      </c>
      <c r="Q1666" s="1" t="s">
        <v>25</v>
      </c>
      <c r="R1666" s="4">
        <v>7</v>
      </c>
      <c r="S1666" s="5">
        <f t="shared" si="25"/>
        <v>448</v>
      </c>
    </row>
    <row r="1667" spans="1:19" x14ac:dyDescent="0.3">
      <c r="A1667" s="1">
        <v>11666</v>
      </c>
      <c r="B1667" s="1">
        <v>2</v>
      </c>
      <c r="C1667" s="1">
        <v>4</v>
      </c>
      <c r="D1667" s="1" t="s">
        <v>455</v>
      </c>
      <c r="E1667" s="28" t="s">
        <v>190</v>
      </c>
      <c r="F1667" s="1" t="s">
        <v>104</v>
      </c>
      <c r="G1667" s="1" t="s">
        <v>21</v>
      </c>
      <c r="H1667" s="1">
        <v>1</v>
      </c>
      <c r="I1667" s="1" t="s">
        <v>105</v>
      </c>
      <c r="J1667" s="1" t="s">
        <v>106</v>
      </c>
      <c r="K1667" s="2" t="s">
        <v>299</v>
      </c>
      <c r="L1667" s="4">
        <v>379</v>
      </c>
      <c r="M1667" s="4">
        <v>379</v>
      </c>
      <c r="N1667" s="4">
        <v>2629</v>
      </c>
      <c r="O1667" s="4">
        <v>658</v>
      </c>
      <c r="P1667" s="4">
        <v>93</v>
      </c>
      <c r="Q1667" s="1" t="s">
        <v>25</v>
      </c>
      <c r="R1667" s="4">
        <v>4</v>
      </c>
      <c r="S1667" s="5">
        <f t="shared" ref="S1667:S1730" si="26">O1667-N1667</f>
        <v>-1971</v>
      </c>
    </row>
    <row r="1668" spans="1:19" x14ac:dyDescent="0.3">
      <c r="A1668" s="1">
        <v>11667</v>
      </c>
      <c r="B1668" s="1">
        <v>3</v>
      </c>
      <c r="C1668" s="1">
        <v>3</v>
      </c>
      <c r="D1668" s="1" t="s">
        <v>456</v>
      </c>
      <c r="E1668" s="28" t="s">
        <v>282</v>
      </c>
      <c r="F1668" s="1" t="s">
        <v>94</v>
      </c>
      <c r="G1668" s="1" t="s">
        <v>31</v>
      </c>
      <c r="H1668" s="1">
        <v>3</v>
      </c>
      <c r="I1668" s="1" t="s">
        <v>89</v>
      </c>
      <c r="J1668" s="1" t="s">
        <v>23</v>
      </c>
      <c r="K1668" s="2" t="s">
        <v>444</v>
      </c>
      <c r="L1668" s="4">
        <v>378</v>
      </c>
      <c r="M1668" s="4">
        <v>284</v>
      </c>
      <c r="N1668" s="4">
        <v>1555</v>
      </c>
      <c r="O1668" s="4">
        <v>1700</v>
      </c>
      <c r="P1668" s="4">
        <v>54</v>
      </c>
      <c r="Q1668" s="1" t="s">
        <v>25</v>
      </c>
      <c r="R1668" s="4">
        <v>8</v>
      </c>
      <c r="S1668" s="5">
        <f t="shared" si="26"/>
        <v>145</v>
      </c>
    </row>
    <row r="1669" spans="1:19" x14ac:dyDescent="0.3">
      <c r="A1669" s="1">
        <v>11668</v>
      </c>
      <c r="B1669" s="1">
        <v>3</v>
      </c>
      <c r="C1669" s="1">
        <v>5</v>
      </c>
      <c r="D1669" s="1" t="s">
        <v>457</v>
      </c>
      <c r="E1669" s="28" t="s">
        <v>19</v>
      </c>
      <c r="F1669" s="1" t="s">
        <v>35</v>
      </c>
      <c r="G1669" s="1" t="s">
        <v>31</v>
      </c>
      <c r="H1669" s="1">
        <v>2</v>
      </c>
      <c r="I1669" s="1" t="s">
        <v>39</v>
      </c>
      <c r="J1669" s="1" t="s">
        <v>31</v>
      </c>
      <c r="K1669" s="2" t="s">
        <v>622</v>
      </c>
      <c r="L1669" s="4">
        <v>805</v>
      </c>
      <c r="M1669" s="4">
        <v>240</v>
      </c>
      <c r="N1669" s="4">
        <v>8322</v>
      </c>
      <c r="O1669" s="4">
        <v>8425</v>
      </c>
      <c r="P1669" s="4">
        <v>92</v>
      </c>
      <c r="Q1669" s="1" t="s">
        <v>25</v>
      </c>
      <c r="R1669" s="4">
        <v>9</v>
      </c>
      <c r="S1669" s="5">
        <f t="shared" si="26"/>
        <v>103</v>
      </c>
    </row>
    <row r="1670" spans="1:19" x14ac:dyDescent="0.3">
      <c r="A1670" s="1">
        <v>11669</v>
      </c>
      <c r="B1670" s="1">
        <v>3</v>
      </c>
      <c r="C1670" s="1">
        <v>1</v>
      </c>
      <c r="D1670" s="1" t="s">
        <v>458</v>
      </c>
      <c r="E1670" s="28" t="s">
        <v>299</v>
      </c>
      <c r="F1670" s="1" t="s">
        <v>71</v>
      </c>
      <c r="G1670" s="1" t="s">
        <v>21</v>
      </c>
      <c r="H1670" s="1">
        <v>3</v>
      </c>
      <c r="I1670" s="1" t="s">
        <v>104</v>
      </c>
      <c r="J1670" s="1" t="s">
        <v>21</v>
      </c>
      <c r="K1670" s="2" t="s">
        <v>19</v>
      </c>
      <c r="L1670" s="4">
        <v>572</v>
      </c>
      <c r="M1670" s="4">
        <v>324</v>
      </c>
      <c r="N1670" s="4">
        <v>8229</v>
      </c>
      <c r="O1670" s="4">
        <v>4793</v>
      </c>
      <c r="P1670" s="4">
        <v>62</v>
      </c>
      <c r="Q1670" s="1" t="s">
        <v>25</v>
      </c>
      <c r="R1670" s="4">
        <v>5</v>
      </c>
      <c r="S1670" s="5">
        <f t="shared" si="26"/>
        <v>-3436</v>
      </c>
    </row>
    <row r="1671" spans="1:19" x14ac:dyDescent="0.3">
      <c r="A1671" s="1">
        <v>11670</v>
      </c>
      <c r="B1671" s="1">
        <v>3</v>
      </c>
      <c r="C1671" s="1">
        <v>5</v>
      </c>
      <c r="D1671" s="1" t="s">
        <v>459</v>
      </c>
      <c r="E1671" s="28" t="s">
        <v>231</v>
      </c>
      <c r="F1671" s="1" t="s">
        <v>105</v>
      </c>
      <c r="G1671" s="1" t="s">
        <v>106</v>
      </c>
      <c r="H1671" s="1">
        <v>2</v>
      </c>
      <c r="I1671" s="1" t="s">
        <v>85</v>
      </c>
      <c r="J1671" s="1" t="s">
        <v>29</v>
      </c>
      <c r="K1671" s="2" t="s">
        <v>58</v>
      </c>
      <c r="L1671" s="4">
        <v>601</v>
      </c>
      <c r="M1671" s="4">
        <v>335</v>
      </c>
      <c r="N1671" s="4">
        <v>6660</v>
      </c>
      <c r="O1671" s="4">
        <v>7068</v>
      </c>
      <c r="P1671" s="4">
        <v>50</v>
      </c>
      <c r="Q1671" s="1" t="s">
        <v>25</v>
      </c>
      <c r="R1671" s="4">
        <v>4</v>
      </c>
      <c r="S1671" s="5">
        <f t="shared" si="26"/>
        <v>408</v>
      </c>
    </row>
    <row r="1672" spans="1:19" x14ac:dyDescent="0.3">
      <c r="A1672" s="1">
        <v>11671</v>
      </c>
      <c r="B1672" s="1">
        <v>2</v>
      </c>
      <c r="C1672" s="1">
        <v>1</v>
      </c>
      <c r="D1672" s="1" t="s">
        <v>461</v>
      </c>
      <c r="E1672" s="28" t="s">
        <v>611</v>
      </c>
      <c r="F1672" s="1" t="s">
        <v>20</v>
      </c>
      <c r="G1672" s="1" t="s">
        <v>21</v>
      </c>
      <c r="H1672" s="1">
        <v>1</v>
      </c>
      <c r="I1672" s="1" t="s">
        <v>22</v>
      </c>
      <c r="J1672" s="1" t="s">
        <v>23</v>
      </c>
      <c r="K1672" s="2" t="s">
        <v>611</v>
      </c>
      <c r="L1672" s="4">
        <v>682</v>
      </c>
      <c r="M1672" s="4">
        <v>664</v>
      </c>
      <c r="N1672" s="4">
        <v>2283</v>
      </c>
      <c r="O1672" s="4">
        <v>6658</v>
      </c>
      <c r="P1672" s="4">
        <v>81</v>
      </c>
      <c r="Q1672" s="1" t="s">
        <v>25</v>
      </c>
      <c r="R1672" s="4">
        <v>6</v>
      </c>
      <c r="S1672" s="5">
        <f t="shared" si="26"/>
        <v>4375</v>
      </c>
    </row>
    <row r="1673" spans="1:19" x14ac:dyDescent="0.3">
      <c r="A1673" s="1">
        <v>11672</v>
      </c>
      <c r="B1673" s="1">
        <v>3</v>
      </c>
      <c r="C1673" s="1">
        <v>5</v>
      </c>
      <c r="D1673" s="1" t="s">
        <v>463</v>
      </c>
      <c r="E1673" s="28" t="s">
        <v>620</v>
      </c>
      <c r="F1673" s="1" t="s">
        <v>28</v>
      </c>
      <c r="G1673" s="1" t="s">
        <v>29</v>
      </c>
      <c r="H1673" s="1">
        <v>10</v>
      </c>
      <c r="I1673" s="1" t="s">
        <v>30</v>
      </c>
      <c r="J1673" s="1" t="s">
        <v>31</v>
      </c>
      <c r="K1673" s="2" t="s">
        <v>170</v>
      </c>
      <c r="L1673" s="4">
        <v>474</v>
      </c>
      <c r="M1673" s="4">
        <v>474</v>
      </c>
      <c r="N1673" s="4">
        <v>3816</v>
      </c>
      <c r="O1673" s="4">
        <v>4247</v>
      </c>
      <c r="P1673" s="4">
        <v>57</v>
      </c>
      <c r="Q1673" s="1" t="s">
        <v>68</v>
      </c>
      <c r="R1673" s="4">
        <v>8</v>
      </c>
      <c r="S1673" s="5">
        <f t="shared" si="26"/>
        <v>431</v>
      </c>
    </row>
    <row r="1674" spans="1:19" x14ac:dyDescent="0.3">
      <c r="A1674" s="1">
        <v>11673</v>
      </c>
      <c r="B1674" s="1">
        <v>2</v>
      </c>
      <c r="C1674" s="1">
        <v>5</v>
      </c>
      <c r="D1674" s="1" t="s">
        <v>464</v>
      </c>
      <c r="E1674" s="28" t="s">
        <v>193</v>
      </c>
      <c r="F1674" s="1" t="s">
        <v>30</v>
      </c>
      <c r="G1674" s="1" t="s">
        <v>31</v>
      </c>
      <c r="H1674" s="1">
        <v>9</v>
      </c>
      <c r="I1674" s="1" t="s">
        <v>35</v>
      </c>
      <c r="J1674" s="1" t="s">
        <v>31</v>
      </c>
      <c r="K1674" s="2" t="s">
        <v>396</v>
      </c>
      <c r="L1674" s="4">
        <v>721</v>
      </c>
      <c r="M1674" s="4">
        <v>457</v>
      </c>
      <c r="N1674" s="4">
        <v>7770</v>
      </c>
      <c r="O1674" s="4">
        <v>8533</v>
      </c>
      <c r="P1674" s="4">
        <v>95</v>
      </c>
      <c r="Q1674" s="1" t="s">
        <v>68</v>
      </c>
      <c r="R1674" s="4">
        <v>7</v>
      </c>
      <c r="S1674" s="5">
        <f t="shared" si="26"/>
        <v>763</v>
      </c>
    </row>
    <row r="1675" spans="1:19" x14ac:dyDescent="0.3">
      <c r="A1675" s="1">
        <v>11674</v>
      </c>
      <c r="B1675" s="1">
        <v>2</v>
      </c>
      <c r="C1675" s="1">
        <v>5</v>
      </c>
      <c r="D1675" s="1" t="s">
        <v>465</v>
      </c>
      <c r="E1675" s="28" t="s">
        <v>617</v>
      </c>
      <c r="F1675" s="1" t="s">
        <v>39</v>
      </c>
      <c r="G1675" s="1" t="s">
        <v>31</v>
      </c>
      <c r="H1675" s="1">
        <v>8</v>
      </c>
      <c r="I1675" s="1" t="s">
        <v>40</v>
      </c>
      <c r="J1675" s="1" t="s">
        <v>31</v>
      </c>
      <c r="K1675" s="2" t="s">
        <v>293</v>
      </c>
      <c r="L1675" s="4">
        <v>751</v>
      </c>
      <c r="M1675" s="4">
        <v>529</v>
      </c>
      <c r="N1675" s="4">
        <v>6673</v>
      </c>
      <c r="O1675" s="4">
        <v>7298</v>
      </c>
      <c r="P1675" s="4">
        <v>69</v>
      </c>
      <c r="Q1675" s="1" t="s">
        <v>68</v>
      </c>
      <c r="R1675" s="4">
        <v>3</v>
      </c>
      <c r="S1675" s="5">
        <f t="shared" si="26"/>
        <v>625</v>
      </c>
    </row>
    <row r="1676" spans="1:19" x14ac:dyDescent="0.3">
      <c r="A1676" s="1">
        <v>11675</v>
      </c>
      <c r="B1676" s="1">
        <v>3</v>
      </c>
      <c r="C1676" s="1">
        <v>1</v>
      </c>
      <c r="D1676" s="1" t="s">
        <v>468</v>
      </c>
      <c r="E1676" s="28" t="s">
        <v>535</v>
      </c>
      <c r="F1676" s="1" t="s">
        <v>45</v>
      </c>
      <c r="G1676" s="1" t="s">
        <v>31</v>
      </c>
      <c r="H1676" s="1">
        <v>7</v>
      </c>
      <c r="I1676" s="1" t="s">
        <v>48</v>
      </c>
      <c r="J1676" s="1" t="s">
        <v>31</v>
      </c>
      <c r="K1676" s="2" t="s">
        <v>82</v>
      </c>
      <c r="L1676" s="4">
        <v>692</v>
      </c>
      <c r="M1676" s="4">
        <v>632</v>
      </c>
      <c r="N1676" s="4">
        <v>2556</v>
      </c>
      <c r="O1676" s="4">
        <v>7395</v>
      </c>
      <c r="P1676" s="4">
        <v>88</v>
      </c>
      <c r="Q1676" s="1" t="s">
        <v>68</v>
      </c>
      <c r="R1676" s="4">
        <v>6</v>
      </c>
      <c r="S1676" s="5">
        <f t="shared" si="26"/>
        <v>4839</v>
      </c>
    </row>
    <row r="1677" spans="1:19" x14ac:dyDescent="0.3">
      <c r="A1677" s="1">
        <v>11676</v>
      </c>
      <c r="B1677" s="1">
        <v>3</v>
      </c>
      <c r="C1677" s="1">
        <v>1</v>
      </c>
      <c r="D1677" s="1" t="s">
        <v>469</v>
      </c>
      <c r="E1677" s="28" t="s">
        <v>624</v>
      </c>
      <c r="F1677" s="1" t="s">
        <v>52</v>
      </c>
      <c r="G1677" s="1" t="s">
        <v>21</v>
      </c>
      <c r="H1677" s="1">
        <v>1</v>
      </c>
      <c r="I1677" s="1" t="s">
        <v>53</v>
      </c>
      <c r="J1677" s="1" t="s">
        <v>44</v>
      </c>
      <c r="K1677" s="2" t="s">
        <v>285</v>
      </c>
      <c r="L1677" s="4">
        <v>454</v>
      </c>
      <c r="M1677" s="4">
        <v>397</v>
      </c>
      <c r="N1677" s="4">
        <v>5243</v>
      </c>
      <c r="O1677" s="4">
        <v>9861</v>
      </c>
      <c r="P1677" s="4">
        <v>84</v>
      </c>
      <c r="Q1677" s="1" t="s">
        <v>86</v>
      </c>
      <c r="R1677" s="4">
        <v>7</v>
      </c>
      <c r="S1677" s="5">
        <f t="shared" si="26"/>
        <v>4618</v>
      </c>
    </row>
    <row r="1678" spans="1:19" x14ac:dyDescent="0.3">
      <c r="A1678" s="1">
        <v>11677</v>
      </c>
      <c r="B1678" s="1">
        <v>2</v>
      </c>
      <c r="C1678" s="1">
        <v>5</v>
      </c>
      <c r="D1678" s="1" t="s">
        <v>471</v>
      </c>
      <c r="E1678" s="28" t="s">
        <v>315</v>
      </c>
      <c r="F1678" s="1" t="s">
        <v>57</v>
      </c>
      <c r="G1678" s="1" t="s">
        <v>44</v>
      </c>
      <c r="H1678" s="1">
        <v>1</v>
      </c>
      <c r="I1678" s="1" t="s">
        <v>28</v>
      </c>
      <c r="J1678" s="1" t="s">
        <v>29</v>
      </c>
      <c r="K1678" s="2" t="s">
        <v>316</v>
      </c>
      <c r="L1678" s="4">
        <v>1000</v>
      </c>
      <c r="M1678" s="4">
        <v>704</v>
      </c>
      <c r="N1678" s="4">
        <v>3152</v>
      </c>
      <c r="O1678" s="4">
        <v>3931</v>
      </c>
      <c r="P1678" s="4">
        <v>71</v>
      </c>
      <c r="Q1678" s="1" t="s">
        <v>25</v>
      </c>
      <c r="R1678" s="4">
        <v>7</v>
      </c>
      <c r="S1678" s="5">
        <f t="shared" si="26"/>
        <v>779</v>
      </c>
    </row>
    <row r="1679" spans="1:19" x14ac:dyDescent="0.3">
      <c r="A1679" s="1">
        <v>11678</v>
      </c>
      <c r="B1679" s="1">
        <v>3</v>
      </c>
      <c r="C1679" s="1">
        <v>1</v>
      </c>
      <c r="D1679" s="1" t="s">
        <v>476</v>
      </c>
      <c r="E1679" s="28" t="s">
        <v>152</v>
      </c>
      <c r="F1679" s="1" t="s">
        <v>62</v>
      </c>
      <c r="G1679" s="1" t="s">
        <v>29</v>
      </c>
      <c r="H1679" s="1">
        <v>9</v>
      </c>
      <c r="I1679" s="1" t="s">
        <v>71</v>
      </c>
      <c r="J1679" s="1" t="s">
        <v>21</v>
      </c>
      <c r="K1679" s="2" t="s">
        <v>164</v>
      </c>
      <c r="L1679" s="4">
        <v>378</v>
      </c>
      <c r="M1679" s="4">
        <v>378</v>
      </c>
      <c r="N1679" s="4">
        <v>4135</v>
      </c>
      <c r="O1679" s="4">
        <v>8022</v>
      </c>
      <c r="P1679" s="4">
        <v>77</v>
      </c>
      <c r="Q1679" s="1" t="s">
        <v>68</v>
      </c>
      <c r="R1679" s="4">
        <v>7</v>
      </c>
      <c r="S1679" s="5">
        <f t="shared" si="26"/>
        <v>3887</v>
      </c>
    </row>
    <row r="1680" spans="1:19" x14ac:dyDescent="0.3">
      <c r="A1680" s="1">
        <v>11679</v>
      </c>
      <c r="B1680" s="1">
        <v>3</v>
      </c>
      <c r="C1680" s="1">
        <v>3</v>
      </c>
      <c r="D1680" s="1" t="s">
        <v>477</v>
      </c>
      <c r="E1680" s="28" t="s">
        <v>49</v>
      </c>
      <c r="F1680" s="1" t="s">
        <v>75</v>
      </c>
      <c r="G1680" s="1" t="s">
        <v>29</v>
      </c>
      <c r="H1680" s="1">
        <v>7</v>
      </c>
      <c r="I1680" s="1" t="s">
        <v>61</v>
      </c>
      <c r="J1680" s="1" t="s">
        <v>31</v>
      </c>
      <c r="K1680" s="2" t="s">
        <v>606</v>
      </c>
      <c r="L1680" s="4">
        <v>845</v>
      </c>
      <c r="M1680" s="4">
        <v>547</v>
      </c>
      <c r="N1680" s="4">
        <v>1248</v>
      </c>
      <c r="O1680" s="4">
        <v>1723</v>
      </c>
      <c r="P1680" s="4">
        <v>73</v>
      </c>
      <c r="Q1680" s="1" t="s">
        <v>68</v>
      </c>
      <c r="R1680" s="4">
        <v>3</v>
      </c>
      <c r="S1680" s="5">
        <f t="shared" si="26"/>
        <v>475</v>
      </c>
    </row>
    <row r="1681" spans="1:19" x14ac:dyDescent="0.3">
      <c r="A1681" s="1">
        <v>11680</v>
      </c>
      <c r="B1681" s="1">
        <v>2</v>
      </c>
      <c r="C1681" s="1">
        <v>3</v>
      </c>
      <c r="D1681" s="1" t="s">
        <v>478</v>
      </c>
      <c r="E1681" s="28" t="s">
        <v>168</v>
      </c>
      <c r="F1681" s="1" t="s">
        <v>48</v>
      </c>
      <c r="G1681" s="1" t="s">
        <v>31</v>
      </c>
      <c r="H1681" s="1">
        <v>1</v>
      </c>
      <c r="I1681" s="1" t="s">
        <v>43</v>
      </c>
      <c r="J1681" s="1" t="s">
        <v>44</v>
      </c>
      <c r="K1681" s="2" t="s">
        <v>168</v>
      </c>
      <c r="L1681" s="4">
        <v>985</v>
      </c>
      <c r="M1681" s="4">
        <v>254</v>
      </c>
      <c r="N1681" s="4">
        <v>746</v>
      </c>
      <c r="O1681" s="4">
        <v>1526</v>
      </c>
      <c r="P1681" s="4">
        <v>85</v>
      </c>
      <c r="Q1681" s="1" t="s">
        <v>25</v>
      </c>
      <c r="R1681" s="4">
        <v>5</v>
      </c>
      <c r="S1681" s="5">
        <f t="shared" si="26"/>
        <v>780</v>
      </c>
    </row>
    <row r="1682" spans="1:19" x14ac:dyDescent="0.3">
      <c r="A1682" s="1">
        <v>11681</v>
      </c>
      <c r="B1682" s="1">
        <v>3</v>
      </c>
      <c r="C1682" s="1">
        <v>6</v>
      </c>
      <c r="D1682" s="1" t="s">
        <v>479</v>
      </c>
      <c r="E1682" s="28" t="s">
        <v>597</v>
      </c>
      <c r="F1682" s="1" t="s">
        <v>40</v>
      </c>
      <c r="G1682" s="1" t="s">
        <v>31</v>
      </c>
      <c r="H1682" s="1">
        <v>4</v>
      </c>
      <c r="I1682" s="1" t="s">
        <v>75</v>
      </c>
      <c r="J1682" s="1" t="s">
        <v>29</v>
      </c>
      <c r="K1682" s="2" t="s">
        <v>119</v>
      </c>
      <c r="L1682" s="4">
        <v>533</v>
      </c>
      <c r="M1682" s="4">
        <v>464</v>
      </c>
      <c r="N1682" s="4">
        <v>8470</v>
      </c>
      <c r="O1682" s="4">
        <v>8797</v>
      </c>
      <c r="P1682" s="4">
        <v>72</v>
      </c>
      <c r="Q1682" s="1" t="s">
        <v>25</v>
      </c>
      <c r="R1682" s="4">
        <v>4</v>
      </c>
      <c r="S1682" s="5">
        <f t="shared" si="26"/>
        <v>327</v>
      </c>
    </row>
    <row r="1683" spans="1:19" x14ac:dyDescent="0.3">
      <c r="A1683" s="1">
        <v>11682</v>
      </c>
      <c r="B1683" s="1">
        <v>3</v>
      </c>
      <c r="C1683" s="1">
        <v>6</v>
      </c>
      <c r="D1683" s="1" t="s">
        <v>481</v>
      </c>
      <c r="E1683" s="28" t="s">
        <v>368</v>
      </c>
      <c r="F1683" s="1" t="s">
        <v>85</v>
      </c>
      <c r="G1683" s="1" t="s">
        <v>29</v>
      </c>
      <c r="H1683" s="1">
        <v>1</v>
      </c>
      <c r="I1683" s="1" t="s">
        <v>20</v>
      </c>
      <c r="J1683" s="1" t="s">
        <v>21</v>
      </c>
      <c r="K1683" s="2" t="s">
        <v>616</v>
      </c>
      <c r="L1683" s="4">
        <v>545</v>
      </c>
      <c r="M1683" s="4">
        <v>545</v>
      </c>
      <c r="N1683" s="4">
        <v>6433</v>
      </c>
      <c r="O1683" s="4">
        <v>6713</v>
      </c>
      <c r="P1683" s="4">
        <v>51</v>
      </c>
      <c r="Q1683" s="1" t="s">
        <v>25</v>
      </c>
      <c r="R1683" s="4">
        <v>9</v>
      </c>
      <c r="S1683" s="5">
        <f t="shared" si="26"/>
        <v>280</v>
      </c>
    </row>
    <row r="1684" spans="1:19" x14ac:dyDescent="0.3">
      <c r="A1684" s="1">
        <v>11683</v>
      </c>
      <c r="B1684" s="1">
        <v>2</v>
      </c>
      <c r="C1684" s="1">
        <v>6</v>
      </c>
      <c r="D1684" s="1" t="s">
        <v>482</v>
      </c>
      <c r="E1684" s="28" t="s">
        <v>597</v>
      </c>
      <c r="F1684" s="1" t="s">
        <v>89</v>
      </c>
      <c r="G1684" s="1" t="s">
        <v>23</v>
      </c>
      <c r="H1684" s="1">
        <v>2</v>
      </c>
      <c r="I1684" s="1" t="s">
        <v>57</v>
      </c>
      <c r="J1684" s="1" t="s">
        <v>44</v>
      </c>
      <c r="K1684" s="2" t="s">
        <v>118</v>
      </c>
      <c r="L1684" s="4">
        <v>503</v>
      </c>
      <c r="M1684" s="4">
        <v>503</v>
      </c>
      <c r="N1684" s="4">
        <v>5772</v>
      </c>
      <c r="O1684" s="4">
        <v>6378</v>
      </c>
      <c r="P1684" s="4">
        <v>52</v>
      </c>
      <c r="Q1684" s="1" t="s">
        <v>25</v>
      </c>
      <c r="R1684" s="4">
        <v>4</v>
      </c>
      <c r="S1684" s="5">
        <f t="shared" si="26"/>
        <v>606</v>
      </c>
    </row>
    <row r="1685" spans="1:19" x14ac:dyDescent="0.3">
      <c r="A1685" s="1">
        <v>11684</v>
      </c>
      <c r="B1685" s="1">
        <v>2</v>
      </c>
      <c r="C1685" s="1">
        <v>4</v>
      </c>
      <c r="D1685" s="1" t="s">
        <v>483</v>
      </c>
      <c r="E1685" s="28" t="s">
        <v>97</v>
      </c>
      <c r="F1685" s="1" t="s">
        <v>93</v>
      </c>
      <c r="G1685" s="1" t="s">
        <v>23</v>
      </c>
      <c r="H1685" s="1">
        <v>4</v>
      </c>
      <c r="I1685" s="1" t="s">
        <v>94</v>
      </c>
      <c r="J1685" s="1" t="s">
        <v>31</v>
      </c>
      <c r="K1685" s="2" t="s">
        <v>101</v>
      </c>
      <c r="L1685" s="4">
        <v>749</v>
      </c>
      <c r="M1685" s="4">
        <v>509</v>
      </c>
      <c r="N1685" s="4">
        <v>6888</v>
      </c>
      <c r="O1685" s="4">
        <v>4851</v>
      </c>
      <c r="P1685" s="4">
        <v>93</v>
      </c>
      <c r="Q1685" s="1" t="s">
        <v>25</v>
      </c>
      <c r="R1685" s="4">
        <v>6</v>
      </c>
      <c r="S1685" s="5">
        <f t="shared" si="26"/>
        <v>-2037</v>
      </c>
    </row>
    <row r="1686" spans="1:19" x14ac:dyDescent="0.3">
      <c r="A1686" s="1">
        <v>11685</v>
      </c>
      <c r="B1686" s="1">
        <v>3</v>
      </c>
      <c r="C1686" s="1">
        <v>2</v>
      </c>
      <c r="D1686" s="1" t="s">
        <v>485</v>
      </c>
      <c r="E1686" s="28" t="s">
        <v>553</v>
      </c>
      <c r="F1686" s="1" t="s">
        <v>66</v>
      </c>
      <c r="G1686" s="1" t="s">
        <v>21</v>
      </c>
      <c r="H1686" s="1">
        <v>4</v>
      </c>
      <c r="I1686" s="1" t="s">
        <v>93</v>
      </c>
      <c r="J1686" s="1" t="s">
        <v>23</v>
      </c>
      <c r="K1686" s="2" t="s">
        <v>467</v>
      </c>
      <c r="L1686" s="4">
        <v>205</v>
      </c>
      <c r="M1686" s="4">
        <v>205</v>
      </c>
      <c r="N1686" s="4">
        <v>4327</v>
      </c>
      <c r="O1686" s="4">
        <v>5066</v>
      </c>
      <c r="P1686" s="4">
        <v>90</v>
      </c>
      <c r="Q1686" s="1" t="s">
        <v>25</v>
      </c>
      <c r="R1686" s="4">
        <v>8</v>
      </c>
      <c r="S1686" s="5">
        <f t="shared" si="26"/>
        <v>739</v>
      </c>
    </row>
    <row r="1687" spans="1:19" x14ac:dyDescent="0.3">
      <c r="A1687" s="1">
        <v>11686</v>
      </c>
      <c r="B1687" s="1">
        <v>2</v>
      </c>
      <c r="C1687" s="1">
        <v>6</v>
      </c>
      <c r="D1687" s="1" t="s">
        <v>487</v>
      </c>
      <c r="E1687" s="28" t="s">
        <v>114</v>
      </c>
      <c r="F1687" s="1" t="s">
        <v>94</v>
      </c>
      <c r="G1687" s="1" t="s">
        <v>31</v>
      </c>
      <c r="H1687" s="1">
        <v>3</v>
      </c>
      <c r="I1687" s="1" t="s">
        <v>89</v>
      </c>
      <c r="J1687" s="1" t="s">
        <v>23</v>
      </c>
      <c r="K1687" s="2" t="s">
        <v>480</v>
      </c>
      <c r="L1687" s="4">
        <v>320</v>
      </c>
      <c r="M1687" s="4">
        <v>320</v>
      </c>
      <c r="N1687" s="4">
        <v>5353</v>
      </c>
      <c r="O1687" s="4">
        <v>6261</v>
      </c>
      <c r="P1687" s="4">
        <v>72</v>
      </c>
      <c r="Q1687" s="1" t="s">
        <v>25</v>
      </c>
      <c r="R1687" s="4">
        <v>6</v>
      </c>
      <c r="S1687" s="5">
        <f t="shared" si="26"/>
        <v>908</v>
      </c>
    </row>
    <row r="1688" spans="1:19" x14ac:dyDescent="0.3">
      <c r="A1688" s="1">
        <v>11687</v>
      </c>
      <c r="B1688" s="1">
        <v>3</v>
      </c>
      <c r="C1688" s="1">
        <v>2</v>
      </c>
      <c r="D1688" s="1" t="s">
        <v>488</v>
      </c>
      <c r="E1688" s="28" t="s">
        <v>248</v>
      </c>
      <c r="F1688" s="1" t="s">
        <v>35</v>
      </c>
      <c r="G1688" s="1" t="s">
        <v>31</v>
      </c>
      <c r="H1688" s="1">
        <v>8</v>
      </c>
      <c r="I1688" s="1" t="s">
        <v>39</v>
      </c>
      <c r="J1688" s="1" t="s">
        <v>31</v>
      </c>
      <c r="K1688" s="2" t="s">
        <v>27</v>
      </c>
      <c r="L1688" s="4">
        <v>606</v>
      </c>
      <c r="M1688" s="4">
        <v>588</v>
      </c>
      <c r="N1688" s="4">
        <v>5091</v>
      </c>
      <c r="O1688" s="4">
        <v>5706</v>
      </c>
      <c r="P1688" s="4">
        <v>88</v>
      </c>
      <c r="Q1688" s="1" t="s">
        <v>68</v>
      </c>
      <c r="R1688" s="4">
        <v>9</v>
      </c>
      <c r="S1688" s="5">
        <f t="shared" si="26"/>
        <v>615</v>
      </c>
    </row>
    <row r="1689" spans="1:19" x14ac:dyDescent="0.3">
      <c r="A1689" s="1">
        <v>11688</v>
      </c>
      <c r="B1689" s="1">
        <v>2</v>
      </c>
      <c r="C1689" s="1">
        <v>6</v>
      </c>
      <c r="D1689" s="1" t="s">
        <v>489</v>
      </c>
      <c r="E1689" s="28" t="s">
        <v>132</v>
      </c>
      <c r="F1689" s="1" t="s">
        <v>71</v>
      </c>
      <c r="G1689" s="1" t="s">
        <v>21</v>
      </c>
      <c r="H1689" s="1">
        <v>8</v>
      </c>
      <c r="I1689" s="1" t="s">
        <v>104</v>
      </c>
      <c r="J1689" s="1" t="s">
        <v>21</v>
      </c>
      <c r="K1689" s="2" t="s">
        <v>353</v>
      </c>
      <c r="L1689" s="4">
        <v>1158</v>
      </c>
      <c r="M1689" s="4">
        <v>319</v>
      </c>
      <c r="N1689" s="4">
        <v>7542</v>
      </c>
      <c r="O1689" s="4">
        <v>7955</v>
      </c>
      <c r="P1689" s="4">
        <v>76</v>
      </c>
      <c r="Q1689" s="1" t="s">
        <v>68</v>
      </c>
      <c r="R1689" s="4">
        <v>6</v>
      </c>
      <c r="S1689" s="5">
        <f t="shared" si="26"/>
        <v>413</v>
      </c>
    </row>
    <row r="1690" spans="1:19" x14ac:dyDescent="0.3">
      <c r="A1690" s="1">
        <v>11689</v>
      </c>
      <c r="B1690" s="1">
        <v>3</v>
      </c>
      <c r="C1690" s="1">
        <v>1</v>
      </c>
      <c r="D1690" s="1" t="s">
        <v>490</v>
      </c>
      <c r="E1690" s="28" t="s">
        <v>408</v>
      </c>
      <c r="F1690" s="1" t="s">
        <v>105</v>
      </c>
      <c r="G1690" s="1" t="s">
        <v>106</v>
      </c>
      <c r="H1690" s="1">
        <v>6</v>
      </c>
      <c r="I1690" s="1" t="s">
        <v>85</v>
      </c>
      <c r="J1690" s="1" t="s">
        <v>29</v>
      </c>
      <c r="K1690" s="2" t="s">
        <v>302</v>
      </c>
      <c r="L1690" s="4">
        <v>1033</v>
      </c>
      <c r="M1690" s="4">
        <v>627</v>
      </c>
      <c r="N1690" s="4">
        <v>4766</v>
      </c>
      <c r="O1690" s="4">
        <v>8714</v>
      </c>
      <c r="P1690" s="4">
        <v>50</v>
      </c>
      <c r="Q1690" s="1" t="s">
        <v>68</v>
      </c>
      <c r="R1690" s="4">
        <v>2</v>
      </c>
      <c r="S1690" s="5">
        <f t="shared" si="26"/>
        <v>3948</v>
      </c>
    </row>
    <row r="1691" spans="1:19" x14ac:dyDescent="0.3">
      <c r="A1691" s="1">
        <v>11690</v>
      </c>
      <c r="B1691" s="1">
        <v>2</v>
      </c>
      <c r="C1691" s="1">
        <v>2</v>
      </c>
      <c r="D1691" s="1" t="s">
        <v>491</v>
      </c>
      <c r="E1691" s="28" t="s">
        <v>315</v>
      </c>
      <c r="F1691" s="1" t="s">
        <v>20</v>
      </c>
      <c r="G1691" s="1" t="s">
        <v>21</v>
      </c>
      <c r="H1691" s="1">
        <v>8</v>
      </c>
      <c r="I1691" s="1" t="s">
        <v>22</v>
      </c>
      <c r="J1691" s="1" t="s">
        <v>23</v>
      </c>
      <c r="K1691" s="2" t="s">
        <v>278</v>
      </c>
      <c r="L1691" s="4">
        <v>744</v>
      </c>
      <c r="M1691" s="4">
        <v>464</v>
      </c>
      <c r="N1691" s="4">
        <v>2897</v>
      </c>
      <c r="O1691" s="4">
        <v>3354</v>
      </c>
      <c r="P1691" s="4">
        <v>65</v>
      </c>
      <c r="Q1691" s="1" t="s">
        <v>68</v>
      </c>
      <c r="R1691" s="4">
        <v>8</v>
      </c>
      <c r="S1691" s="5">
        <f t="shared" si="26"/>
        <v>457</v>
      </c>
    </row>
    <row r="1692" spans="1:19" x14ac:dyDescent="0.3">
      <c r="A1692" s="1">
        <v>11691</v>
      </c>
      <c r="B1692" s="1">
        <v>2</v>
      </c>
      <c r="C1692" s="1">
        <v>6</v>
      </c>
      <c r="D1692" s="1" t="s">
        <v>493</v>
      </c>
      <c r="E1692" s="28" t="s">
        <v>248</v>
      </c>
      <c r="F1692" s="1" t="s">
        <v>28</v>
      </c>
      <c r="G1692" s="1" t="s">
        <v>29</v>
      </c>
      <c r="H1692" s="1">
        <v>10</v>
      </c>
      <c r="I1692" s="1" t="s">
        <v>30</v>
      </c>
      <c r="J1692" s="1" t="s">
        <v>31</v>
      </c>
      <c r="K1692" s="2" t="s">
        <v>82</v>
      </c>
      <c r="L1692" s="4">
        <v>613</v>
      </c>
      <c r="M1692" s="4">
        <v>312</v>
      </c>
      <c r="N1692" s="4">
        <v>7805</v>
      </c>
      <c r="O1692" s="4">
        <v>8194</v>
      </c>
      <c r="P1692" s="4">
        <v>86</v>
      </c>
      <c r="Q1692" s="1" t="s">
        <v>68</v>
      </c>
      <c r="R1692" s="4">
        <v>1</v>
      </c>
      <c r="S1692" s="5">
        <f t="shared" si="26"/>
        <v>389</v>
      </c>
    </row>
    <row r="1693" spans="1:19" x14ac:dyDescent="0.3">
      <c r="A1693" s="1">
        <v>11692</v>
      </c>
      <c r="B1693" s="1">
        <v>2</v>
      </c>
      <c r="C1693" s="1">
        <v>6</v>
      </c>
      <c r="D1693" s="1" t="s">
        <v>494</v>
      </c>
      <c r="E1693" s="28" t="s">
        <v>327</v>
      </c>
      <c r="F1693" s="1" t="s">
        <v>30</v>
      </c>
      <c r="G1693" s="1" t="s">
        <v>31</v>
      </c>
      <c r="H1693" s="1">
        <v>1</v>
      </c>
      <c r="I1693" s="1" t="s">
        <v>35</v>
      </c>
      <c r="J1693" s="1" t="s">
        <v>31</v>
      </c>
      <c r="K1693" s="2" t="s">
        <v>394</v>
      </c>
      <c r="L1693" s="4">
        <v>835</v>
      </c>
      <c r="M1693" s="4">
        <v>724</v>
      </c>
      <c r="N1693" s="4">
        <v>4951</v>
      </c>
      <c r="O1693" s="4">
        <v>5165</v>
      </c>
      <c r="P1693" s="4">
        <v>69</v>
      </c>
      <c r="Q1693" s="1" t="s">
        <v>86</v>
      </c>
      <c r="R1693" s="4">
        <v>4</v>
      </c>
      <c r="S1693" s="5">
        <f t="shared" si="26"/>
        <v>214</v>
      </c>
    </row>
    <row r="1694" spans="1:19" x14ac:dyDescent="0.3">
      <c r="A1694" s="1">
        <v>11693</v>
      </c>
      <c r="B1694" s="1">
        <v>3</v>
      </c>
      <c r="C1694" s="1">
        <v>3</v>
      </c>
      <c r="D1694" s="1" t="s">
        <v>496</v>
      </c>
      <c r="E1694" s="28" t="s">
        <v>473</v>
      </c>
      <c r="F1694" s="1" t="s">
        <v>43</v>
      </c>
      <c r="G1694" s="1" t="s">
        <v>44</v>
      </c>
      <c r="H1694" s="1">
        <v>1</v>
      </c>
      <c r="I1694" s="1" t="s">
        <v>45</v>
      </c>
      <c r="J1694" s="1" t="s">
        <v>31</v>
      </c>
      <c r="K1694" s="2" t="s">
        <v>474</v>
      </c>
      <c r="L1694" s="4">
        <v>836</v>
      </c>
      <c r="M1694" s="4">
        <v>251</v>
      </c>
      <c r="N1694" s="4">
        <v>7981</v>
      </c>
      <c r="O1694" s="4">
        <v>8370</v>
      </c>
      <c r="P1694" s="4">
        <v>83</v>
      </c>
      <c r="Q1694" s="1" t="s">
        <v>25</v>
      </c>
      <c r="R1694" s="4">
        <v>6</v>
      </c>
      <c r="S1694" s="5">
        <f t="shared" si="26"/>
        <v>389</v>
      </c>
    </row>
    <row r="1695" spans="1:19" x14ac:dyDescent="0.3">
      <c r="A1695" s="1">
        <v>11694</v>
      </c>
      <c r="B1695" s="1">
        <v>3</v>
      </c>
      <c r="C1695" s="1">
        <v>2</v>
      </c>
      <c r="D1695" s="1" t="s">
        <v>497</v>
      </c>
      <c r="E1695" s="28" t="s">
        <v>283</v>
      </c>
      <c r="F1695" s="1" t="s">
        <v>45</v>
      </c>
      <c r="G1695" s="1" t="s">
        <v>31</v>
      </c>
      <c r="H1695" s="1">
        <v>2</v>
      </c>
      <c r="I1695" s="1" t="s">
        <v>48</v>
      </c>
      <c r="J1695" s="1" t="s">
        <v>31</v>
      </c>
      <c r="K1695" s="2" t="s">
        <v>444</v>
      </c>
      <c r="L1695" s="4">
        <v>671</v>
      </c>
      <c r="M1695" s="4">
        <v>671</v>
      </c>
      <c r="N1695" s="4">
        <v>4751</v>
      </c>
      <c r="O1695" s="4">
        <v>4890</v>
      </c>
      <c r="P1695" s="4">
        <v>92</v>
      </c>
      <c r="Q1695" s="1" t="s">
        <v>25</v>
      </c>
      <c r="R1695" s="4">
        <v>6</v>
      </c>
      <c r="S1695" s="5">
        <f t="shared" si="26"/>
        <v>139</v>
      </c>
    </row>
    <row r="1696" spans="1:19" x14ac:dyDescent="0.3">
      <c r="A1696" s="1">
        <v>11695</v>
      </c>
      <c r="B1696" s="1">
        <v>3</v>
      </c>
      <c r="C1696" s="1">
        <v>3</v>
      </c>
      <c r="D1696" s="1" t="s">
        <v>500</v>
      </c>
      <c r="E1696" s="28" t="s">
        <v>202</v>
      </c>
      <c r="F1696" s="1" t="s">
        <v>52</v>
      </c>
      <c r="G1696" s="1" t="s">
        <v>21</v>
      </c>
      <c r="H1696" s="1">
        <v>9</v>
      </c>
      <c r="I1696" s="1" t="s">
        <v>53</v>
      </c>
      <c r="J1696" s="1" t="s">
        <v>44</v>
      </c>
      <c r="K1696" s="2" t="s">
        <v>209</v>
      </c>
      <c r="L1696" s="4">
        <v>806</v>
      </c>
      <c r="M1696" s="4">
        <v>458</v>
      </c>
      <c r="N1696" s="4">
        <v>4680</v>
      </c>
      <c r="O1696" s="4">
        <v>5318</v>
      </c>
      <c r="P1696" s="4">
        <v>81</v>
      </c>
      <c r="Q1696" s="1" t="s">
        <v>68</v>
      </c>
      <c r="R1696" s="4">
        <v>8</v>
      </c>
      <c r="S1696" s="5">
        <f t="shared" si="26"/>
        <v>638</v>
      </c>
    </row>
    <row r="1697" spans="1:19" x14ac:dyDescent="0.3">
      <c r="A1697" s="1">
        <v>11696</v>
      </c>
      <c r="B1697" s="1">
        <v>2</v>
      </c>
      <c r="C1697" s="1">
        <v>3</v>
      </c>
      <c r="D1697" s="1" t="s">
        <v>501</v>
      </c>
      <c r="E1697" s="28" t="s">
        <v>474</v>
      </c>
      <c r="F1697" s="1" t="s">
        <v>57</v>
      </c>
      <c r="G1697" s="1" t="s">
        <v>44</v>
      </c>
      <c r="H1697" s="1">
        <v>9</v>
      </c>
      <c r="I1697" s="1" t="s">
        <v>28</v>
      </c>
      <c r="J1697" s="1" t="s">
        <v>29</v>
      </c>
      <c r="K1697" s="2" t="s">
        <v>176</v>
      </c>
      <c r="L1697" s="4">
        <v>312</v>
      </c>
      <c r="M1697" s="4">
        <v>297</v>
      </c>
      <c r="N1697" s="4">
        <v>1816</v>
      </c>
      <c r="O1697" s="4">
        <v>2285</v>
      </c>
      <c r="P1697" s="4">
        <v>73</v>
      </c>
      <c r="Q1697" s="1" t="s">
        <v>68</v>
      </c>
      <c r="R1697" s="4">
        <v>4</v>
      </c>
      <c r="S1697" s="5">
        <f t="shared" si="26"/>
        <v>469</v>
      </c>
    </row>
    <row r="1698" spans="1:19" x14ac:dyDescent="0.3">
      <c r="A1698" s="1">
        <v>11697</v>
      </c>
      <c r="B1698" s="1">
        <v>3</v>
      </c>
      <c r="C1698" s="1">
        <v>6</v>
      </c>
      <c r="D1698" s="1" t="s">
        <v>502</v>
      </c>
      <c r="E1698" s="28" t="s">
        <v>259</v>
      </c>
      <c r="F1698" s="1" t="s">
        <v>61</v>
      </c>
      <c r="G1698" s="1" t="s">
        <v>31</v>
      </c>
      <c r="H1698" s="1">
        <v>1</v>
      </c>
      <c r="I1698" s="1" t="s">
        <v>62</v>
      </c>
      <c r="J1698" s="1" t="s">
        <v>29</v>
      </c>
      <c r="K1698" s="2" t="s">
        <v>259</v>
      </c>
      <c r="L1698" s="4">
        <v>885</v>
      </c>
      <c r="M1698" s="4">
        <v>599</v>
      </c>
      <c r="N1698" s="4">
        <v>6876</v>
      </c>
      <c r="O1698" s="4">
        <v>6995</v>
      </c>
      <c r="P1698" s="4">
        <v>66</v>
      </c>
      <c r="Q1698" s="1" t="s">
        <v>25</v>
      </c>
      <c r="R1698" s="4">
        <v>4</v>
      </c>
      <c r="S1698" s="5">
        <f t="shared" si="26"/>
        <v>119</v>
      </c>
    </row>
    <row r="1699" spans="1:19" x14ac:dyDescent="0.3">
      <c r="A1699" s="1">
        <v>11698</v>
      </c>
      <c r="B1699" s="1">
        <v>3</v>
      </c>
      <c r="C1699" s="1">
        <v>2</v>
      </c>
      <c r="D1699" s="1" t="s">
        <v>503</v>
      </c>
      <c r="E1699" s="28" t="s">
        <v>449</v>
      </c>
      <c r="F1699" s="1" t="s">
        <v>53</v>
      </c>
      <c r="G1699" s="1" t="s">
        <v>44</v>
      </c>
      <c r="H1699" s="1">
        <v>1</v>
      </c>
      <c r="I1699" s="1" t="s">
        <v>66</v>
      </c>
      <c r="J1699" s="1" t="s">
        <v>21</v>
      </c>
      <c r="K1699" s="2" t="s">
        <v>274</v>
      </c>
      <c r="L1699" s="4">
        <v>1072</v>
      </c>
      <c r="M1699" s="4">
        <v>692</v>
      </c>
      <c r="N1699" s="4">
        <v>1484</v>
      </c>
      <c r="O1699" s="4">
        <v>1915</v>
      </c>
      <c r="P1699" s="4">
        <v>83</v>
      </c>
      <c r="Q1699" s="1" t="s">
        <v>25</v>
      </c>
      <c r="R1699" s="4">
        <v>8</v>
      </c>
      <c r="S1699" s="5">
        <f t="shared" si="26"/>
        <v>431</v>
      </c>
    </row>
    <row r="1700" spans="1:19" x14ac:dyDescent="0.3">
      <c r="A1700" s="1">
        <v>11699</v>
      </c>
      <c r="B1700" s="1">
        <v>2</v>
      </c>
      <c r="C1700" s="1">
        <v>5</v>
      </c>
      <c r="D1700" s="1" t="s">
        <v>504</v>
      </c>
      <c r="E1700" s="28" t="s">
        <v>302</v>
      </c>
      <c r="F1700" s="1" t="s">
        <v>62</v>
      </c>
      <c r="G1700" s="1" t="s">
        <v>29</v>
      </c>
      <c r="H1700" s="1">
        <v>4</v>
      </c>
      <c r="I1700" s="1" t="s">
        <v>71</v>
      </c>
      <c r="J1700" s="1" t="s">
        <v>21</v>
      </c>
      <c r="K1700" s="2" t="s">
        <v>216</v>
      </c>
      <c r="L1700" s="4">
        <v>527</v>
      </c>
      <c r="M1700" s="4">
        <v>401</v>
      </c>
      <c r="N1700" s="4">
        <v>7353</v>
      </c>
      <c r="O1700" s="4">
        <v>8238</v>
      </c>
      <c r="P1700" s="4">
        <v>61</v>
      </c>
      <c r="Q1700" s="1" t="s">
        <v>25</v>
      </c>
      <c r="R1700" s="4">
        <v>10</v>
      </c>
      <c r="S1700" s="5">
        <f t="shared" si="26"/>
        <v>885</v>
      </c>
    </row>
    <row r="1701" spans="1:19" x14ac:dyDescent="0.3">
      <c r="A1701" s="1">
        <v>11700</v>
      </c>
      <c r="B1701" s="1">
        <v>3</v>
      </c>
      <c r="C1701" s="1">
        <v>6</v>
      </c>
      <c r="D1701" s="1" t="s">
        <v>505</v>
      </c>
      <c r="E1701" s="28" t="s">
        <v>607</v>
      </c>
      <c r="F1701" s="1" t="s">
        <v>75</v>
      </c>
      <c r="G1701" s="1" t="s">
        <v>29</v>
      </c>
      <c r="H1701" s="1">
        <v>3</v>
      </c>
      <c r="I1701" s="1" t="s">
        <v>61</v>
      </c>
      <c r="J1701" s="1" t="s">
        <v>31</v>
      </c>
      <c r="K1701" s="2" t="s">
        <v>279</v>
      </c>
      <c r="L1701" s="4">
        <v>449</v>
      </c>
      <c r="M1701" s="4">
        <v>412</v>
      </c>
      <c r="N1701" s="4">
        <v>2136</v>
      </c>
      <c r="O1701" s="4">
        <v>3063</v>
      </c>
      <c r="P1701" s="4">
        <v>56</v>
      </c>
      <c r="Q1701" s="1" t="s">
        <v>25</v>
      </c>
      <c r="R1701" s="4">
        <v>10</v>
      </c>
      <c r="S1701" s="5">
        <f t="shared" si="26"/>
        <v>927</v>
      </c>
    </row>
    <row r="1702" spans="1:19" x14ac:dyDescent="0.3">
      <c r="A1702" s="1">
        <v>11701</v>
      </c>
      <c r="B1702" s="1">
        <v>3</v>
      </c>
      <c r="C1702" s="1">
        <v>2</v>
      </c>
      <c r="D1702" s="1" t="s">
        <v>506</v>
      </c>
      <c r="E1702" s="28" t="s">
        <v>227</v>
      </c>
      <c r="F1702" s="1" t="s">
        <v>48</v>
      </c>
      <c r="G1702" s="1" t="s">
        <v>31</v>
      </c>
      <c r="H1702" s="1">
        <v>4</v>
      </c>
      <c r="I1702" s="1" t="s">
        <v>43</v>
      </c>
      <c r="J1702" s="1" t="s">
        <v>44</v>
      </c>
      <c r="K1702" s="2" t="s">
        <v>348</v>
      </c>
      <c r="L1702" s="4">
        <v>505</v>
      </c>
      <c r="M1702" s="4">
        <v>505</v>
      </c>
      <c r="N1702" s="4">
        <v>2461</v>
      </c>
      <c r="O1702" s="4">
        <v>2581</v>
      </c>
      <c r="P1702" s="4">
        <v>90</v>
      </c>
      <c r="Q1702" s="1" t="s">
        <v>25</v>
      </c>
      <c r="R1702" s="4">
        <v>8</v>
      </c>
      <c r="S1702" s="5">
        <f t="shared" si="26"/>
        <v>120</v>
      </c>
    </row>
    <row r="1703" spans="1:19" x14ac:dyDescent="0.3">
      <c r="A1703" s="1">
        <v>11702</v>
      </c>
      <c r="B1703" s="1">
        <v>2</v>
      </c>
      <c r="C1703" s="1">
        <v>2</v>
      </c>
      <c r="D1703" s="1" t="s">
        <v>507</v>
      </c>
      <c r="E1703" s="28" t="s">
        <v>293</v>
      </c>
      <c r="F1703" s="1" t="s">
        <v>40</v>
      </c>
      <c r="G1703" s="1" t="s">
        <v>31</v>
      </c>
      <c r="H1703" s="1">
        <v>1</v>
      </c>
      <c r="I1703" s="1" t="s">
        <v>75</v>
      </c>
      <c r="J1703" s="1" t="s">
        <v>29</v>
      </c>
      <c r="K1703" s="2" t="s">
        <v>176</v>
      </c>
      <c r="L1703" s="4">
        <v>1060</v>
      </c>
      <c r="M1703" s="4">
        <v>787</v>
      </c>
      <c r="N1703" s="4">
        <v>8454</v>
      </c>
      <c r="O1703" s="4">
        <v>8721</v>
      </c>
      <c r="P1703" s="4">
        <v>85</v>
      </c>
      <c r="Q1703" s="1" t="s">
        <v>25</v>
      </c>
      <c r="R1703" s="4">
        <v>1</v>
      </c>
      <c r="S1703" s="5">
        <f t="shared" si="26"/>
        <v>267</v>
      </c>
    </row>
    <row r="1704" spans="1:19" x14ac:dyDescent="0.3">
      <c r="A1704" s="1">
        <v>11703</v>
      </c>
      <c r="B1704" s="1">
        <v>2</v>
      </c>
      <c r="C1704" s="1">
        <v>3</v>
      </c>
      <c r="D1704" s="1" t="s">
        <v>508</v>
      </c>
      <c r="E1704" s="28" t="s">
        <v>224</v>
      </c>
      <c r="F1704" s="1" t="s">
        <v>85</v>
      </c>
      <c r="G1704" s="1" t="s">
        <v>29</v>
      </c>
      <c r="H1704" s="1">
        <v>1</v>
      </c>
      <c r="I1704" s="1" t="s">
        <v>20</v>
      </c>
      <c r="J1704" s="1" t="s">
        <v>21</v>
      </c>
      <c r="K1704" s="2" t="s">
        <v>261</v>
      </c>
      <c r="L1704" s="4">
        <v>1062</v>
      </c>
      <c r="M1704" s="4">
        <v>514</v>
      </c>
      <c r="N1704" s="4">
        <v>6242</v>
      </c>
      <c r="O1704" s="4">
        <v>6600</v>
      </c>
      <c r="P1704" s="4">
        <v>62</v>
      </c>
      <c r="Q1704" s="1" t="s">
        <v>25</v>
      </c>
      <c r="R1704" s="4">
        <v>8</v>
      </c>
      <c r="S1704" s="5">
        <f t="shared" si="26"/>
        <v>358</v>
      </c>
    </row>
    <row r="1705" spans="1:19" x14ac:dyDescent="0.3">
      <c r="A1705" s="1">
        <v>11704</v>
      </c>
      <c r="B1705" s="1">
        <v>2</v>
      </c>
      <c r="C1705" s="1">
        <v>3</v>
      </c>
      <c r="D1705" s="1" t="s">
        <v>510</v>
      </c>
      <c r="E1705" s="28" t="s">
        <v>612</v>
      </c>
      <c r="F1705" s="1" t="s">
        <v>89</v>
      </c>
      <c r="G1705" s="1" t="s">
        <v>23</v>
      </c>
      <c r="H1705" s="1">
        <v>1</v>
      </c>
      <c r="I1705" s="1" t="s">
        <v>57</v>
      </c>
      <c r="J1705" s="1" t="s">
        <v>44</v>
      </c>
      <c r="K1705" s="2" t="s">
        <v>304</v>
      </c>
      <c r="L1705" s="4">
        <v>365</v>
      </c>
      <c r="M1705" s="4">
        <v>365</v>
      </c>
      <c r="N1705" s="4">
        <v>4465</v>
      </c>
      <c r="O1705" s="4">
        <v>4971</v>
      </c>
      <c r="P1705" s="4">
        <v>72</v>
      </c>
      <c r="Q1705" s="1" t="s">
        <v>25</v>
      </c>
      <c r="R1705" s="4">
        <v>7</v>
      </c>
      <c r="S1705" s="5">
        <f t="shared" si="26"/>
        <v>506</v>
      </c>
    </row>
    <row r="1706" spans="1:19" x14ac:dyDescent="0.3">
      <c r="A1706" s="1">
        <v>11705</v>
      </c>
      <c r="B1706" s="1">
        <v>3</v>
      </c>
      <c r="C1706" s="1">
        <v>2</v>
      </c>
      <c r="D1706" s="1" t="s">
        <v>511</v>
      </c>
      <c r="E1706" s="28" t="s">
        <v>615</v>
      </c>
      <c r="F1706" s="1" t="s">
        <v>93</v>
      </c>
      <c r="G1706" s="1" t="s">
        <v>23</v>
      </c>
      <c r="H1706" s="1">
        <v>4</v>
      </c>
      <c r="I1706" s="1" t="s">
        <v>94</v>
      </c>
      <c r="J1706" s="1" t="s">
        <v>31</v>
      </c>
      <c r="K1706" s="2" t="s">
        <v>245</v>
      </c>
      <c r="L1706" s="4">
        <v>972</v>
      </c>
      <c r="M1706" s="4">
        <v>551</v>
      </c>
      <c r="N1706" s="4">
        <v>5565</v>
      </c>
      <c r="O1706" s="4">
        <v>5996</v>
      </c>
      <c r="P1706" s="4">
        <v>86</v>
      </c>
      <c r="Q1706" s="1" t="s">
        <v>25</v>
      </c>
      <c r="R1706" s="4">
        <v>5</v>
      </c>
      <c r="S1706" s="5">
        <f t="shared" si="26"/>
        <v>431</v>
      </c>
    </row>
    <row r="1707" spans="1:19" x14ac:dyDescent="0.3">
      <c r="A1707" s="1">
        <v>11706</v>
      </c>
      <c r="B1707" s="1">
        <v>2</v>
      </c>
      <c r="C1707" s="1">
        <v>4</v>
      </c>
      <c r="D1707" s="1" t="s">
        <v>512</v>
      </c>
      <c r="E1707" s="28" t="s">
        <v>387</v>
      </c>
      <c r="F1707" s="1" t="s">
        <v>22</v>
      </c>
      <c r="G1707" s="1" t="s">
        <v>23</v>
      </c>
      <c r="H1707" s="1">
        <v>10</v>
      </c>
      <c r="I1707" s="1" t="s">
        <v>52</v>
      </c>
      <c r="J1707" s="1" t="s">
        <v>21</v>
      </c>
      <c r="K1707" s="2" t="s">
        <v>302</v>
      </c>
      <c r="L1707" s="4">
        <v>518</v>
      </c>
      <c r="M1707" s="4">
        <v>518</v>
      </c>
      <c r="N1707" s="4">
        <v>2563</v>
      </c>
      <c r="O1707" s="4">
        <v>1151</v>
      </c>
      <c r="P1707" s="4">
        <v>82</v>
      </c>
      <c r="Q1707" s="1" t="s">
        <v>68</v>
      </c>
      <c r="R1707" s="4">
        <v>7</v>
      </c>
      <c r="S1707" s="5">
        <f t="shared" si="26"/>
        <v>-1412</v>
      </c>
    </row>
    <row r="1708" spans="1:19" x14ac:dyDescent="0.3">
      <c r="A1708" s="1">
        <v>11707</v>
      </c>
      <c r="B1708" s="1">
        <v>3</v>
      </c>
      <c r="C1708" s="1">
        <v>4</v>
      </c>
      <c r="D1708" s="1" t="s">
        <v>514</v>
      </c>
      <c r="E1708" s="28" t="s">
        <v>623</v>
      </c>
      <c r="F1708" s="1" t="s">
        <v>66</v>
      </c>
      <c r="G1708" s="1" t="s">
        <v>21</v>
      </c>
      <c r="H1708" s="1">
        <v>5</v>
      </c>
      <c r="I1708" s="1" t="s">
        <v>93</v>
      </c>
      <c r="J1708" s="1" t="s">
        <v>23</v>
      </c>
      <c r="K1708" s="2" t="s">
        <v>609</v>
      </c>
      <c r="L1708" s="4">
        <v>717</v>
      </c>
      <c r="M1708" s="4">
        <v>717</v>
      </c>
      <c r="N1708" s="4">
        <v>3108</v>
      </c>
      <c r="O1708" s="4">
        <v>977</v>
      </c>
      <c r="P1708" s="4">
        <v>71</v>
      </c>
      <c r="Q1708" s="1" t="s">
        <v>68</v>
      </c>
      <c r="R1708" s="4">
        <v>2</v>
      </c>
      <c r="S1708" s="5">
        <f t="shared" si="26"/>
        <v>-2131</v>
      </c>
    </row>
    <row r="1709" spans="1:19" x14ac:dyDescent="0.3">
      <c r="A1709" s="1">
        <v>11708</v>
      </c>
      <c r="B1709" s="1">
        <v>3</v>
      </c>
      <c r="C1709" s="1">
        <v>3</v>
      </c>
      <c r="D1709" s="1" t="s">
        <v>515</v>
      </c>
      <c r="E1709" s="28" t="s">
        <v>164</v>
      </c>
      <c r="F1709" s="1" t="s">
        <v>104</v>
      </c>
      <c r="G1709" s="1" t="s">
        <v>21</v>
      </c>
      <c r="H1709" s="1">
        <v>6</v>
      </c>
      <c r="I1709" s="1" t="s">
        <v>105</v>
      </c>
      <c r="J1709" s="1" t="s">
        <v>106</v>
      </c>
      <c r="K1709" s="2" t="s">
        <v>291</v>
      </c>
      <c r="L1709" s="4">
        <v>532</v>
      </c>
      <c r="M1709" s="4">
        <v>532</v>
      </c>
      <c r="N1709" s="4">
        <v>6509</v>
      </c>
      <c r="O1709" s="4">
        <v>7131</v>
      </c>
      <c r="P1709" s="4">
        <v>98</v>
      </c>
      <c r="Q1709" s="1" t="s">
        <v>68</v>
      </c>
      <c r="R1709" s="4">
        <v>3</v>
      </c>
      <c r="S1709" s="5">
        <f t="shared" si="26"/>
        <v>622</v>
      </c>
    </row>
    <row r="1710" spans="1:19" x14ac:dyDescent="0.3">
      <c r="A1710" s="1">
        <v>11709</v>
      </c>
      <c r="B1710" s="1">
        <v>2</v>
      </c>
      <c r="C1710" s="1">
        <v>2</v>
      </c>
      <c r="D1710" s="1" t="s">
        <v>516</v>
      </c>
      <c r="E1710" s="28" t="s">
        <v>391</v>
      </c>
      <c r="F1710" s="1" t="s">
        <v>94</v>
      </c>
      <c r="G1710" s="1" t="s">
        <v>31</v>
      </c>
      <c r="H1710" s="1">
        <v>7</v>
      </c>
      <c r="I1710" s="1" t="s">
        <v>89</v>
      </c>
      <c r="J1710" s="1" t="s">
        <v>23</v>
      </c>
      <c r="K1710" s="2" t="s">
        <v>238</v>
      </c>
      <c r="L1710" s="4">
        <v>360</v>
      </c>
      <c r="M1710" s="4">
        <v>360</v>
      </c>
      <c r="N1710" s="4">
        <v>3877</v>
      </c>
      <c r="O1710" s="4">
        <v>4031</v>
      </c>
      <c r="P1710" s="4">
        <v>99</v>
      </c>
      <c r="Q1710" s="1" t="s">
        <v>68</v>
      </c>
      <c r="R1710" s="4">
        <v>7</v>
      </c>
      <c r="S1710" s="5">
        <f t="shared" si="26"/>
        <v>154</v>
      </c>
    </row>
    <row r="1711" spans="1:19" x14ac:dyDescent="0.3">
      <c r="A1711" s="1">
        <v>11710</v>
      </c>
      <c r="B1711" s="1">
        <v>3</v>
      </c>
      <c r="C1711" s="1">
        <v>2</v>
      </c>
      <c r="D1711" s="1" t="s">
        <v>517</v>
      </c>
      <c r="E1711" s="28" t="s">
        <v>259</v>
      </c>
      <c r="F1711" s="1" t="s">
        <v>35</v>
      </c>
      <c r="G1711" s="1" t="s">
        <v>31</v>
      </c>
      <c r="H1711" s="1">
        <v>5</v>
      </c>
      <c r="I1711" s="1" t="s">
        <v>39</v>
      </c>
      <c r="J1711" s="1" t="s">
        <v>31</v>
      </c>
      <c r="K1711" s="2" t="s">
        <v>82</v>
      </c>
      <c r="L1711" s="4">
        <v>905</v>
      </c>
      <c r="M1711" s="4">
        <v>571</v>
      </c>
      <c r="N1711" s="4">
        <v>2414</v>
      </c>
      <c r="O1711" s="4">
        <v>2663</v>
      </c>
      <c r="P1711" s="4">
        <v>99</v>
      </c>
      <c r="Q1711" s="1" t="s">
        <v>68</v>
      </c>
      <c r="R1711" s="4">
        <v>2</v>
      </c>
      <c r="S1711" s="5">
        <f t="shared" si="26"/>
        <v>249</v>
      </c>
    </row>
    <row r="1712" spans="1:19" x14ac:dyDescent="0.3">
      <c r="A1712" s="1">
        <v>11711</v>
      </c>
      <c r="B1712" s="1">
        <v>2</v>
      </c>
      <c r="C1712" s="1">
        <v>6</v>
      </c>
      <c r="D1712" s="1" t="s">
        <v>518</v>
      </c>
      <c r="E1712" s="28" t="s">
        <v>248</v>
      </c>
      <c r="F1712" s="1" t="s">
        <v>71</v>
      </c>
      <c r="G1712" s="1" t="s">
        <v>21</v>
      </c>
      <c r="H1712" s="1">
        <v>2</v>
      </c>
      <c r="I1712" s="1" t="s">
        <v>104</v>
      </c>
      <c r="J1712" s="1" t="s">
        <v>21</v>
      </c>
      <c r="K1712" s="2" t="s">
        <v>312</v>
      </c>
      <c r="L1712" s="4">
        <v>852</v>
      </c>
      <c r="M1712" s="4">
        <v>314</v>
      </c>
      <c r="N1712" s="4">
        <v>4757</v>
      </c>
      <c r="O1712" s="4">
        <v>5046</v>
      </c>
      <c r="P1712" s="4">
        <v>93</v>
      </c>
      <c r="Q1712" s="1" t="s">
        <v>86</v>
      </c>
      <c r="R1712" s="4">
        <v>2</v>
      </c>
      <c r="S1712" s="5">
        <f t="shared" si="26"/>
        <v>289</v>
      </c>
    </row>
    <row r="1713" spans="1:19" x14ac:dyDescent="0.3">
      <c r="A1713" s="1">
        <v>11712</v>
      </c>
      <c r="B1713" s="1">
        <v>3</v>
      </c>
      <c r="C1713" s="1">
        <v>1</v>
      </c>
      <c r="D1713" s="1" t="s">
        <v>519</v>
      </c>
      <c r="E1713" s="28" t="s">
        <v>199</v>
      </c>
      <c r="F1713" s="1" t="s">
        <v>105</v>
      </c>
      <c r="G1713" s="1" t="s">
        <v>106</v>
      </c>
      <c r="H1713" s="1">
        <v>1</v>
      </c>
      <c r="I1713" s="1" t="s">
        <v>85</v>
      </c>
      <c r="J1713" s="1" t="s">
        <v>29</v>
      </c>
      <c r="K1713" s="2" t="s">
        <v>200</v>
      </c>
      <c r="L1713" s="4">
        <v>599</v>
      </c>
      <c r="M1713" s="4">
        <v>439</v>
      </c>
      <c r="N1713" s="4">
        <v>2861</v>
      </c>
      <c r="O1713" s="4">
        <v>7068</v>
      </c>
      <c r="P1713" s="4">
        <v>59</v>
      </c>
      <c r="Q1713" s="1" t="s">
        <v>25</v>
      </c>
      <c r="R1713" s="4">
        <v>6</v>
      </c>
      <c r="S1713" s="5">
        <f t="shared" si="26"/>
        <v>4207</v>
      </c>
    </row>
    <row r="1714" spans="1:19" x14ac:dyDescent="0.3">
      <c r="A1714" s="1">
        <v>11713</v>
      </c>
      <c r="B1714" s="1">
        <v>3</v>
      </c>
      <c r="C1714" s="1">
        <v>4</v>
      </c>
      <c r="D1714" s="1" t="s">
        <v>520</v>
      </c>
      <c r="E1714" s="28" t="s">
        <v>200</v>
      </c>
      <c r="F1714" s="1" t="s">
        <v>20</v>
      </c>
      <c r="G1714" s="1" t="s">
        <v>21</v>
      </c>
      <c r="H1714" s="1">
        <v>3</v>
      </c>
      <c r="I1714" s="1" t="s">
        <v>22</v>
      </c>
      <c r="J1714" s="1" t="s">
        <v>23</v>
      </c>
      <c r="K1714" s="2" t="s">
        <v>234</v>
      </c>
      <c r="L1714" s="4">
        <v>1174</v>
      </c>
      <c r="M1714" s="4">
        <v>708</v>
      </c>
      <c r="N1714" s="4">
        <v>2759</v>
      </c>
      <c r="O1714" s="4">
        <v>1477</v>
      </c>
      <c r="P1714" s="4">
        <v>55</v>
      </c>
      <c r="Q1714" s="1" t="s">
        <v>25</v>
      </c>
      <c r="R1714" s="4">
        <v>8</v>
      </c>
      <c r="S1714" s="5">
        <f t="shared" si="26"/>
        <v>-1282</v>
      </c>
    </row>
    <row r="1715" spans="1:19" x14ac:dyDescent="0.3">
      <c r="A1715" s="1">
        <v>11714</v>
      </c>
      <c r="B1715" s="1">
        <v>2</v>
      </c>
      <c r="C1715" s="1">
        <v>2</v>
      </c>
      <c r="D1715" s="1" t="s">
        <v>523</v>
      </c>
      <c r="E1715" s="28" t="s">
        <v>278</v>
      </c>
      <c r="F1715" s="1" t="s">
        <v>28</v>
      </c>
      <c r="G1715" s="1" t="s">
        <v>29</v>
      </c>
      <c r="H1715" s="1">
        <v>2</v>
      </c>
      <c r="I1715" s="1" t="s">
        <v>30</v>
      </c>
      <c r="J1715" s="1" t="s">
        <v>31</v>
      </c>
      <c r="K1715" s="2" t="s">
        <v>613</v>
      </c>
      <c r="L1715" s="4">
        <v>427</v>
      </c>
      <c r="M1715" s="4">
        <v>427</v>
      </c>
      <c r="N1715" s="4">
        <v>4010</v>
      </c>
      <c r="O1715" s="4">
        <v>4480</v>
      </c>
      <c r="P1715" s="4">
        <v>96</v>
      </c>
      <c r="Q1715" s="1" t="s">
        <v>25</v>
      </c>
      <c r="R1715" s="4">
        <v>10</v>
      </c>
      <c r="S1715" s="5">
        <f t="shared" si="26"/>
        <v>470</v>
      </c>
    </row>
    <row r="1716" spans="1:19" x14ac:dyDescent="0.3">
      <c r="A1716" s="1">
        <v>11715</v>
      </c>
      <c r="B1716" s="1">
        <v>3</v>
      </c>
      <c r="C1716" s="1">
        <v>6</v>
      </c>
      <c r="D1716" s="1" t="s">
        <v>524</v>
      </c>
      <c r="E1716" s="28" t="s">
        <v>90</v>
      </c>
      <c r="F1716" s="1" t="s">
        <v>30</v>
      </c>
      <c r="G1716" s="1" t="s">
        <v>31</v>
      </c>
      <c r="H1716" s="1">
        <v>9</v>
      </c>
      <c r="I1716" s="1" t="s">
        <v>35</v>
      </c>
      <c r="J1716" s="1" t="s">
        <v>31</v>
      </c>
      <c r="K1716" s="2" t="s">
        <v>74</v>
      </c>
      <c r="L1716" s="4">
        <v>571</v>
      </c>
      <c r="M1716" s="4">
        <v>555</v>
      </c>
      <c r="N1716" s="4">
        <v>3672</v>
      </c>
      <c r="O1716" s="4">
        <v>4016</v>
      </c>
      <c r="P1716" s="4">
        <v>55</v>
      </c>
      <c r="Q1716" s="1" t="s">
        <v>68</v>
      </c>
      <c r="R1716" s="4">
        <v>9</v>
      </c>
      <c r="S1716" s="5">
        <f t="shared" si="26"/>
        <v>344</v>
      </c>
    </row>
    <row r="1717" spans="1:19" x14ac:dyDescent="0.3">
      <c r="A1717" s="1">
        <v>11716</v>
      </c>
      <c r="B1717" s="1">
        <v>3</v>
      </c>
      <c r="C1717" s="1">
        <v>5</v>
      </c>
      <c r="D1717" s="1" t="s">
        <v>525</v>
      </c>
      <c r="E1717" s="28" t="s">
        <v>318</v>
      </c>
      <c r="F1717" s="1" t="s">
        <v>39</v>
      </c>
      <c r="G1717" s="1" t="s">
        <v>31</v>
      </c>
      <c r="H1717" s="1">
        <v>10</v>
      </c>
      <c r="I1717" s="1" t="s">
        <v>40</v>
      </c>
      <c r="J1717" s="1" t="s">
        <v>31</v>
      </c>
      <c r="K1717" s="2" t="s">
        <v>190</v>
      </c>
      <c r="L1717" s="4">
        <v>530</v>
      </c>
      <c r="M1717" s="4">
        <v>343</v>
      </c>
      <c r="N1717" s="4">
        <v>4762</v>
      </c>
      <c r="O1717" s="4">
        <v>5480</v>
      </c>
      <c r="P1717" s="4">
        <v>90</v>
      </c>
      <c r="Q1717" s="1" t="s">
        <v>68</v>
      </c>
      <c r="R1717" s="4">
        <v>6</v>
      </c>
      <c r="S1717" s="5">
        <f t="shared" si="26"/>
        <v>718</v>
      </c>
    </row>
    <row r="1718" spans="1:19" x14ac:dyDescent="0.3">
      <c r="A1718" s="1">
        <v>11717</v>
      </c>
      <c r="B1718" s="1">
        <v>2</v>
      </c>
      <c r="C1718" s="1">
        <v>1</v>
      </c>
      <c r="D1718" s="1" t="s">
        <v>526</v>
      </c>
      <c r="E1718" s="28" t="s">
        <v>608</v>
      </c>
      <c r="F1718" s="1" t="s">
        <v>43</v>
      </c>
      <c r="G1718" s="1" t="s">
        <v>44</v>
      </c>
      <c r="H1718" s="1">
        <v>1</v>
      </c>
      <c r="I1718" s="1" t="s">
        <v>45</v>
      </c>
      <c r="J1718" s="1" t="s">
        <v>31</v>
      </c>
      <c r="K1718" s="2" t="s">
        <v>608</v>
      </c>
      <c r="L1718" s="4">
        <v>819</v>
      </c>
      <c r="M1718" s="4">
        <v>318</v>
      </c>
      <c r="N1718" s="4">
        <v>7438</v>
      </c>
      <c r="O1718" s="4">
        <v>12100</v>
      </c>
      <c r="P1718" s="4">
        <v>75</v>
      </c>
      <c r="Q1718" s="1" t="s">
        <v>25</v>
      </c>
      <c r="R1718" s="4">
        <v>10</v>
      </c>
      <c r="S1718" s="5">
        <f t="shared" si="26"/>
        <v>4662</v>
      </c>
    </row>
    <row r="1719" spans="1:19" x14ac:dyDescent="0.3">
      <c r="A1719" s="1">
        <v>11718</v>
      </c>
      <c r="B1719" s="1">
        <v>2</v>
      </c>
      <c r="C1719" s="1">
        <v>3</v>
      </c>
      <c r="D1719" s="1" t="s">
        <v>527</v>
      </c>
      <c r="E1719" s="28" t="s">
        <v>229</v>
      </c>
      <c r="F1719" s="1" t="s">
        <v>45</v>
      </c>
      <c r="G1719" s="1" t="s">
        <v>31</v>
      </c>
      <c r="H1719" s="1">
        <v>2</v>
      </c>
      <c r="I1719" s="1" t="s">
        <v>48</v>
      </c>
      <c r="J1719" s="1" t="s">
        <v>31</v>
      </c>
      <c r="K1719" s="2" t="s">
        <v>394</v>
      </c>
      <c r="L1719" s="4">
        <v>753</v>
      </c>
      <c r="M1719" s="4">
        <v>753</v>
      </c>
      <c r="N1719" s="4">
        <v>6291</v>
      </c>
      <c r="O1719" s="4">
        <v>6399</v>
      </c>
      <c r="P1719" s="4">
        <v>96</v>
      </c>
      <c r="Q1719" s="1" t="s">
        <v>25</v>
      </c>
      <c r="R1719" s="4">
        <v>3</v>
      </c>
      <c r="S1719" s="5">
        <f t="shared" si="26"/>
        <v>108</v>
      </c>
    </row>
    <row r="1720" spans="1:19" x14ac:dyDescent="0.3">
      <c r="A1720" s="1">
        <v>11719</v>
      </c>
      <c r="B1720" s="1">
        <v>2</v>
      </c>
      <c r="C1720" s="1">
        <v>3</v>
      </c>
      <c r="D1720" s="1" t="s">
        <v>528</v>
      </c>
      <c r="E1720" s="28" t="s">
        <v>42</v>
      </c>
      <c r="F1720" s="1" t="s">
        <v>52</v>
      </c>
      <c r="G1720" s="1" t="s">
        <v>21</v>
      </c>
      <c r="H1720" s="1">
        <v>3</v>
      </c>
      <c r="I1720" s="1" t="s">
        <v>53</v>
      </c>
      <c r="J1720" s="1" t="s">
        <v>44</v>
      </c>
      <c r="K1720" s="2" t="s">
        <v>32</v>
      </c>
      <c r="L1720" s="4">
        <v>240</v>
      </c>
      <c r="M1720" s="4">
        <v>240</v>
      </c>
      <c r="N1720" s="4">
        <v>2243</v>
      </c>
      <c r="O1720" s="4">
        <v>2745</v>
      </c>
      <c r="P1720" s="4">
        <v>84</v>
      </c>
      <c r="Q1720" s="1" t="s">
        <v>25</v>
      </c>
      <c r="R1720" s="4">
        <v>9</v>
      </c>
      <c r="S1720" s="5">
        <f t="shared" si="26"/>
        <v>502</v>
      </c>
    </row>
    <row r="1721" spans="1:19" x14ac:dyDescent="0.3">
      <c r="A1721" s="1">
        <v>11720</v>
      </c>
      <c r="B1721" s="1">
        <v>3</v>
      </c>
      <c r="C1721" s="1">
        <v>4</v>
      </c>
      <c r="D1721" s="1" t="s">
        <v>533</v>
      </c>
      <c r="E1721" s="28" t="s">
        <v>231</v>
      </c>
      <c r="F1721" s="1" t="s">
        <v>53</v>
      </c>
      <c r="G1721" s="1" t="s">
        <v>44</v>
      </c>
      <c r="H1721" s="1">
        <v>1</v>
      </c>
      <c r="I1721" s="1" t="s">
        <v>66</v>
      </c>
      <c r="J1721" s="1" t="s">
        <v>21</v>
      </c>
      <c r="K1721" s="2" t="s">
        <v>350</v>
      </c>
      <c r="L1721" s="4">
        <v>970</v>
      </c>
      <c r="M1721" s="4">
        <v>578</v>
      </c>
      <c r="N1721" s="4">
        <v>6611</v>
      </c>
      <c r="O1721" s="4">
        <v>4713</v>
      </c>
      <c r="P1721" s="4">
        <v>81</v>
      </c>
      <c r="Q1721" s="1" t="s">
        <v>25</v>
      </c>
      <c r="R1721" s="4">
        <v>7</v>
      </c>
      <c r="S1721" s="5">
        <f t="shared" si="26"/>
        <v>-1898</v>
      </c>
    </row>
    <row r="1722" spans="1:19" x14ac:dyDescent="0.3">
      <c r="A1722" s="1">
        <v>11721</v>
      </c>
      <c r="B1722" s="1">
        <v>2</v>
      </c>
      <c r="C1722" s="1">
        <v>3</v>
      </c>
      <c r="D1722" s="1" t="s">
        <v>534</v>
      </c>
      <c r="E1722" s="28" t="s">
        <v>240</v>
      </c>
      <c r="F1722" s="1" t="s">
        <v>62</v>
      </c>
      <c r="G1722" s="1" t="s">
        <v>29</v>
      </c>
      <c r="H1722" s="1">
        <v>2</v>
      </c>
      <c r="I1722" s="1" t="s">
        <v>71</v>
      </c>
      <c r="J1722" s="1" t="s">
        <v>21</v>
      </c>
      <c r="K1722" s="2" t="s">
        <v>339</v>
      </c>
      <c r="L1722" s="4">
        <v>289</v>
      </c>
      <c r="M1722" s="4">
        <v>245</v>
      </c>
      <c r="N1722" s="4">
        <v>445</v>
      </c>
      <c r="O1722" s="4">
        <v>1184</v>
      </c>
      <c r="P1722" s="4">
        <v>58</v>
      </c>
      <c r="Q1722" s="1" t="s">
        <v>25</v>
      </c>
      <c r="R1722" s="4">
        <v>3</v>
      </c>
      <c r="S1722" s="5">
        <f t="shared" si="26"/>
        <v>739</v>
      </c>
    </row>
    <row r="1723" spans="1:19" x14ac:dyDescent="0.3">
      <c r="A1723" s="1">
        <v>11722</v>
      </c>
      <c r="B1723" s="1">
        <v>3</v>
      </c>
      <c r="C1723" s="1">
        <v>6</v>
      </c>
      <c r="D1723" s="1" t="s">
        <v>536</v>
      </c>
      <c r="E1723" s="28" t="s">
        <v>574</v>
      </c>
      <c r="F1723" s="1" t="s">
        <v>75</v>
      </c>
      <c r="G1723" s="1" t="s">
        <v>29</v>
      </c>
      <c r="H1723" s="1">
        <v>3</v>
      </c>
      <c r="I1723" s="1" t="s">
        <v>61</v>
      </c>
      <c r="J1723" s="1" t="s">
        <v>31</v>
      </c>
      <c r="K1723" s="2" t="s">
        <v>246</v>
      </c>
      <c r="L1723" s="4">
        <v>560</v>
      </c>
      <c r="M1723" s="4">
        <v>560</v>
      </c>
      <c r="N1723" s="4">
        <v>7332</v>
      </c>
      <c r="O1723" s="4">
        <v>8272</v>
      </c>
      <c r="P1723" s="4">
        <v>81</v>
      </c>
      <c r="Q1723" s="1" t="s">
        <v>25</v>
      </c>
      <c r="R1723" s="4">
        <v>10</v>
      </c>
      <c r="S1723" s="5">
        <f t="shared" si="26"/>
        <v>940</v>
      </c>
    </row>
    <row r="1724" spans="1:19" x14ac:dyDescent="0.3">
      <c r="A1724" s="1">
        <v>11723</v>
      </c>
      <c r="B1724" s="1">
        <v>2</v>
      </c>
      <c r="C1724" s="1">
        <v>4</v>
      </c>
      <c r="D1724" s="1" t="s">
        <v>538</v>
      </c>
      <c r="E1724" s="28" t="s">
        <v>480</v>
      </c>
      <c r="F1724" s="1" t="s">
        <v>48</v>
      </c>
      <c r="G1724" s="1" t="s">
        <v>31</v>
      </c>
      <c r="H1724" s="1">
        <v>2</v>
      </c>
      <c r="I1724" s="1" t="s">
        <v>43</v>
      </c>
      <c r="J1724" s="1" t="s">
        <v>44</v>
      </c>
      <c r="K1724" s="2" t="s">
        <v>480</v>
      </c>
      <c r="L1724" s="4">
        <v>406</v>
      </c>
      <c r="M1724" s="4">
        <v>406</v>
      </c>
      <c r="N1724" s="4">
        <v>8389</v>
      </c>
      <c r="O1724" s="4">
        <v>5510</v>
      </c>
      <c r="P1724" s="4">
        <v>56</v>
      </c>
      <c r="Q1724" s="1" t="s">
        <v>25</v>
      </c>
      <c r="R1724" s="4">
        <v>5</v>
      </c>
      <c r="S1724" s="5">
        <f t="shared" si="26"/>
        <v>-2879</v>
      </c>
    </row>
    <row r="1725" spans="1:19" x14ac:dyDescent="0.3">
      <c r="A1725" s="1">
        <v>11724</v>
      </c>
      <c r="B1725" s="1">
        <v>3</v>
      </c>
      <c r="C1725" s="1">
        <v>2</v>
      </c>
      <c r="D1725" s="1" t="s">
        <v>539</v>
      </c>
      <c r="E1725" s="28" t="s">
        <v>268</v>
      </c>
      <c r="F1725" s="1" t="s">
        <v>40</v>
      </c>
      <c r="G1725" s="1" t="s">
        <v>31</v>
      </c>
      <c r="H1725" s="1">
        <v>9</v>
      </c>
      <c r="I1725" s="1" t="s">
        <v>75</v>
      </c>
      <c r="J1725" s="1" t="s">
        <v>29</v>
      </c>
      <c r="K1725" s="2" t="s">
        <v>379</v>
      </c>
      <c r="L1725" s="4">
        <v>434</v>
      </c>
      <c r="M1725" s="4">
        <v>310</v>
      </c>
      <c r="N1725" s="4">
        <v>2653</v>
      </c>
      <c r="O1725" s="4">
        <v>3131</v>
      </c>
      <c r="P1725" s="4">
        <v>97</v>
      </c>
      <c r="Q1725" s="1" t="s">
        <v>68</v>
      </c>
      <c r="R1725" s="4">
        <v>2</v>
      </c>
      <c r="S1725" s="5">
        <f t="shared" si="26"/>
        <v>478</v>
      </c>
    </row>
    <row r="1726" spans="1:19" x14ac:dyDescent="0.3">
      <c r="A1726" s="1">
        <v>11725</v>
      </c>
      <c r="B1726" s="1">
        <v>3</v>
      </c>
      <c r="C1726" s="1">
        <v>6</v>
      </c>
      <c r="D1726" s="1" t="s">
        <v>541</v>
      </c>
      <c r="E1726" s="28" t="s">
        <v>627</v>
      </c>
      <c r="F1726" s="1" t="s">
        <v>85</v>
      </c>
      <c r="G1726" s="1" t="s">
        <v>29</v>
      </c>
      <c r="H1726" s="1">
        <v>6</v>
      </c>
      <c r="I1726" s="1" t="s">
        <v>20</v>
      </c>
      <c r="J1726" s="1" t="s">
        <v>21</v>
      </c>
      <c r="K1726" s="2" t="s">
        <v>183</v>
      </c>
      <c r="L1726" s="4">
        <v>899</v>
      </c>
      <c r="M1726" s="4">
        <v>534</v>
      </c>
      <c r="N1726" s="4">
        <v>4657</v>
      </c>
      <c r="O1726" s="4">
        <v>5596</v>
      </c>
      <c r="P1726" s="4">
        <v>55</v>
      </c>
      <c r="Q1726" s="1" t="s">
        <v>68</v>
      </c>
      <c r="R1726" s="4">
        <v>7</v>
      </c>
      <c r="S1726" s="5">
        <f t="shared" si="26"/>
        <v>939</v>
      </c>
    </row>
    <row r="1727" spans="1:19" x14ac:dyDescent="0.3">
      <c r="A1727" s="1">
        <v>11726</v>
      </c>
      <c r="B1727" s="1">
        <v>3</v>
      </c>
      <c r="C1727" s="1">
        <v>4</v>
      </c>
      <c r="D1727" s="1" t="s">
        <v>543</v>
      </c>
      <c r="E1727" s="28" t="s">
        <v>211</v>
      </c>
      <c r="F1727" s="1" t="s">
        <v>89</v>
      </c>
      <c r="G1727" s="1" t="s">
        <v>23</v>
      </c>
      <c r="H1727" s="1">
        <v>7</v>
      </c>
      <c r="I1727" s="1" t="s">
        <v>57</v>
      </c>
      <c r="J1727" s="1" t="s">
        <v>44</v>
      </c>
      <c r="K1727" s="2" t="s">
        <v>341</v>
      </c>
      <c r="L1727" s="4">
        <v>907</v>
      </c>
      <c r="M1727" s="4">
        <v>373</v>
      </c>
      <c r="N1727" s="4">
        <v>7077</v>
      </c>
      <c r="O1727" s="4">
        <v>5491</v>
      </c>
      <c r="P1727" s="4">
        <v>70</v>
      </c>
      <c r="Q1727" s="1" t="s">
        <v>68</v>
      </c>
      <c r="R1727" s="4">
        <v>5</v>
      </c>
      <c r="S1727" s="5">
        <f t="shared" si="26"/>
        <v>-1586</v>
      </c>
    </row>
    <row r="1728" spans="1:19" x14ac:dyDescent="0.3">
      <c r="A1728" s="1">
        <v>11727</v>
      </c>
      <c r="B1728" s="1">
        <v>3</v>
      </c>
      <c r="C1728" s="1">
        <v>4</v>
      </c>
      <c r="D1728" s="1" t="s">
        <v>544</v>
      </c>
      <c r="E1728" s="28" t="s">
        <v>49</v>
      </c>
      <c r="F1728" s="1" t="s">
        <v>93</v>
      </c>
      <c r="G1728" s="1" t="s">
        <v>23</v>
      </c>
      <c r="H1728" s="1">
        <v>8</v>
      </c>
      <c r="I1728" s="1" t="s">
        <v>94</v>
      </c>
      <c r="J1728" s="1" t="s">
        <v>31</v>
      </c>
      <c r="K1728" s="2" t="s">
        <v>197</v>
      </c>
      <c r="L1728" s="4">
        <v>555</v>
      </c>
      <c r="M1728" s="4">
        <v>207</v>
      </c>
      <c r="N1728" s="4">
        <v>6611</v>
      </c>
      <c r="O1728" s="4">
        <v>4334</v>
      </c>
      <c r="P1728" s="4">
        <v>61</v>
      </c>
      <c r="Q1728" s="1" t="s">
        <v>68</v>
      </c>
      <c r="R1728" s="4">
        <v>8</v>
      </c>
      <c r="S1728" s="5">
        <f t="shared" si="26"/>
        <v>-2277</v>
      </c>
    </row>
    <row r="1729" spans="1:19" x14ac:dyDescent="0.3">
      <c r="A1729" s="1">
        <v>11728</v>
      </c>
      <c r="B1729" s="1">
        <v>2</v>
      </c>
      <c r="C1729" s="1">
        <v>5</v>
      </c>
      <c r="D1729" s="1" t="s">
        <v>545</v>
      </c>
      <c r="E1729" s="28" t="s">
        <v>332</v>
      </c>
      <c r="F1729" s="1" t="s">
        <v>22</v>
      </c>
      <c r="G1729" s="1" t="s">
        <v>23</v>
      </c>
      <c r="H1729" s="1">
        <v>8</v>
      </c>
      <c r="I1729" s="1" t="s">
        <v>52</v>
      </c>
      <c r="J1729" s="1" t="s">
        <v>21</v>
      </c>
      <c r="K1729" s="2" t="s">
        <v>82</v>
      </c>
      <c r="L1729" s="4">
        <v>521</v>
      </c>
      <c r="M1729" s="4">
        <v>521</v>
      </c>
      <c r="N1729" s="4">
        <v>2550</v>
      </c>
      <c r="O1729" s="4">
        <v>2813</v>
      </c>
      <c r="P1729" s="4">
        <v>55</v>
      </c>
      <c r="Q1729" s="1" t="s">
        <v>68</v>
      </c>
      <c r="R1729" s="4">
        <v>3</v>
      </c>
      <c r="S1729" s="5">
        <f t="shared" si="26"/>
        <v>263</v>
      </c>
    </row>
    <row r="1730" spans="1:19" x14ac:dyDescent="0.3">
      <c r="A1730" s="1">
        <v>11729</v>
      </c>
      <c r="B1730" s="1">
        <v>3</v>
      </c>
      <c r="C1730" s="1">
        <v>1</v>
      </c>
      <c r="D1730" s="1" t="s">
        <v>546</v>
      </c>
      <c r="E1730" s="28" t="s">
        <v>92</v>
      </c>
      <c r="F1730" s="1" t="s">
        <v>66</v>
      </c>
      <c r="G1730" s="1" t="s">
        <v>21</v>
      </c>
      <c r="H1730" s="1">
        <v>2</v>
      </c>
      <c r="I1730" s="1" t="s">
        <v>93</v>
      </c>
      <c r="J1730" s="1" t="s">
        <v>23</v>
      </c>
      <c r="K1730" s="2" t="s">
        <v>259</v>
      </c>
      <c r="L1730" s="4">
        <v>295</v>
      </c>
      <c r="M1730" s="4">
        <v>201</v>
      </c>
      <c r="N1730" s="4">
        <v>4503</v>
      </c>
      <c r="O1730" s="4">
        <v>9231</v>
      </c>
      <c r="P1730" s="4">
        <v>58</v>
      </c>
      <c r="Q1730" s="1" t="s">
        <v>86</v>
      </c>
      <c r="R1730" s="4">
        <v>4</v>
      </c>
      <c r="S1730" s="5">
        <f t="shared" si="26"/>
        <v>4728</v>
      </c>
    </row>
    <row r="1731" spans="1:19" x14ac:dyDescent="0.3">
      <c r="A1731" s="1">
        <v>11730</v>
      </c>
      <c r="B1731" s="1">
        <v>3</v>
      </c>
      <c r="C1731" s="1">
        <v>3</v>
      </c>
      <c r="D1731" s="1" t="s">
        <v>547</v>
      </c>
      <c r="E1731" s="28" t="s">
        <v>341</v>
      </c>
      <c r="F1731" s="1" t="s">
        <v>104</v>
      </c>
      <c r="G1731" s="1" t="s">
        <v>21</v>
      </c>
      <c r="H1731" s="1">
        <v>2</v>
      </c>
      <c r="I1731" s="1" t="s">
        <v>105</v>
      </c>
      <c r="J1731" s="1" t="s">
        <v>106</v>
      </c>
      <c r="K1731" s="2" t="s">
        <v>597</v>
      </c>
      <c r="L1731" s="4">
        <v>995</v>
      </c>
      <c r="M1731" s="4">
        <v>258</v>
      </c>
      <c r="N1731" s="4">
        <v>6160</v>
      </c>
      <c r="O1731" s="4">
        <v>6467</v>
      </c>
      <c r="P1731" s="4">
        <v>59</v>
      </c>
      <c r="Q1731" s="1" t="s">
        <v>25</v>
      </c>
      <c r="R1731" s="4">
        <v>2</v>
      </c>
      <c r="S1731" s="5">
        <f t="shared" ref="S1731:S1794" si="27">O1731-N1731</f>
        <v>307</v>
      </c>
    </row>
    <row r="1732" spans="1:19" x14ac:dyDescent="0.3">
      <c r="A1732" s="1">
        <v>11731</v>
      </c>
      <c r="B1732" s="1">
        <v>2</v>
      </c>
      <c r="C1732" s="1">
        <v>2</v>
      </c>
      <c r="D1732" s="1" t="s">
        <v>548</v>
      </c>
      <c r="E1732" s="28" t="s">
        <v>261</v>
      </c>
      <c r="F1732" s="1" t="s">
        <v>94</v>
      </c>
      <c r="G1732" s="1" t="s">
        <v>31</v>
      </c>
      <c r="H1732" s="1">
        <v>2</v>
      </c>
      <c r="I1732" s="1" t="s">
        <v>89</v>
      </c>
      <c r="J1732" s="1" t="s">
        <v>23</v>
      </c>
      <c r="K1732" s="2" t="s">
        <v>248</v>
      </c>
      <c r="L1732" s="4">
        <v>852</v>
      </c>
      <c r="M1732" s="4">
        <v>426</v>
      </c>
      <c r="N1732" s="4">
        <v>5042</v>
      </c>
      <c r="O1732" s="4">
        <v>5912</v>
      </c>
      <c r="P1732" s="4">
        <v>99</v>
      </c>
      <c r="Q1732" s="1" t="s">
        <v>25</v>
      </c>
      <c r="R1732" s="4">
        <v>1</v>
      </c>
      <c r="S1732" s="5">
        <f t="shared" si="27"/>
        <v>870</v>
      </c>
    </row>
    <row r="1733" spans="1:19" x14ac:dyDescent="0.3">
      <c r="A1733" s="1">
        <v>11732</v>
      </c>
      <c r="B1733" s="1">
        <v>3</v>
      </c>
      <c r="C1733" s="1">
        <v>4</v>
      </c>
      <c r="D1733" s="1" t="s">
        <v>549</v>
      </c>
      <c r="E1733" s="28" t="s">
        <v>221</v>
      </c>
      <c r="F1733" s="1" t="s">
        <v>35</v>
      </c>
      <c r="G1733" s="1" t="s">
        <v>31</v>
      </c>
      <c r="H1733" s="1">
        <v>1</v>
      </c>
      <c r="I1733" s="1" t="s">
        <v>39</v>
      </c>
      <c r="J1733" s="1" t="s">
        <v>31</v>
      </c>
      <c r="K1733" s="2" t="s">
        <v>623</v>
      </c>
      <c r="L1733" s="4">
        <v>266</v>
      </c>
      <c r="M1733" s="4">
        <v>266</v>
      </c>
      <c r="N1733" s="4">
        <v>3601</v>
      </c>
      <c r="O1733" s="4">
        <v>1554</v>
      </c>
      <c r="P1733" s="4">
        <v>54</v>
      </c>
      <c r="Q1733" s="1" t="s">
        <v>25</v>
      </c>
      <c r="R1733" s="4">
        <v>3</v>
      </c>
      <c r="S1733" s="5">
        <f t="shared" si="27"/>
        <v>-2047</v>
      </c>
    </row>
    <row r="1734" spans="1:19" x14ac:dyDescent="0.3">
      <c r="A1734" s="1">
        <v>11733</v>
      </c>
      <c r="B1734" s="1">
        <v>3</v>
      </c>
      <c r="C1734" s="1">
        <v>6</v>
      </c>
      <c r="D1734" s="1" t="s">
        <v>550</v>
      </c>
      <c r="E1734" s="28" t="s">
        <v>171</v>
      </c>
      <c r="F1734" s="1" t="s">
        <v>71</v>
      </c>
      <c r="G1734" s="1" t="s">
        <v>21</v>
      </c>
      <c r="H1734" s="1">
        <v>8</v>
      </c>
      <c r="I1734" s="1" t="s">
        <v>104</v>
      </c>
      <c r="J1734" s="1" t="s">
        <v>21</v>
      </c>
      <c r="K1734" s="2" t="s">
        <v>480</v>
      </c>
      <c r="L1734" s="4">
        <v>230</v>
      </c>
      <c r="M1734" s="4">
        <v>230</v>
      </c>
      <c r="N1734" s="4">
        <v>8751</v>
      </c>
      <c r="O1734" s="4">
        <v>8870</v>
      </c>
      <c r="P1734" s="4">
        <v>52</v>
      </c>
      <c r="Q1734" s="1" t="s">
        <v>68</v>
      </c>
      <c r="R1734" s="4">
        <v>2</v>
      </c>
      <c r="S1734" s="5">
        <f t="shared" si="27"/>
        <v>119</v>
      </c>
    </row>
    <row r="1735" spans="1:19" x14ac:dyDescent="0.3">
      <c r="A1735" s="1">
        <v>11734</v>
      </c>
      <c r="B1735" s="1">
        <v>3</v>
      </c>
      <c r="C1735" s="1">
        <v>3</v>
      </c>
      <c r="D1735" s="1" t="s">
        <v>552</v>
      </c>
      <c r="E1735" s="28" t="s">
        <v>82</v>
      </c>
      <c r="F1735" s="1" t="s">
        <v>20</v>
      </c>
      <c r="G1735" s="1" t="s">
        <v>21</v>
      </c>
      <c r="H1735" s="1">
        <v>4</v>
      </c>
      <c r="I1735" s="1" t="s">
        <v>22</v>
      </c>
      <c r="J1735" s="1" t="s">
        <v>23</v>
      </c>
      <c r="K1735" s="2" t="s">
        <v>130</v>
      </c>
      <c r="L1735" s="4">
        <v>520</v>
      </c>
      <c r="M1735" s="4">
        <v>283</v>
      </c>
      <c r="N1735" s="4">
        <v>1316</v>
      </c>
      <c r="O1735" s="4">
        <v>1755</v>
      </c>
      <c r="P1735" s="4">
        <v>78</v>
      </c>
      <c r="Q1735" s="1" t="s">
        <v>25</v>
      </c>
      <c r="R1735" s="4">
        <v>7</v>
      </c>
      <c r="S1735" s="5">
        <f t="shared" si="27"/>
        <v>439</v>
      </c>
    </row>
    <row r="1736" spans="1:19" x14ac:dyDescent="0.3">
      <c r="A1736" s="1">
        <v>11735</v>
      </c>
      <c r="B1736" s="1">
        <v>2</v>
      </c>
      <c r="C1736" s="1">
        <v>4</v>
      </c>
      <c r="D1736" s="1" t="s">
        <v>554</v>
      </c>
      <c r="E1736" s="28" t="s">
        <v>498</v>
      </c>
      <c r="F1736" s="1" t="s">
        <v>28</v>
      </c>
      <c r="G1736" s="1" t="s">
        <v>29</v>
      </c>
      <c r="H1736" s="1">
        <v>1</v>
      </c>
      <c r="I1736" s="1" t="s">
        <v>30</v>
      </c>
      <c r="J1736" s="1" t="s">
        <v>31</v>
      </c>
      <c r="K1736" s="2" t="s">
        <v>190</v>
      </c>
      <c r="L1736" s="4">
        <v>598</v>
      </c>
      <c r="M1736" s="4">
        <v>598</v>
      </c>
      <c r="N1736" s="4">
        <v>2915</v>
      </c>
      <c r="O1736" s="4">
        <v>1119</v>
      </c>
      <c r="P1736" s="4">
        <v>71</v>
      </c>
      <c r="Q1736" s="1" t="s">
        <v>25</v>
      </c>
      <c r="R1736" s="4">
        <v>2</v>
      </c>
      <c r="S1736" s="5">
        <f t="shared" si="27"/>
        <v>-1796</v>
      </c>
    </row>
    <row r="1737" spans="1:19" x14ac:dyDescent="0.3">
      <c r="A1737" s="1">
        <v>11736</v>
      </c>
      <c r="B1737" s="1">
        <v>3</v>
      </c>
      <c r="C1737" s="1">
        <v>6</v>
      </c>
      <c r="D1737" s="1" t="s">
        <v>555</v>
      </c>
      <c r="E1737" s="28" t="s">
        <v>530</v>
      </c>
      <c r="F1737" s="1" t="s">
        <v>30</v>
      </c>
      <c r="G1737" s="1" t="s">
        <v>31</v>
      </c>
      <c r="H1737" s="1">
        <v>1</v>
      </c>
      <c r="I1737" s="1" t="s">
        <v>35</v>
      </c>
      <c r="J1737" s="1" t="s">
        <v>31</v>
      </c>
      <c r="K1737" s="2" t="s">
        <v>112</v>
      </c>
      <c r="L1737" s="4">
        <v>909</v>
      </c>
      <c r="M1737" s="4">
        <v>551</v>
      </c>
      <c r="N1737" s="4">
        <v>595</v>
      </c>
      <c r="O1737" s="4">
        <v>1218</v>
      </c>
      <c r="P1737" s="4">
        <v>96</v>
      </c>
      <c r="Q1737" s="1" t="s">
        <v>25</v>
      </c>
      <c r="R1737" s="4">
        <v>8</v>
      </c>
      <c r="S1737" s="5">
        <f t="shared" si="27"/>
        <v>623</v>
      </c>
    </row>
    <row r="1738" spans="1:19" x14ac:dyDescent="0.3">
      <c r="A1738" s="1">
        <v>11737</v>
      </c>
      <c r="B1738" s="1">
        <v>2</v>
      </c>
      <c r="C1738" s="1">
        <v>2</v>
      </c>
      <c r="D1738" s="1" t="s">
        <v>556</v>
      </c>
      <c r="E1738" s="28" t="s">
        <v>337</v>
      </c>
      <c r="F1738" s="1" t="s">
        <v>39</v>
      </c>
      <c r="G1738" s="1" t="s">
        <v>31</v>
      </c>
      <c r="H1738" s="1">
        <v>3</v>
      </c>
      <c r="I1738" s="1" t="s">
        <v>40</v>
      </c>
      <c r="J1738" s="1" t="s">
        <v>31</v>
      </c>
      <c r="K1738" s="2" t="s">
        <v>82</v>
      </c>
      <c r="L1738" s="4">
        <v>1162</v>
      </c>
      <c r="M1738" s="4">
        <v>320</v>
      </c>
      <c r="N1738" s="4">
        <v>2468</v>
      </c>
      <c r="O1738" s="4">
        <v>2835</v>
      </c>
      <c r="P1738" s="4">
        <v>92</v>
      </c>
      <c r="Q1738" s="1" t="s">
        <v>25</v>
      </c>
      <c r="R1738" s="4">
        <v>6</v>
      </c>
      <c r="S1738" s="5">
        <f t="shared" si="27"/>
        <v>367</v>
      </c>
    </row>
    <row r="1739" spans="1:19" x14ac:dyDescent="0.3">
      <c r="A1739" s="1">
        <v>11738</v>
      </c>
      <c r="B1739" s="1">
        <v>3</v>
      </c>
      <c r="C1739" s="1">
        <v>2</v>
      </c>
      <c r="D1739" s="1" t="s">
        <v>557</v>
      </c>
      <c r="E1739" s="28" t="s">
        <v>84</v>
      </c>
      <c r="F1739" s="1" t="s">
        <v>43</v>
      </c>
      <c r="G1739" s="1" t="s">
        <v>44</v>
      </c>
      <c r="H1739" s="1">
        <v>3</v>
      </c>
      <c r="I1739" s="1" t="s">
        <v>45</v>
      </c>
      <c r="J1739" s="1" t="s">
        <v>31</v>
      </c>
      <c r="K1739" s="2" t="s">
        <v>367</v>
      </c>
      <c r="L1739" s="4">
        <v>960</v>
      </c>
      <c r="M1739" s="4">
        <v>415</v>
      </c>
      <c r="N1739" s="4">
        <v>5229</v>
      </c>
      <c r="O1739" s="4">
        <v>5378</v>
      </c>
      <c r="P1739" s="4">
        <v>89</v>
      </c>
      <c r="Q1739" s="1" t="s">
        <v>25</v>
      </c>
      <c r="R1739" s="4">
        <v>8</v>
      </c>
      <c r="S1739" s="5">
        <f t="shared" si="27"/>
        <v>149</v>
      </c>
    </row>
    <row r="1740" spans="1:19" x14ac:dyDescent="0.3">
      <c r="A1740" s="1">
        <v>11739</v>
      </c>
      <c r="B1740" s="1">
        <v>2</v>
      </c>
      <c r="C1740" s="1">
        <v>3</v>
      </c>
      <c r="D1740" s="1" t="s">
        <v>558</v>
      </c>
      <c r="E1740" s="28" t="s">
        <v>513</v>
      </c>
      <c r="F1740" s="1" t="s">
        <v>45</v>
      </c>
      <c r="G1740" s="1" t="s">
        <v>31</v>
      </c>
      <c r="H1740" s="1">
        <v>2</v>
      </c>
      <c r="I1740" s="1" t="s">
        <v>48</v>
      </c>
      <c r="J1740" s="1" t="s">
        <v>31</v>
      </c>
      <c r="K1740" s="2" t="s">
        <v>535</v>
      </c>
      <c r="L1740" s="4">
        <v>537</v>
      </c>
      <c r="M1740" s="4">
        <v>537</v>
      </c>
      <c r="N1740" s="4">
        <v>1971</v>
      </c>
      <c r="O1740" s="4">
        <v>2449</v>
      </c>
      <c r="P1740" s="4">
        <v>61</v>
      </c>
      <c r="Q1740" s="1" t="s">
        <v>25</v>
      </c>
      <c r="R1740" s="4">
        <v>8</v>
      </c>
      <c r="S1740" s="5">
        <f t="shared" si="27"/>
        <v>478</v>
      </c>
    </row>
    <row r="1741" spans="1:19" x14ac:dyDescent="0.3">
      <c r="A1741" s="1">
        <v>11740</v>
      </c>
      <c r="B1741" s="1">
        <v>2</v>
      </c>
      <c r="C1741" s="1">
        <v>1</v>
      </c>
      <c r="D1741" s="1" t="s">
        <v>559</v>
      </c>
      <c r="E1741" s="28" t="s">
        <v>470</v>
      </c>
      <c r="F1741" s="1" t="s">
        <v>52</v>
      </c>
      <c r="G1741" s="1" t="s">
        <v>21</v>
      </c>
      <c r="H1741" s="1">
        <v>4</v>
      </c>
      <c r="I1741" s="1" t="s">
        <v>53</v>
      </c>
      <c r="J1741" s="1" t="s">
        <v>44</v>
      </c>
      <c r="K1741" s="2" t="s">
        <v>416</v>
      </c>
      <c r="L1741" s="4">
        <v>647</v>
      </c>
      <c r="M1741" s="4">
        <v>647</v>
      </c>
      <c r="N1741" s="4">
        <v>3483</v>
      </c>
      <c r="O1741" s="4">
        <v>8106</v>
      </c>
      <c r="P1741" s="4">
        <v>55</v>
      </c>
      <c r="Q1741" s="1" t="s">
        <v>25</v>
      </c>
      <c r="R1741" s="4">
        <v>5</v>
      </c>
      <c r="S1741" s="5">
        <f t="shared" si="27"/>
        <v>4623</v>
      </c>
    </row>
    <row r="1742" spans="1:19" x14ac:dyDescent="0.3">
      <c r="A1742" s="1">
        <v>11741</v>
      </c>
      <c r="B1742" s="1">
        <v>3</v>
      </c>
      <c r="C1742" s="1">
        <v>2</v>
      </c>
      <c r="D1742" s="1" t="s">
        <v>560</v>
      </c>
      <c r="E1742" s="28" t="s">
        <v>316</v>
      </c>
      <c r="F1742" s="1" t="s">
        <v>57</v>
      </c>
      <c r="G1742" s="1" t="s">
        <v>44</v>
      </c>
      <c r="H1742" s="1">
        <v>3</v>
      </c>
      <c r="I1742" s="1" t="s">
        <v>28</v>
      </c>
      <c r="J1742" s="1" t="s">
        <v>29</v>
      </c>
      <c r="K1742" s="2" t="s">
        <v>136</v>
      </c>
      <c r="L1742" s="4">
        <v>988</v>
      </c>
      <c r="M1742" s="4">
        <v>584</v>
      </c>
      <c r="N1742" s="4">
        <v>3354</v>
      </c>
      <c r="O1742" s="4">
        <v>4279</v>
      </c>
      <c r="P1742" s="4">
        <v>61</v>
      </c>
      <c r="Q1742" s="1" t="s">
        <v>25</v>
      </c>
      <c r="R1742" s="4">
        <v>8</v>
      </c>
      <c r="S1742" s="5">
        <f t="shared" si="27"/>
        <v>925</v>
      </c>
    </row>
    <row r="1743" spans="1:19" x14ac:dyDescent="0.3">
      <c r="A1743" s="1">
        <v>11742</v>
      </c>
      <c r="B1743" s="1">
        <v>3</v>
      </c>
      <c r="C1743" s="1">
        <v>3</v>
      </c>
      <c r="D1743" s="1" t="s">
        <v>561</v>
      </c>
      <c r="E1743" s="28" t="s">
        <v>191</v>
      </c>
      <c r="F1743" s="1" t="s">
        <v>61</v>
      </c>
      <c r="G1743" s="1" t="s">
        <v>31</v>
      </c>
      <c r="H1743" s="1">
        <v>2</v>
      </c>
      <c r="I1743" s="1" t="s">
        <v>62</v>
      </c>
      <c r="J1743" s="1" t="s">
        <v>29</v>
      </c>
      <c r="K1743" s="2" t="s">
        <v>179</v>
      </c>
      <c r="L1743" s="4">
        <v>427</v>
      </c>
      <c r="M1743" s="4">
        <v>427</v>
      </c>
      <c r="N1743" s="4">
        <v>208</v>
      </c>
      <c r="O1743" s="4">
        <v>421</v>
      </c>
      <c r="P1743" s="4">
        <v>67</v>
      </c>
      <c r="Q1743" s="1" t="s">
        <v>25</v>
      </c>
      <c r="R1743" s="4">
        <v>6</v>
      </c>
      <c r="S1743" s="5">
        <f t="shared" si="27"/>
        <v>213</v>
      </c>
    </row>
    <row r="1744" spans="1:19" x14ac:dyDescent="0.3">
      <c r="A1744" s="1">
        <v>11743</v>
      </c>
      <c r="B1744" s="1">
        <v>2</v>
      </c>
      <c r="C1744" s="1">
        <v>6</v>
      </c>
      <c r="D1744" s="1" t="s">
        <v>562</v>
      </c>
      <c r="E1744" s="28" t="s">
        <v>290</v>
      </c>
      <c r="F1744" s="1" t="s">
        <v>53</v>
      </c>
      <c r="G1744" s="1" t="s">
        <v>44</v>
      </c>
      <c r="H1744" s="1">
        <v>10</v>
      </c>
      <c r="I1744" s="1" t="s">
        <v>66</v>
      </c>
      <c r="J1744" s="1" t="s">
        <v>21</v>
      </c>
      <c r="K1744" s="2" t="s">
        <v>379</v>
      </c>
      <c r="L1744" s="4">
        <v>579</v>
      </c>
      <c r="M1744" s="4">
        <v>522</v>
      </c>
      <c r="N1744" s="4">
        <v>2728</v>
      </c>
      <c r="O1744" s="4">
        <v>3703</v>
      </c>
      <c r="P1744" s="4">
        <v>91</v>
      </c>
      <c r="Q1744" s="1" t="s">
        <v>68</v>
      </c>
      <c r="R1744" s="4">
        <v>10</v>
      </c>
      <c r="S1744" s="5">
        <f t="shared" si="27"/>
        <v>975</v>
      </c>
    </row>
    <row r="1745" spans="1:19" x14ac:dyDescent="0.3">
      <c r="A1745" s="1">
        <v>11744</v>
      </c>
      <c r="B1745" s="1">
        <v>2</v>
      </c>
      <c r="C1745" s="1">
        <v>4</v>
      </c>
      <c r="D1745" s="1" t="s">
        <v>563</v>
      </c>
      <c r="E1745" s="28" t="s">
        <v>135</v>
      </c>
      <c r="F1745" s="1" t="s">
        <v>62</v>
      </c>
      <c r="G1745" s="1" t="s">
        <v>29</v>
      </c>
      <c r="H1745" s="1">
        <v>9</v>
      </c>
      <c r="I1745" s="1" t="s">
        <v>71</v>
      </c>
      <c r="J1745" s="1" t="s">
        <v>21</v>
      </c>
      <c r="K1745" s="2" t="s">
        <v>473</v>
      </c>
      <c r="L1745" s="4">
        <v>638</v>
      </c>
      <c r="M1745" s="4">
        <v>416</v>
      </c>
      <c r="N1745" s="4">
        <v>5670</v>
      </c>
      <c r="O1745" s="4">
        <v>3395</v>
      </c>
      <c r="P1745" s="4">
        <v>70</v>
      </c>
      <c r="Q1745" s="1" t="s">
        <v>68</v>
      </c>
      <c r="R1745" s="4">
        <v>4</v>
      </c>
      <c r="S1745" s="5">
        <f t="shared" si="27"/>
        <v>-2275</v>
      </c>
    </row>
    <row r="1746" spans="1:19" x14ac:dyDescent="0.3">
      <c r="A1746" s="1">
        <v>11745</v>
      </c>
      <c r="B1746" s="1">
        <v>3</v>
      </c>
      <c r="C1746" s="1">
        <v>2</v>
      </c>
      <c r="D1746" s="1" t="s">
        <v>564</v>
      </c>
      <c r="E1746" s="28" t="s">
        <v>214</v>
      </c>
      <c r="F1746" s="1" t="s">
        <v>75</v>
      </c>
      <c r="G1746" s="1" t="s">
        <v>29</v>
      </c>
      <c r="H1746" s="1">
        <v>5</v>
      </c>
      <c r="I1746" s="1" t="s">
        <v>61</v>
      </c>
      <c r="J1746" s="1" t="s">
        <v>31</v>
      </c>
      <c r="K1746" s="2" t="s">
        <v>138</v>
      </c>
      <c r="L1746" s="4">
        <v>357</v>
      </c>
      <c r="M1746" s="4">
        <v>357</v>
      </c>
      <c r="N1746" s="4">
        <v>1523</v>
      </c>
      <c r="O1746" s="4">
        <v>1934</v>
      </c>
      <c r="P1746" s="4">
        <v>56</v>
      </c>
      <c r="Q1746" s="1" t="s">
        <v>68</v>
      </c>
      <c r="R1746" s="4">
        <v>4</v>
      </c>
      <c r="S1746" s="5">
        <f t="shared" si="27"/>
        <v>411</v>
      </c>
    </row>
    <row r="1747" spans="1:19" x14ac:dyDescent="0.3">
      <c r="A1747" s="1">
        <v>11746</v>
      </c>
      <c r="B1747" s="1">
        <v>3</v>
      </c>
      <c r="C1747" s="1">
        <v>6</v>
      </c>
      <c r="D1747" s="1" t="s">
        <v>565</v>
      </c>
      <c r="E1747" s="28" t="s">
        <v>386</v>
      </c>
      <c r="F1747" s="1" t="s">
        <v>48</v>
      </c>
      <c r="G1747" s="1" t="s">
        <v>31</v>
      </c>
      <c r="H1747" s="1">
        <v>9</v>
      </c>
      <c r="I1747" s="1" t="s">
        <v>43</v>
      </c>
      <c r="J1747" s="1" t="s">
        <v>44</v>
      </c>
      <c r="K1747" s="2" t="s">
        <v>387</v>
      </c>
      <c r="L1747" s="4">
        <v>736</v>
      </c>
      <c r="M1747" s="4">
        <v>515</v>
      </c>
      <c r="N1747" s="4">
        <v>4108</v>
      </c>
      <c r="O1747" s="4">
        <v>4495</v>
      </c>
      <c r="P1747" s="4">
        <v>78</v>
      </c>
      <c r="Q1747" s="1" t="s">
        <v>68</v>
      </c>
      <c r="R1747" s="4">
        <v>7</v>
      </c>
      <c r="S1747" s="5">
        <f t="shared" si="27"/>
        <v>387</v>
      </c>
    </row>
    <row r="1748" spans="1:19" x14ac:dyDescent="0.3">
      <c r="A1748" s="1">
        <v>11747</v>
      </c>
      <c r="B1748" s="1">
        <v>3</v>
      </c>
      <c r="C1748" s="1">
        <v>2</v>
      </c>
      <c r="D1748" s="1" t="s">
        <v>566</v>
      </c>
      <c r="E1748" s="28" t="s">
        <v>454</v>
      </c>
      <c r="F1748" s="1" t="s">
        <v>40</v>
      </c>
      <c r="G1748" s="1" t="s">
        <v>31</v>
      </c>
      <c r="H1748" s="1">
        <v>7</v>
      </c>
      <c r="I1748" s="1" t="s">
        <v>75</v>
      </c>
      <c r="J1748" s="1" t="s">
        <v>29</v>
      </c>
      <c r="K1748" s="2" t="s">
        <v>82</v>
      </c>
      <c r="L1748" s="4">
        <v>525</v>
      </c>
      <c r="M1748" s="4">
        <v>355</v>
      </c>
      <c r="N1748" s="4">
        <v>626</v>
      </c>
      <c r="O1748" s="4">
        <v>1360</v>
      </c>
      <c r="P1748" s="4">
        <v>86</v>
      </c>
      <c r="Q1748" s="1" t="s">
        <v>68</v>
      </c>
      <c r="R1748" s="4">
        <v>7</v>
      </c>
      <c r="S1748" s="5">
        <f t="shared" si="27"/>
        <v>734</v>
      </c>
    </row>
    <row r="1749" spans="1:19" x14ac:dyDescent="0.3">
      <c r="A1749" s="1">
        <v>11748</v>
      </c>
      <c r="B1749" s="1">
        <v>2</v>
      </c>
      <c r="C1749" s="1">
        <v>3</v>
      </c>
      <c r="D1749" s="1" t="s">
        <v>568</v>
      </c>
      <c r="E1749" s="28" t="s">
        <v>177</v>
      </c>
      <c r="F1749" s="1" t="s">
        <v>85</v>
      </c>
      <c r="G1749" s="1" t="s">
        <v>29</v>
      </c>
      <c r="H1749" s="1">
        <v>2</v>
      </c>
      <c r="I1749" s="1" t="s">
        <v>20</v>
      </c>
      <c r="J1749" s="1" t="s">
        <v>21</v>
      </c>
      <c r="K1749" s="2" t="s">
        <v>318</v>
      </c>
      <c r="L1749" s="4">
        <v>244</v>
      </c>
      <c r="M1749" s="4">
        <v>244</v>
      </c>
      <c r="N1749" s="4">
        <v>1798</v>
      </c>
      <c r="O1749" s="4">
        <v>2147</v>
      </c>
      <c r="P1749" s="4">
        <v>58</v>
      </c>
      <c r="Q1749" s="1" t="s">
        <v>86</v>
      </c>
      <c r="R1749" s="4">
        <v>7</v>
      </c>
      <c r="S1749" s="5">
        <f t="shared" si="27"/>
        <v>349</v>
      </c>
    </row>
    <row r="1750" spans="1:19" x14ac:dyDescent="0.3">
      <c r="A1750" s="1">
        <v>11749</v>
      </c>
      <c r="B1750" s="1">
        <v>3</v>
      </c>
      <c r="C1750" s="1">
        <v>4</v>
      </c>
      <c r="D1750" s="1" t="s">
        <v>569</v>
      </c>
      <c r="E1750" s="28" t="s">
        <v>410</v>
      </c>
      <c r="F1750" s="1" t="s">
        <v>89</v>
      </c>
      <c r="G1750" s="1" t="s">
        <v>23</v>
      </c>
      <c r="H1750" s="1">
        <v>1</v>
      </c>
      <c r="I1750" s="1" t="s">
        <v>57</v>
      </c>
      <c r="J1750" s="1" t="s">
        <v>44</v>
      </c>
      <c r="K1750" s="2" t="s">
        <v>135</v>
      </c>
      <c r="L1750" s="4">
        <v>375</v>
      </c>
      <c r="M1750" s="4">
        <v>234</v>
      </c>
      <c r="N1750" s="4">
        <v>5321</v>
      </c>
      <c r="O1750" s="4">
        <v>3172</v>
      </c>
      <c r="P1750" s="4">
        <v>78</v>
      </c>
      <c r="Q1750" s="1" t="s">
        <v>25</v>
      </c>
      <c r="R1750" s="4">
        <v>7</v>
      </c>
      <c r="S1750" s="5">
        <f t="shared" si="27"/>
        <v>-2149</v>
      </c>
    </row>
    <row r="1751" spans="1:19" x14ac:dyDescent="0.3">
      <c r="A1751" s="1">
        <v>11750</v>
      </c>
      <c r="B1751" s="1">
        <v>3</v>
      </c>
      <c r="C1751" s="1">
        <v>3</v>
      </c>
      <c r="D1751" s="1" t="s">
        <v>570</v>
      </c>
      <c r="E1751" s="28" t="s">
        <v>521</v>
      </c>
      <c r="F1751" s="1" t="s">
        <v>93</v>
      </c>
      <c r="G1751" s="1" t="s">
        <v>23</v>
      </c>
      <c r="H1751" s="1">
        <v>4</v>
      </c>
      <c r="I1751" s="1" t="s">
        <v>94</v>
      </c>
      <c r="J1751" s="1" t="s">
        <v>31</v>
      </c>
      <c r="K1751" s="2" t="s">
        <v>522</v>
      </c>
      <c r="L1751" s="4">
        <v>1036</v>
      </c>
      <c r="M1751" s="4">
        <v>770</v>
      </c>
      <c r="N1751" s="4">
        <v>5733</v>
      </c>
      <c r="O1751" s="4">
        <v>6203</v>
      </c>
      <c r="P1751" s="4">
        <v>72</v>
      </c>
      <c r="Q1751" s="1" t="s">
        <v>25</v>
      </c>
      <c r="R1751" s="4">
        <v>9</v>
      </c>
      <c r="S1751" s="5">
        <f t="shared" si="27"/>
        <v>470</v>
      </c>
    </row>
    <row r="1752" spans="1:19" x14ac:dyDescent="0.3">
      <c r="A1752" s="1">
        <v>11751</v>
      </c>
      <c r="B1752" s="1">
        <v>2</v>
      </c>
      <c r="C1752" s="1">
        <v>5</v>
      </c>
      <c r="D1752" s="1" t="s">
        <v>571</v>
      </c>
      <c r="E1752" s="28" t="s">
        <v>212</v>
      </c>
      <c r="F1752" s="1" t="s">
        <v>22</v>
      </c>
      <c r="G1752" s="1" t="s">
        <v>23</v>
      </c>
      <c r="H1752" s="1">
        <v>1</v>
      </c>
      <c r="I1752" s="1" t="s">
        <v>52</v>
      </c>
      <c r="J1752" s="1" t="s">
        <v>21</v>
      </c>
      <c r="K1752" s="2" t="s">
        <v>307</v>
      </c>
      <c r="L1752" s="4">
        <v>1074</v>
      </c>
      <c r="M1752" s="4">
        <v>500</v>
      </c>
      <c r="N1752" s="4">
        <v>5414</v>
      </c>
      <c r="O1752" s="4">
        <v>5647</v>
      </c>
      <c r="P1752" s="4">
        <v>76</v>
      </c>
      <c r="Q1752" s="1" t="s">
        <v>25</v>
      </c>
      <c r="R1752" s="4">
        <v>7</v>
      </c>
      <c r="S1752" s="5">
        <f t="shared" si="27"/>
        <v>233</v>
      </c>
    </row>
    <row r="1753" spans="1:19" x14ac:dyDescent="0.3">
      <c r="A1753" s="1">
        <v>11752</v>
      </c>
      <c r="B1753" s="1">
        <v>3</v>
      </c>
      <c r="C1753" s="1">
        <v>3</v>
      </c>
      <c r="D1753" s="1" t="s">
        <v>572</v>
      </c>
      <c r="E1753" s="28" t="s">
        <v>619</v>
      </c>
      <c r="F1753" s="1" t="s">
        <v>66</v>
      </c>
      <c r="G1753" s="1" t="s">
        <v>21</v>
      </c>
      <c r="H1753" s="1">
        <v>6</v>
      </c>
      <c r="I1753" s="1" t="s">
        <v>93</v>
      </c>
      <c r="J1753" s="1" t="s">
        <v>23</v>
      </c>
      <c r="K1753" s="2" t="s">
        <v>542</v>
      </c>
      <c r="L1753" s="4">
        <v>1118</v>
      </c>
      <c r="M1753" s="4">
        <v>357</v>
      </c>
      <c r="N1753" s="4">
        <v>7938</v>
      </c>
      <c r="O1753" s="4">
        <v>8895</v>
      </c>
      <c r="P1753" s="4">
        <v>62</v>
      </c>
      <c r="Q1753" s="1" t="s">
        <v>68</v>
      </c>
      <c r="R1753" s="4">
        <v>4</v>
      </c>
      <c r="S1753" s="5">
        <f t="shared" si="27"/>
        <v>957</v>
      </c>
    </row>
    <row r="1754" spans="1:19" x14ac:dyDescent="0.3">
      <c r="A1754" s="1">
        <v>11753</v>
      </c>
      <c r="B1754" s="1">
        <v>2</v>
      </c>
      <c r="C1754" s="1">
        <v>5</v>
      </c>
      <c r="D1754" s="1" t="s">
        <v>573</v>
      </c>
      <c r="E1754" s="28" t="s">
        <v>155</v>
      </c>
      <c r="F1754" s="1" t="s">
        <v>104</v>
      </c>
      <c r="G1754" s="1" t="s">
        <v>21</v>
      </c>
      <c r="H1754" s="1">
        <v>5</v>
      </c>
      <c r="I1754" s="1" t="s">
        <v>105</v>
      </c>
      <c r="J1754" s="1" t="s">
        <v>106</v>
      </c>
      <c r="K1754" s="2" t="s">
        <v>426</v>
      </c>
      <c r="L1754" s="4">
        <v>594</v>
      </c>
      <c r="M1754" s="4">
        <v>594</v>
      </c>
      <c r="N1754" s="4">
        <v>8331</v>
      </c>
      <c r="O1754" s="4">
        <v>8621</v>
      </c>
      <c r="P1754" s="4">
        <v>74</v>
      </c>
      <c r="Q1754" s="1" t="s">
        <v>68</v>
      </c>
      <c r="R1754" s="4">
        <v>2</v>
      </c>
      <c r="S1754" s="5">
        <f t="shared" si="27"/>
        <v>290</v>
      </c>
    </row>
    <row r="1755" spans="1:19" x14ac:dyDescent="0.3">
      <c r="A1755" s="1">
        <v>11754</v>
      </c>
      <c r="B1755" s="1">
        <v>3</v>
      </c>
      <c r="C1755" s="1">
        <v>5</v>
      </c>
      <c r="D1755" s="1" t="s">
        <v>575</v>
      </c>
      <c r="E1755" s="28" t="s">
        <v>274</v>
      </c>
      <c r="F1755" s="1" t="s">
        <v>94</v>
      </c>
      <c r="G1755" s="1" t="s">
        <v>31</v>
      </c>
      <c r="H1755" s="1">
        <v>2</v>
      </c>
      <c r="I1755" s="1" t="s">
        <v>89</v>
      </c>
      <c r="J1755" s="1" t="s">
        <v>23</v>
      </c>
      <c r="K1755" s="2" t="s">
        <v>81</v>
      </c>
      <c r="L1755" s="4">
        <v>479</v>
      </c>
      <c r="M1755" s="4">
        <v>238</v>
      </c>
      <c r="N1755" s="4">
        <v>742</v>
      </c>
      <c r="O1755" s="4">
        <v>1135</v>
      </c>
      <c r="P1755" s="4">
        <v>54</v>
      </c>
      <c r="Q1755" s="1" t="s">
        <v>25</v>
      </c>
      <c r="R1755" s="4">
        <v>8</v>
      </c>
      <c r="S1755" s="5">
        <f t="shared" si="27"/>
        <v>393</v>
      </c>
    </row>
    <row r="1756" spans="1:19" x14ac:dyDescent="0.3">
      <c r="A1756" s="1">
        <v>11755</v>
      </c>
      <c r="B1756" s="1">
        <v>3</v>
      </c>
      <c r="C1756" s="1">
        <v>5</v>
      </c>
      <c r="D1756" s="1" t="s">
        <v>576</v>
      </c>
      <c r="E1756" s="28" t="s">
        <v>179</v>
      </c>
      <c r="F1756" s="1" t="s">
        <v>35</v>
      </c>
      <c r="G1756" s="1" t="s">
        <v>31</v>
      </c>
      <c r="H1756" s="1">
        <v>3</v>
      </c>
      <c r="I1756" s="1" t="s">
        <v>39</v>
      </c>
      <c r="J1756" s="1" t="s">
        <v>31</v>
      </c>
      <c r="K1756" s="2" t="s">
        <v>180</v>
      </c>
      <c r="L1756" s="4">
        <v>409</v>
      </c>
      <c r="M1756" s="4">
        <v>409</v>
      </c>
      <c r="N1756" s="4">
        <v>5071</v>
      </c>
      <c r="O1756" s="4">
        <v>5662</v>
      </c>
      <c r="P1756" s="4">
        <v>83</v>
      </c>
      <c r="Q1756" s="1" t="s">
        <v>25</v>
      </c>
      <c r="R1756" s="4">
        <v>9</v>
      </c>
      <c r="S1756" s="5">
        <f t="shared" si="27"/>
        <v>591</v>
      </c>
    </row>
    <row r="1757" spans="1:19" x14ac:dyDescent="0.3">
      <c r="A1757" s="1">
        <v>11756</v>
      </c>
      <c r="B1757" s="1">
        <v>3</v>
      </c>
      <c r="C1757" s="1">
        <v>3</v>
      </c>
      <c r="D1757" s="1" t="s">
        <v>577</v>
      </c>
      <c r="E1757" s="28" t="s">
        <v>199</v>
      </c>
      <c r="F1757" s="1" t="s">
        <v>71</v>
      </c>
      <c r="G1757" s="1" t="s">
        <v>21</v>
      </c>
      <c r="H1757" s="1">
        <v>2</v>
      </c>
      <c r="I1757" s="1" t="s">
        <v>104</v>
      </c>
      <c r="J1757" s="1" t="s">
        <v>21</v>
      </c>
      <c r="K1757" s="2" t="s">
        <v>381</v>
      </c>
      <c r="L1757" s="4">
        <v>633</v>
      </c>
      <c r="M1757" s="4">
        <v>541</v>
      </c>
      <c r="N1757" s="4">
        <v>246</v>
      </c>
      <c r="O1757" s="4">
        <v>625</v>
      </c>
      <c r="P1757" s="4">
        <v>84</v>
      </c>
      <c r="Q1757" s="1" t="s">
        <v>25</v>
      </c>
      <c r="R1757" s="4">
        <v>10</v>
      </c>
      <c r="S1757" s="5">
        <f t="shared" si="27"/>
        <v>379</v>
      </c>
    </row>
    <row r="1758" spans="1:19" x14ac:dyDescent="0.3">
      <c r="A1758" s="1">
        <v>11757</v>
      </c>
      <c r="B1758" s="1">
        <v>3</v>
      </c>
      <c r="C1758" s="1">
        <v>6</v>
      </c>
      <c r="D1758" s="1" t="s">
        <v>578</v>
      </c>
      <c r="E1758" s="28" t="s">
        <v>608</v>
      </c>
      <c r="F1758" s="1" t="s">
        <v>105</v>
      </c>
      <c r="G1758" s="1" t="s">
        <v>106</v>
      </c>
      <c r="H1758" s="1">
        <v>4</v>
      </c>
      <c r="I1758" s="1" t="s">
        <v>85</v>
      </c>
      <c r="J1758" s="1" t="s">
        <v>29</v>
      </c>
      <c r="K1758" s="2" t="s">
        <v>614</v>
      </c>
      <c r="L1758" s="4">
        <v>499</v>
      </c>
      <c r="M1758" s="4">
        <v>499</v>
      </c>
      <c r="N1758" s="4">
        <v>5954</v>
      </c>
      <c r="O1758" s="4">
        <v>6468</v>
      </c>
      <c r="P1758" s="4">
        <v>79</v>
      </c>
      <c r="Q1758" s="1" t="s">
        <v>25</v>
      </c>
      <c r="R1758" s="4">
        <v>2</v>
      </c>
      <c r="S1758" s="5">
        <f t="shared" si="27"/>
        <v>514</v>
      </c>
    </row>
    <row r="1759" spans="1:19" x14ac:dyDescent="0.3">
      <c r="A1759" s="1">
        <v>11758</v>
      </c>
      <c r="B1759" s="1">
        <v>3</v>
      </c>
      <c r="C1759" s="1">
        <v>6</v>
      </c>
      <c r="D1759" s="1" t="s">
        <v>579</v>
      </c>
      <c r="E1759" s="28" t="s">
        <v>480</v>
      </c>
      <c r="F1759" s="1" t="s">
        <v>20</v>
      </c>
      <c r="G1759" s="1" t="s">
        <v>21</v>
      </c>
      <c r="H1759" s="1">
        <v>4</v>
      </c>
      <c r="I1759" s="1" t="s">
        <v>22</v>
      </c>
      <c r="J1759" s="1" t="s">
        <v>23</v>
      </c>
      <c r="K1759" s="2" t="s">
        <v>606</v>
      </c>
      <c r="L1759" s="4">
        <v>1137</v>
      </c>
      <c r="M1759" s="4">
        <v>323</v>
      </c>
      <c r="N1759" s="4">
        <v>7274</v>
      </c>
      <c r="O1759" s="4">
        <v>8125</v>
      </c>
      <c r="P1759" s="4">
        <v>76</v>
      </c>
      <c r="Q1759" s="1" t="s">
        <v>25</v>
      </c>
      <c r="R1759" s="4">
        <v>10</v>
      </c>
      <c r="S1759" s="5">
        <f t="shared" si="27"/>
        <v>851</v>
      </c>
    </row>
    <row r="1760" spans="1:19" x14ac:dyDescent="0.3">
      <c r="A1760" s="1">
        <v>11759</v>
      </c>
      <c r="B1760" s="1">
        <v>2</v>
      </c>
      <c r="C1760" s="1">
        <v>2</v>
      </c>
      <c r="D1760" s="1" t="s">
        <v>580</v>
      </c>
      <c r="E1760" s="28" t="s">
        <v>88</v>
      </c>
      <c r="F1760" s="1" t="s">
        <v>28</v>
      </c>
      <c r="G1760" s="1" t="s">
        <v>29</v>
      </c>
      <c r="H1760" s="1">
        <v>2</v>
      </c>
      <c r="I1760" s="1" t="s">
        <v>30</v>
      </c>
      <c r="J1760" s="1" t="s">
        <v>31</v>
      </c>
      <c r="K1760" s="2" t="s">
        <v>202</v>
      </c>
      <c r="L1760" s="4">
        <v>1008</v>
      </c>
      <c r="M1760" s="4">
        <v>729</v>
      </c>
      <c r="N1760" s="4">
        <v>5481</v>
      </c>
      <c r="O1760" s="4">
        <v>6286</v>
      </c>
      <c r="P1760" s="4">
        <v>66</v>
      </c>
      <c r="Q1760" s="1" t="s">
        <v>25</v>
      </c>
      <c r="R1760" s="4">
        <v>1</v>
      </c>
      <c r="S1760" s="5">
        <f t="shared" si="27"/>
        <v>805</v>
      </c>
    </row>
    <row r="1761" spans="1:19" x14ac:dyDescent="0.3">
      <c r="A1761" s="1">
        <v>11760</v>
      </c>
      <c r="B1761" s="1">
        <v>3</v>
      </c>
      <c r="C1761" s="1">
        <v>5</v>
      </c>
      <c r="D1761" s="1" t="s">
        <v>581</v>
      </c>
      <c r="E1761" s="28" t="s">
        <v>622</v>
      </c>
      <c r="F1761" s="1" t="s">
        <v>30</v>
      </c>
      <c r="G1761" s="1" t="s">
        <v>31</v>
      </c>
      <c r="H1761" s="1">
        <v>4</v>
      </c>
      <c r="I1761" s="1" t="s">
        <v>35</v>
      </c>
      <c r="J1761" s="1" t="s">
        <v>31</v>
      </c>
      <c r="K1761" s="2" t="s">
        <v>540</v>
      </c>
      <c r="L1761" s="4">
        <v>1101</v>
      </c>
      <c r="M1761" s="4">
        <v>222</v>
      </c>
      <c r="N1761" s="4">
        <v>8324</v>
      </c>
      <c r="O1761" s="4">
        <v>8800</v>
      </c>
      <c r="P1761" s="4">
        <v>75</v>
      </c>
      <c r="Q1761" s="1" t="s">
        <v>25</v>
      </c>
      <c r="R1761" s="4">
        <v>2</v>
      </c>
      <c r="S1761" s="5">
        <f t="shared" si="27"/>
        <v>476</v>
      </c>
    </row>
    <row r="1762" spans="1:19" x14ac:dyDescent="0.3">
      <c r="A1762" s="1">
        <v>11761</v>
      </c>
      <c r="B1762" s="1">
        <v>2</v>
      </c>
      <c r="C1762" s="1">
        <v>1</v>
      </c>
      <c r="D1762" s="1" t="s">
        <v>582</v>
      </c>
      <c r="E1762" s="28" t="s">
        <v>531</v>
      </c>
      <c r="F1762" s="1" t="s">
        <v>39</v>
      </c>
      <c r="G1762" s="1" t="s">
        <v>31</v>
      </c>
      <c r="H1762" s="1">
        <v>1</v>
      </c>
      <c r="I1762" s="1" t="s">
        <v>40</v>
      </c>
      <c r="J1762" s="1" t="s">
        <v>31</v>
      </c>
      <c r="K1762" s="2" t="s">
        <v>625</v>
      </c>
      <c r="L1762" s="4">
        <v>735</v>
      </c>
      <c r="M1762" s="4">
        <v>458</v>
      </c>
      <c r="N1762" s="4">
        <v>4412</v>
      </c>
      <c r="O1762" s="4">
        <v>8998</v>
      </c>
      <c r="P1762" s="4">
        <v>85</v>
      </c>
      <c r="Q1762" s="1" t="s">
        <v>25</v>
      </c>
      <c r="R1762" s="4">
        <v>4</v>
      </c>
      <c r="S1762" s="5">
        <f t="shared" si="27"/>
        <v>4586</v>
      </c>
    </row>
    <row r="1763" spans="1:19" x14ac:dyDescent="0.3">
      <c r="A1763" s="1">
        <v>11762</v>
      </c>
      <c r="B1763" s="1">
        <v>3</v>
      </c>
      <c r="C1763" s="1">
        <v>4</v>
      </c>
      <c r="D1763" s="1" t="s">
        <v>584</v>
      </c>
      <c r="E1763" s="28" t="s">
        <v>184</v>
      </c>
      <c r="F1763" s="1" t="s">
        <v>43</v>
      </c>
      <c r="G1763" s="1" t="s">
        <v>44</v>
      </c>
      <c r="H1763" s="1">
        <v>2</v>
      </c>
      <c r="I1763" s="1" t="s">
        <v>45</v>
      </c>
      <c r="J1763" s="1" t="s">
        <v>31</v>
      </c>
      <c r="K1763" s="2" t="s">
        <v>415</v>
      </c>
      <c r="L1763" s="4">
        <v>317</v>
      </c>
      <c r="M1763" s="4">
        <v>317</v>
      </c>
      <c r="N1763" s="4">
        <v>2975</v>
      </c>
      <c r="O1763" s="4">
        <v>1179</v>
      </c>
      <c r="P1763" s="4">
        <v>84</v>
      </c>
      <c r="Q1763" s="1" t="s">
        <v>25</v>
      </c>
      <c r="R1763" s="4">
        <v>6</v>
      </c>
      <c r="S1763" s="5">
        <f t="shared" si="27"/>
        <v>-1796</v>
      </c>
    </row>
    <row r="1764" spans="1:19" x14ac:dyDescent="0.3">
      <c r="A1764" s="1">
        <v>11763</v>
      </c>
      <c r="B1764" s="1">
        <v>3</v>
      </c>
      <c r="C1764" s="1">
        <v>3</v>
      </c>
      <c r="D1764" s="1" t="s">
        <v>585</v>
      </c>
      <c r="E1764" s="28" t="s">
        <v>424</v>
      </c>
      <c r="F1764" s="1" t="s">
        <v>45</v>
      </c>
      <c r="G1764" s="1" t="s">
        <v>31</v>
      </c>
      <c r="H1764" s="1">
        <v>7</v>
      </c>
      <c r="I1764" s="1" t="s">
        <v>48</v>
      </c>
      <c r="J1764" s="1" t="s">
        <v>31</v>
      </c>
      <c r="K1764" s="2" t="s">
        <v>583</v>
      </c>
      <c r="L1764" s="4">
        <v>490</v>
      </c>
      <c r="M1764" s="4">
        <v>251</v>
      </c>
      <c r="N1764" s="4">
        <v>8850</v>
      </c>
      <c r="O1764" s="4">
        <v>8977</v>
      </c>
      <c r="P1764" s="4">
        <v>60</v>
      </c>
      <c r="Q1764" s="1" t="s">
        <v>68</v>
      </c>
      <c r="R1764" s="4">
        <v>9</v>
      </c>
      <c r="S1764" s="5">
        <f t="shared" si="27"/>
        <v>127</v>
      </c>
    </row>
    <row r="1765" spans="1:19" x14ac:dyDescent="0.3">
      <c r="A1765" s="1">
        <v>11764</v>
      </c>
      <c r="B1765" s="1">
        <v>3</v>
      </c>
      <c r="C1765" s="1">
        <v>2</v>
      </c>
      <c r="D1765" s="1" t="s">
        <v>586</v>
      </c>
      <c r="E1765" s="28" t="s">
        <v>72</v>
      </c>
      <c r="F1765" s="1" t="s">
        <v>52</v>
      </c>
      <c r="G1765" s="1" t="s">
        <v>21</v>
      </c>
      <c r="H1765" s="1">
        <v>9</v>
      </c>
      <c r="I1765" s="1" t="s">
        <v>53</v>
      </c>
      <c r="J1765" s="1" t="s">
        <v>44</v>
      </c>
      <c r="K1765" s="2" t="s">
        <v>447</v>
      </c>
      <c r="L1765" s="4">
        <v>376</v>
      </c>
      <c r="M1765" s="4">
        <v>376</v>
      </c>
      <c r="N1765" s="4">
        <v>7800</v>
      </c>
      <c r="O1765" s="4">
        <v>8382</v>
      </c>
      <c r="P1765" s="4">
        <v>66</v>
      </c>
      <c r="Q1765" s="1" t="s">
        <v>68</v>
      </c>
      <c r="R1765" s="4">
        <v>8</v>
      </c>
      <c r="S1765" s="5">
        <f t="shared" si="27"/>
        <v>582</v>
      </c>
    </row>
    <row r="1766" spans="1:19" x14ac:dyDescent="0.3">
      <c r="A1766" s="1">
        <v>11765</v>
      </c>
      <c r="B1766" s="1">
        <v>2</v>
      </c>
      <c r="C1766" s="1">
        <v>6</v>
      </c>
      <c r="D1766" s="1" t="s">
        <v>588</v>
      </c>
      <c r="E1766" s="28" t="s">
        <v>74</v>
      </c>
      <c r="F1766" s="1" t="s">
        <v>57</v>
      </c>
      <c r="G1766" s="1" t="s">
        <v>44</v>
      </c>
      <c r="H1766" s="1">
        <v>5</v>
      </c>
      <c r="I1766" s="1" t="s">
        <v>28</v>
      </c>
      <c r="J1766" s="1" t="s">
        <v>29</v>
      </c>
      <c r="K1766" s="2" t="s">
        <v>353</v>
      </c>
      <c r="L1766" s="4">
        <v>689</v>
      </c>
      <c r="M1766" s="4">
        <v>689</v>
      </c>
      <c r="N1766" s="4">
        <v>126</v>
      </c>
      <c r="O1766" s="4">
        <v>294</v>
      </c>
      <c r="P1766" s="4">
        <v>82</v>
      </c>
      <c r="Q1766" s="1" t="s">
        <v>68</v>
      </c>
      <c r="R1766" s="4">
        <v>7</v>
      </c>
      <c r="S1766" s="5">
        <f t="shared" si="27"/>
        <v>168</v>
      </c>
    </row>
    <row r="1767" spans="1:19" x14ac:dyDescent="0.3">
      <c r="A1767" s="1">
        <v>11766</v>
      </c>
      <c r="B1767" s="1">
        <v>3</v>
      </c>
      <c r="C1767" s="1">
        <v>1</v>
      </c>
      <c r="D1767" s="1" t="s">
        <v>589</v>
      </c>
      <c r="E1767" s="28" t="s">
        <v>627</v>
      </c>
      <c r="F1767" s="1" t="s">
        <v>61</v>
      </c>
      <c r="G1767" s="1" t="s">
        <v>31</v>
      </c>
      <c r="H1767" s="1">
        <v>6</v>
      </c>
      <c r="I1767" s="1" t="s">
        <v>62</v>
      </c>
      <c r="J1767" s="1" t="s">
        <v>29</v>
      </c>
      <c r="K1767" s="2" t="s">
        <v>183</v>
      </c>
      <c r="L1767" s="4">
        <v>337</v>
      </c>
      <c r="M1767" s="4">
        <v>337</v>
      </c>
      <c r="N1767" s="4">
        <v>3637</v>
      </c>
      <c r="O1767" s="4">
        <v>8945</v>
      </c>
      <c r="P1767" s="4">
        <v>81</v>
      </c>
      <c r="Q1767" s="1" t="s">
        <v>68</v>
      </c>
      <c r="R1767" s="4">
        <v>1</v>
      </c>
      <c r="S1767" s="5">
        <f t="shared" si="27"/>
        <v>5308</v>
      </c>
    </row>
    <row r="1768" spans="1:19" x14ac:dyDescent="0.3">
      <c r="A1768" s="1">
        <v>11767</v>
      </c>
      <c r="B1768" s="1">
        <v>2</v>
      </c>
      <c r="C1768" s="1">
        <v>5</v>
      </c>
      <c r="D1768" s="1" t="s">
        <v>591</v>
      </c>
      <c r="E1768" s="28" t="s">
        <v>623</v>
      </c>
      <c r="F1768" s="1" t="s">
        <v>62</v>
      </c>
      <c r="G1768" s="1" t="s">
        <v>29</v>
      </c>
      <c r="H1768" s="1">
        <v>2</v>
      </c>
      <c r="I1768" s="1" t="s">
        <v>71</v>
      </c>
      <c r="J1768" s="1" t="s">
        <v>21</v>
      </c>
      <c r="K1768" s="2" t="s">
        <v>161</v>
      </c>
      <c r="L1768" s="4">
        <v>481</v>
      </c>
      <c r="M1768" s="4">
        <v>481</v>
      </c>
      <c r="N1768" s="4">
        <v>2189</v>
      </c>
      <c r="O1768" s="4">
        <v>2923</v>
      </c>
      <c r="P1768" s="4">
        <v>64</v>
      </c>
      <c r="Q1768" s="1" t="s">
        <v>86</v>
      </c>
      <c r="R1768" s="4">
        <v>1</v>
      </c>
      <c r="S1768" s="5">
        <f t="shared" si="27"/>
        <v>734</v>
      </c>
    </row>
    <row r="1769" spans="1:19" x14ac:dyDescent="0.3">
      <c r="A1769" s="1">
        <v>11768</v>
      </c>
      <c r="B1769" s="1">
        <v>3</v>
      </c>
      <c r="C1769" s="1">
        <v>3</v>
      </c>
      <c r="D1769" s="1" t="s">
        <v>592</v>
      </c>
      <c r="E1769" s="28" t="s">
        <v>352</v>
      </c>
      <c r="F1769" s="1" t="s">
        <v>75</v>
      </c>
      <c r="G1769" s="1" t="s">
        <v>29</v>
      </c>
      <c r="H1769" s="1">
        <v>1</v>
      </c>
      <c r="I1769" s="1" t="s">
        <v>61</v>
      </c>
      <c r="J1769" s="1" t="s">
        <v>31</v>
      </c>
      <c r="K1769" s="2" t="s">
        <v>207</v>
      </c>
      <c r="L1769" s="4">
        <v>1094</v>
      </c>
      <c r="M1769" s="4">
        <v>354</v>
      </c>
      <c r="N1769" s="4">
        <v>8459</v>
      </c>
      <c r="O1769" s="4">
        <v>8818</v>
      </c>
      <c r="P1769" s="4">
        <v>52</v>
      </c>
      <c r="Q1769" s="1" t="s">
        <v>25</v>
      </c>
      <c r="R1769" s="4">
        <v>10</v>
      </c>
      <c r="S1769" s="5">
        <f t="shared" si="27"/>
        <v>359</v>
      </c>
    </row>
    <row r="1770" spans="1:19" x14ac:dyDescent="0.3">
      <c r="A1770" s="1">
        <v>11769</v>
      </c>
      <c r="B1770" s="1">
        <v>2</v>
      </c>
      <c r="C1770" s="1">
        <v>5</v>
      </c>
      <c r="D1770" s="1" t="s">
        <v>593</v>
      </c>
      <c r="E1770" s="28" t="s">
        <v>108</v>
      </c>
      <c r="F1770" s="1" t="s">
        <v>48</v>
      </c>
      <c r="G1770" s="1" t="s">
        <v>31</v>
      </c>
      <c r="H1770" s="1">
        <v>1</v>
      </c>
      <c r="I1770" s="1" t="s">
        <v>43</v>
      </c>
      <c r="J1770" s="1" t="s">
        <v>44</v>
      </c>
      <c r="K1770" s="2" t="s">
        <v>109</v>
      </c>
      <c r="L1770" s="4">
        <v>558</v>
      </c>
      <c r="M1770" s="4">
        <v>453</v>
      </c>
      <c r="N1770" s="4">
        <v>6941</v>
      </c>
      <c r="O1770" s="4">
        <v>7297</v>
      </c>
      <c r="P1770" s="4">
        <v>83</v>
      </c>
      <c r="Q1770" s="1" t="s">
        <v>25</v>
      </c>
      <c r="R1770" s="4">
        <v>7</v>
      </c>
      <c r="S1770" s="5">
        <f t="shared" si="27"/>
        <v>356</v>
      </c>
    </row>
    <row r="1771" spans="1:19" x14ac:dyDescent="0.3">
      <c r="A1771" s="1">
        <v>11770</v>
      </c>
      <c r="B1771" s="1">
        <v>2</v>
      </c>
      <c r="C1771" s="1">
        <v>4</v>
      </c>
      <c r="D1771" s="1" t="s">
        <v>594</v>
      </c>
      <c r="E1771" s="28" t="s">
        <v>437</v>
      </c>
      <c r="F1771" s="1" t="s">
        <v>40</v>
      </c>
      <c r="G1771" s="1" t="s">
        <v>31</v>
      </c>
      <c r="H1771" s="1">
        <v>2</v>
      </c>
      <c r="I1771" s="1" t="s">
        <v>75</v>
      </c>
      <c r="J1771" s="1" t="s">
        <v>29</v>
      </c>
      <c r="K1771" s="2" t="s">
        <v>282</v>
      </c>
      <c r="L1771" s="4">
        <v>1078</v>
      </c>
      <c r="M1771" s="4">
        <v>432</v>
      </c>
      <c r="N1771" s="4">
        <v>6933</v>
      </c>
      <c r="O1771" s="4">
        <v>4673</v>
      </c>
      <c r="P1771" s="4">
        <v>90</v>
      </c>
      <c r="Q1771" s="1" t="s">
        <v>25</v>
      </c>
      <c r="R1771" s="4">
        <v>8</v>
      </c>
      <c r="S1771" s="5">
        <f t="shared" si="27"/>
        <v>-2260</v>
      </c>
    </row>
    <row r="1772" spans="1:19" x14ac:dyDescent="0.3">
      <c r="A1772" s="1">
        <v>11771</v>
      </c>
      <c r="B1772" s="1">
        <v>2</v>
      </c>
      <c r="C1772" s="1">
        <v>2</v>
      </c>
      <c r="D1772" s="1" t="s">
        <v>595</v>
      </c>
      <c r="E1772" s="28" t="s">
        <v>218</v>
      </c>
      <c r="F1772" s="1" t="s">
        <v>85</v>
      </c>
      <c r="G1772" s="1" t="s">
        <v>29</v>
      </c>
      <c r="H1772" s="1">
        <v>6</v>
      </c>
      <c r="I1772" s="1" t="s">
        <v>20</v>
      </c>
      <c r="J1772" s="1" t="s">
        <v>21</v>
      </c>
      <c r="K1772" s="2" t="s">
        <v>348</v>
      </c>
      <c r="L1772" s="4">
        <v>317</v>
      </c>
      <c r="M1772" s="4">
        <v>317</v>
      </c>
      <c r="N1772" s="4">
        <v>7111</v>
      </c>
      <c r="O1772" s="4">
        <v>7260</v>
      </c>
      <c r="P1772" s="4">
        <v>51</v>
      </c>
      <c r="Q1772" s="1" t="s">
        <v>68</v>
      </c>
      <c r="R1772" s="4">
        <v>9</v>
      </c>
      <c r="S1772" s="5">
        <f t="shared" si="27"/>
        <v>149</v>
      </c>
    </row>
    <row r="1773" spans="1:19" x14ac:dyDescent="0.3">
      <c r="A1773" s="1">
        <v>11772</v>
      </c>
      <c r="B1773" s="1">
        <v>3</v>
      </c>
      <c r="C1773" s="1">
        <v>6</v>
      </c>
      <c r="D1773" s="1" t="s">
        <v>596</v>
      </c>
      <c r="E1773" s="28" t="s">
        <v>381</v>
      </c>
      <c r="F1773" s="1" t="s">
        <v>89</v>
      </c>
      <c r="G1773" s="1" t="s">
        <v>23</v>
      </c>
      <c r="H1773" s="1">
        <v>10</v>
      </c>
      <c r="I1773" s="1" t="s">
        <v>57</v>
      </c>
      <c r="J1773" s="1" t="s">
        <v>44</v>
      </c>
      <c r="K1773" s="2" t="s">
        <v>270</v>
      </c>
      <c r="L1773" s="4">
        <v>613</v>
      </c>
      <c r="M1773" s="4">
        <v>613</v>
      </c>
      <c r="N1773" s="4">
        <v>3613</v>
      </c>
      <c r="O1773" s="4">
        <v>3822</v>
      </c>
      <c r="P1773" s="4">
        <v>70</v>
      </c>
      <c r="Q1773" s="1" t="s">
        <v>68</v>
      </c>
      <c r="R1773" s="4">
        <v>6</v>
      </c>
      <c r="S1773" s="5">
        <f t="shared" si="27"/>
        <v>209</v>
      </c>
    </row>
    <row r="1774" spans="1:19" x14ac:dyDescent="0.3">
      <c r="A1774" s="1">
        <v>11773</v>
      </c>
      <c r="B1774" s="1">
        <v>3</v>
      </c>
      <c r="C1774" s="1">
        <v>5</v>
      </c>
      <c r="D1774" s="1" t="s">
        <v>598</v>
      </c>
      <c r="E1774" s="28" t="s">
        <v>147</v>
      </c>
      <c r="F1774" s="1" t="s">
        <v>93</v>
      </c>
      <c r="G1774" s="1" t="s">
        <v>23</v>
      </c>
      <c r="H1774" s="1">
        <v>3</v>
      </c>
      <c r="I1774" s="1" t="s">
        <v>94</v>
      </c>
      <c r="J1774" s="1" t="s">
        <v>31</v>
      </c>
      <c r="K1774" s="2" t="s">
        <v>315</v>
      </c>
      <c r="L1774" s="4">
        <v>650</v>
      </c>
      <c r="M1774" s="4">
        <v>557</v>
      </c>
      <c r="N1774" s="4">
        <v>3809</v>
      </c>
      <c r="O1774" s="4">
        <v>4497</v>
      </c>
      <c r="P1774" s="4">
        <v>73</v>
      </c>
      <c r="Q1774" s="1" t="s">
        <v>25</v>
      </c>
      <c r="R1774" s="4">
        <v>3</v>
      </c>
      <c r="S1774" s="5">
        <f t="shared" si="27"/>
        <v>688</v>
      </c>
    </row>
    <row r="1775" spans="1:19" x14ac:dyDescent="0.3">
      <c r="A1775" s="1">
        <v>11774</v>
      </c>
      <c r="B1775" s="1">
        <v>2</v>
      </c>
      <c r="C1775" s="1">
        <v>3</v>
      </c>
      <c r="D1775" s="1" t="s">
        <v>599</v>
      </c>
      <c r="E1775" s="28" t="s">
        <v>56</v>
      </c>
      <c r="F1775" s="1" t="s">
        <v>22</v>
      </c>
      <c r="G1775" s="1" t="s">
        <v>23</v>
      </c>
      <c r="H1775" s="1">
        <v>1</v>
      </c>
      <c r="I1775" s="1" t="s">
        <v>52</v>
      </c>
      <c r="J1775" s="1" t="s">
        <v>21</v>
      </c>
      <c r="K1775" s="2" t="s">
        <v>312</v>
      </c>
      <c r="L1775" s="4">
        <v>684</v>
      </c>
      <c r="M1775" s="4">
        <v>455</v>
      </c>
      <c r="N1775" s="4">
        <v>6097</v>
      </c>
      <c r="O1775" s="4">
        <v>6224</v>
      </c>
      <c r="P1775" s="4">
        <v>59</v>
      </c>
      <c r="Q1775" s="1" t="s">
        <v>25</v>
      </c>
      <c r="R1775" s="4">
        <v>4</v>
      </c>
      <c r="S1775" s="5">
        <f t="shared" si="27"/>
        <v>127</v>
      </c>
    </row>
    <row r="1776" spans="1:19" x14ac:dyDescent="0.3">
      <c r="A1776" s="1">
        <v>11775</v>
      </c>
      <c r="B1776" s="1">
        <v>3</v>
      </c>
      <c r="C1776" s="1">
        <v>1</v>
      </c>
      <c r="D1776" s="1" t="s">
        <v>600</v>
      </c>
      <c r="E1776" s="28" t="s">
        <v>350</v>
      </c>
      <c r="F1776" s="1" t="s">
        <v>66</v>
      </c>
      <c r="G1776" s="1" t="s">
        <v>21</v>
      </c>
      <c r="H1776" s="1">
        <v>2</v>
      </c>
      <c r="I1776" s="1" t="s">
        <v>93</v>
      </c>
      <c r="J1776" s="1" t="s">
        <v>23</v>
      </c>
      <c r="K1776" s="2" t="s">
        <v>84</v>
      </c>
      <c r="L1776" s="4">
        <v>394</v>
      </c>
      <c r="M1776" s="4">
        <v>319</v>
      </c>
      <c r="N1776" s="4">
        <v>3610</v>
      </c>
      <c r="O1776" s="4">
        <v>8891</v>
      </c>
      <c r="P1776" s="4">
        <v>66</v>
      </c>
      <c r="Q1776" s="1" t="s">
        <v>25</v>
      </c>
      <c r="R1776" s="4">
        <v>3</v>
      </c>
      <c r="S1776" s="5">
        <f t="shared" si="27"/>
        <v>5281</v>
      </c>
    </row>
    <row r="1777" spans="1:19" x14ac:dyDescent="0.3">
      <c r="A1777" s="1">
        <v>11776</v>
      </c>
      <c r="B1777" s="1">
        <v>3</v>
      </c>
      <c r="C1777" s="1">
        <v>2</v>
      </c>
      <c r="D1777" s="1" t="s">
        <v>601</v>
      </c>
      <c r="E1777" s="28" t="s">
        <v>404</v>
      </c>
      <c r="F1777" s="1" t="s">
        <v>104</v>
      </c>
      <c r="G1777" s="1" t="s">
        <v>21</v>
      </c>
      <c r="H1777" s="1">
        <v>2</v>
      </c>
      <c r="I1777" s="1" t="s">
        <v>105</v>
      </c>
      <c r="J1777" s="1" t="s">
        <v>106</v>
      </c>
      <c r="K1777" s="2" t="s">
        <v>183</v>
      </c>
      <c r="L1777" s="4">
        <v>451</v>
      </c>
      <c r="M1777" s="4">
        <v>319</v>
      </c>
      <c r="N1777" s="4">
        <v>7199</v>
      </c>
      <c r="O1777" s="4">
        <v>8147</v>
      </c>
      <c r="P1777" s="4">
        <v>74</v>
      </c>
      <c r="Q1777" s="1" t="s">
        <v>25</v>
      </c>
      <c r="R1777" s="4">
        <v>3</v>
      </c>
      <c r="S1777" s="5">
        <f t="shared" si="27"/>
        <v>948</v>
      </c>
    </row>
    <row r="1778" spans="1:19" x14ac:dyDescent="0.3">
      <c r="A1778" s="1">
        <v>11777</v>
      </c>
      <c r="B1778" s="1">
        <v>2</v>
      </c>
      <c r="C1778" s="1">
        <v>3</v>
      </c>
      <c r="D1778" s="1" t="s">
        <v>602</v>
      </c>
      <c r="E1778" s="28" t="s">
        <v>608</v>
      </c>
      <c r="F1778" s="1" t="s">
        <v>94</v>
      </c>
      <c r="G1778" s="1" t="s">
        <v>31</v>
      </c>
      <c r="H1778" s="1">
        <v>4</v>
      </c>
      <c r="I1778" s="1" t="s">
        <v>89</v>
      </c>
      <c r="J1778" s="1" t="s">
        <v>23</v>
      </c>
      <c r="K1778" s="2" t="s">
        <v>614</v>
      </c>
      <c r="L1778" s="4">
        <v>981</v>
      </c>
      <c r="M1778" s="4">
        <v>394</v>
      </c>
      <c r="N1778" s="4">
        <v>5115</v>
      </c>
      <c r="O1778" s="4">
        <v>5566</v>
      </c>
      <c r="P1778" s="4">
        <v>84</v>
      </c>
      <c r="Q1778" s="1" t="s">
        <v>25</v>
      </c>
      <c r="R1778" s="4">
        <v>4</v>
      </c>
      <c r="S1778" s="5">
        <f t="shared" si="27"/>
        <v>451</v>
      </c>
    </row>
    <row r="1779" spans="1:19" x14ac:dyDescent="0.3">
      <c r="A1779" s="1">
        <v>11778</v>
      </c>
      <c r="B1779" s="1">
        <v>2</v>
      </c>
      <c r="C1779" s="1">
        <v>6</v>
      </c>
      <c r="D1779" s="1" t="s">
        <v>603</v>
      </c>
      <c r="E1779" s="28" t="s">
        <v>101</v>
      </c>
      <c r="F1779" s="1" t="s">
        <v>35</v>
      </c>
      <c r="G1779" s="1" t="s">
        <v>31</v>
      </c>
      <c r="H1779" s="1">
        <v>2</v>
      </c>
      <c r="I1779" s="1" t="s">
        <v>39</v>
      </c>
      <c r="J1779" s="1" t="s">
        <v>31</v>
      </c>
      <c r="K1779" s="2" t="s">
        <v>49</v>
      </c>
      <c r="L1779" s="4">
        <v>999</v>
      </c>
      <c r="M1779" s="4">
        <v>580</v>
      </c>
      <c r="N1779" s="4">
        <v>1972</v>
      </c>
      <c r="O1779" s="4">
        <v>2870</v>
      </c>
      <c r="P1779" s="4">
        <v>53</v>
      </c>
      <c r="Q1779" s="1" t="s">
        <v>25</v>
      </c>
      <c r="R1779" s="4">
        <v>2</v>
      </c>
      <c r="S1779" s="5">
        <f t="shared" si="27"/>
        <v>898</v>
      </c>
    </row>
    <row r="1780" spans="1:19" x14ac:dyDescent="0.3">
      <c r="A1780" s="1">
        <v>11779</v>
      </c>
      <c r="B1780" s="1">
        <v>2</v>
      </c>
      <c r="C1780" s="1">
        <v>5</v>
      </c>
      <c r="D1780" s="1" t="s">
        <v>604</v>
      </c>
      <c r="E1780" s="28" t="s">
        <v>625</v>
      </c>
      <c r="F1780" s="1" t="s">
        <v>71</v>
      </c>
      <c r="G1780" s="1" t="s">
        <v>21</v>
      </c>
      <c r="H1780" s="1">
        <v>1</v>
      </c>
      <c r="I1780" s="1" t="s">
        <v>104</v>
      </c>
      <c r="J1780" s="1" t="s">
        <v>21</v>
      </c>
      <c r="K1780" s="2" t="s">
        <v>70</v>
      </c>
      <c r="L1780" s="4">
        <v>941</v>
      </c>
      <c r="M1780" s="4">
        <v>290</v>
      </c>
      <c r="N1780" s="4">
        <v>2450</v>
      </c>
      <c r="O1780" s="4">
        <v>2877</v>
      </c>
      <c r="P1780" s="4">
        <v>78</v>
      </c>
      <c r="Q1780" s="1" t="s">
        <v>25</v>
      </c>
      <c r="R1780" s="4">
        <v>8</v>
      </c>
      <c r="S1780" s="5">
        <f t="shared" si="27"/>
        <v>427</v>
      </c>
    </row>
    <row r="1781" spans="1:19" x14ac:dyDescent="0.3">
      <c r="A1781" s="1">
        <v>11780</v>
      </c>
      <c r="B1781" s="1">
        <v>3</v>
      </c>
      <c r="C1781" s="1">
        <v>5</v>
      </c>
      <c r="D1781" s="1" t="s">
        <v>605</v>
      </c>
      <c r="E1781" s="28" t="s">
        <v>156</v>
      </c>
      <c r="F1781" s="1" t="s">
        <v>105</v>
      </c>
      <c r="G1781" s="1" t="s">
        <v>106</v>
      </c>
      <c r="H1781" s="1">
        <v>4</v>
      </c>
      <c r="I1781" s="1" t="s">
        <v>85</v>
      </c>
      <c r="J1781" s="1" t="s">
        <v>29</v>
      </c>
      <c r="K1781" s="2" t="s">
        <v>144</v>
      </c>
      <c r="L1781" s="4">
        <v>804</v>
      </c>
      <c r="M1781" s="4">
        <v>418</v>
      </c>
      <c r="N1781" s="4">
        <v>4568</v>
      </c>
      <c r="O1781" s="4">
        <v>5110</v>
      </c>
      <c r="P1781" s="4">
        <v>67</v>
      </c>
      <c r="Q1781" s="1" t="s">
        <v>25</v>
      </c>
      <c r="R1781" s="4">
        <v>7</v>
      </c>
      <c r="S1781" s="5">
        <f t="shared" si="27"/>
        <v>542</v>
      </c>
    </row>
    <row r="1782" spans="1:19" x14ac:dyDescent="0.3">
      <c r="A1782" s="1">
        <v>11781</v>
      </c>
      <c r="B1782" s="1">
        <v>3</v>
      </c>
      <c r="C1782" s="1">
        <v>3</v>
      </c>
      <c r="D1782" s="1" t="s">
        <v>18</v>
      </c>
      <c r="E1782" s="28" t="s">
        <v>316</v>
      </c>
      <c r="F1782" s="1" t="s">
        <v>20</v>
      </c>
      <c r="G1782" s="1" t="s">
        <v>21</v>
      </c>
      <c r="H1782" s="1">
        <v>2</v>
      </c>
      <c r="I1782" s="1" t="s">
        <v>22</v>
      </c>
      <c r="J1782" s="1" t="s">
        <v>23</v>
      </c>
      <c r="K1782" s="2" t="s">
        <v>78</v>
      </c>
      <c r="L1782" s="4">
        <v>617</v>
      </c>
      <c r="M1782" s="4">
        <v>481</v>
      </c>
      <c r="N1782" s="4">
        <v>8090</v>
      </c>
      <c r="O1782" s="4">
        <v>8398</v>
      </c>
      <c r="P1782" s="4">
        <v>93</v>
      </c>
      <c r="Q1782" s="1" t="s">
        <v>25</v>
      </c>
      <c r="R1782" s="4">
        <v>9</v>
      </c>
      <c r="S1782" s="5">
        <f t="shared" si="27"/>
        <v>308</v>
      </c>
    </row>
    <row r="1783" spans="1:19" x14ac:dyDescent="0.3">
      <c r="A1783" s="1">
        <v>11782</v>
      </c>
      <c r="B1783" s="1">
        <v>3</v>
      </c>
      <c r="C1783" s="1">
        <v>6</v>
      </c>
      <c r="D1783" s="1" t="s">
        <v>26</v>
      </c>
      <c r="E1783" s="28" t="s">
        <v>164</v>
      </c>
      <c r="F1783" s="1" t="s">
        <v>28</v>
      </c>
      <c r="G1783" s="1" t="s">
        <v>29</v>
      </c>
      <c r="H1783" s="1">
        <v>9</v>
      </c>
      <c r="I1783" s="1" t="s">
        <v>30</v>
      </c>
      <c r="J1783" s="1" t="s">
        <v>31</v>
      </c>
      <c r="K1783" s="2" t="s">
        <v>435</v>
      </c>
      <c r="L1783" s="4">
        <v>1200</v>
      </c>
      <c r="M1783" s="4">
        <v>485</v>
      </c>
      <c r="N1783" s="4">
        <v>2583</v>
      </c>
      <c r="O1783" s="4">
        <v>2985</v>
      </c>
      <c r="P1783" s="4">
        <v>76</v>
      </c>
      <c r="Q1783" s="1" t="s">
        <v>68</v>
      </c>
      <c r="R1783" s="4">
        <v>7</v>
      </c>
      <c r="S1783" s="5">
        <f t="shared" si="27"/>
        <v>402</v>
      </c>
    </row>
    <row r="1784" spans="1:19" x14ac:dyDescent="0.3">
      <c r="A1784" s="1">
        <v>11783</v>
      </c>
      <c r="B1784" s="1">
        <v>3</v>
      </c>
      <c r="C1784" s="1">
        <v>6</v>
      </c>
      <c r="D1784" s="1" t="s">
        <v>33</v>
      </c>
      <c r="E1784" s="28" t="s">
        <v>240</v>
      </c>
      <c r="F1784" s="1" t="s">
        <v>30</v>
      </c>
      <c r="G1784" s="1" t="s">
        <v>31</v>
      </c>
      <c r="H1784" s="1">
        <v>8</v>
      </c>
      <c r="I1784" s="1" t="s">
        <v>35</v>
      </c>
      <c r="J1784" s="1" t="s">
        <v>31</v>
      </c>
      <c r="K1784" s="2" t="s">
        <v>628</v>
      </c>
      <c r="L1784" s="4">
        <v>881</v>
      </c>
      <c r="M1784" s="4">
        <v>456</v>
      </c>
      <c r="N1784" s="4">
        <v>2486</v>
      </c>
      <c r="O1784" s="4">
        <v>3351</v>
      </c>
      <c r="P1784" s="4">
        <v>75</v>
      </c>
      <c r="Q1784" s="1" t="s">
        <v>68</v>
      </c>
      <c r="R1784" s="4">
        <v>8</v>
      </c>
      <c r="S1784" s="5">
        <f t="shared" si="27"/>
        <v>865</v>
      </c>
    </row>
    <row r="1785" spans="1:19" x14ac:dyDescent="0.3">
      <c r="A1785" s="1">
        <v>11784</v>
      </c>
      <c r="B1785" s="1">
        <v>2</v>
      </c>
      <c r="C1785" s="1">
        <v>4</v>
      </c>
      <c r="D1785" s="1" t="s">
        <v>37</v>
      </c>
      <c r="E1785" s="28" t="s">
        <v>439</v>
      </c>
      <c r="F1785" s="1" t="s">
        <v>39</v>
      </c>
      <c r="G1785" s="1" t="s">
        <v>31</v>
      </c>
      <c r="H1785" s="1">
        <v>7</v>
      </c>
      <c r="I1785" s="1" t="s">
        <v>40</v>
      </c>
      <c r="J1785" s="1" t="s">
        <v>31</v>
      </c>
      <c r="K1785" s="2" t="s">
        <v>116</v>
      </c>
      <c r="L1785" s="4">
        <v>646</v>
      </c>
      <c r="M1785" s="4">
        <v>571</v>
      </c>
      <c r="N1785" s="4">
        <v>5485</v>
      </c>
      <c r="O1785" s="4">
        <v>3641</v>
      </c>
      <c r="P1785" s="4">
        <v>81</v>
      </c>
      <c r="Q1785" s="1" t="s">
        <v>68</v>
      </c>
      <c r="R1785" s="4">
        <v>4</v>
      </c>
      <c r="S1785" s="5">
        <f t="shared" si="27"/>
        <v>-1844</v>
      </c>
    </row>
    <row r="1786" spans="1:19" x14ac:dyDescent="0.3">
      <c r="A1786" s="1">
        <v>11785</v>
      </c>
      <c r="B1786" s="1">
        <v>2</v>
      </c>
      <c r="C1786" s="1">
        <v>5</v>
      </c>
      <c r="D1786" s="1" t="s">
        <v>41</v>
      </c>
      <c r="E1786" s="28" t="s">
        <v>221</v>
      </c>
      <c r="F1786" s="1" t="s">
        <v>43</v>
      </c>
      <c r="G1786" s="1" t="s">
        <v>44</v>
      </c>
      <c r="H1786" s="1">
        <v>10</v>
      </c>
      <c r="I1786" s="1" t="s">
        <v>45</v>
      </c>
      <c r="J1786" s="1" t="s">
        <v>31</v>
      </c>
      <c r="K1786" s="2" t="s">
        <v>413</v>
      </c>
      <c r="L1786" s="4">
        <v>1007</v>
      </c>
      <c r="M1786" s="4">
        <v>781</v>
      </c>
      <c r="N1786" s="4">
        <v>617</v>
      </c>
      <c r="O1786" s="4">
        <v>1411</v>
      </c>
      <c r="P1786" s="4">
        <v>59</v>
      </c>
      <c r="Q1786" s="1" t="s">
        <v>68</v>
      </c>
      <c r="R1786" s="4">
        <v>6</v>
      </c>
      <c r="S1786" s="5">
        <f t="shared" si="27"/>
        <v>794</v>
      </c>
    </row>
    <row r="1787" spans="1:19" x14ac:dyDescent="0.3">
      <c r="A1787" s="1">
        <v>11786</v>
      </c>
      <c r="B1787" s="1">
        <v>2</v>
      </c>
      <c r="C1787" s="1">
        <v>2</v>
      </c>
      <c r="D1787" s="1" t="s">
        <v>46</v>
      </c>
      <c r="E1787" s="28" t="s">
        <v>207</v>
      </c>
      <c r="F1787" s="1" t="s">
        <v>45</v>
      </c>
      <c r="G1787" s="1" t="s">
        <v>31</v>
      </c>
      <c r="H1787" s="1">
        <v>8</v>
      </c>
      <c r="I1787" s="1" t="s">
        <v>48</v>
      </c>
      <c r="J1787" s="1" t="s">
        <v>31</v>
      </c>
      <c r="K1787" s="2" t="s">
        <v>82</v>
      </c>
      <c r="L1787" s="4">
        <v>862</v>
      </c>
      <c r="M1787" s="4">
        <v>773</v>
      </c>
      <c r="N1787" s="4">
        <v>5321</v>
      </c>
      <c r="O1787" s="4">
        <v>6295</v>
      </c>
      <c r="P1787" s="4">
        <v>90</v>
      </c>
      <c r="Q1787" s="1" t="s">
        <v>68</v>
      </c>
      <c r="R1787" s="4">
        <v>10</v>
      </c>
      <c r="S1787" s="5">
        <f t="shared" si="27"/>
        <v>974</v>
      </c>
    </row>
    <row r="1788" spans="1:19" x14ac:dyDescent="0.3">
      <c r="A1788" s="1">
        <v>11787</v>
      </c>
      <c r="B1788" s="1">
        <v>2</v>
      </c>
      <c r="C1788" s="1">
        <v>6</v>
      </c>
      <c r="D1788" s="1" t="s">
        <v>55</v>
      </c>
      <c r="E1788" s="28" t="s">
        <v>236</v>
      </c>
      <c r="F1788" s="1" t="s">
        <v>57</v>
      </c>
      <c r="G1788" s="1" t="s">
        <v>44</v>
      </c>
      <c r="H1788" s="1">
        <v>4</v>
      </c>
      <c r="I1788" s="1" t="s">
        <v>28</v>
      </c>
      <c r="J1788" s="1" t="s">
        <v>29</v>
      </c>
      <c r="K1788" s="2" t="s">
        <v>92</v>
      </c>
      <c r="L1788" s="4">
        <v>796</v>
      </c>
      <c r="M1788" s="4">
        <v>664</v>
      </c>
      <c r="N1788" s="4">
        <v>6271</v>
      </c>
      <c r="O1788" s="4">
        <v>6537</v>
      </c>
      <c r="P1788" s="4">
        <v>79</v>
      </c>
      <c r="Q1788" s="1" t="s">
        <v>25</v>
      </c>
      <c r="R1788" s="4">
        <v>6</v>
      </c>
      <c r="S1788" s="5">
        <f t="shared" si="27"/>
        <v>266</v>
      </c>
    </row>
    <row r="1789" spans="1:19" x14ac:dyDescent="0.3">
      <c r="A1789" s="1">
        <v>11788</v>
      </c>
      <c r="B1789" s="1">
        <v>3</v>
      </c>
      <c r="C1789" s="1">
        <v>1</v>
      </c>
      <c r="D1789" s="1" t="s">
        <v>59</v>
      </c>
      <c r="E1789" s="28" t="s">
        <v>82</v>
      </c>
      <c r="F1789" s="1" t="s">
        <v>61</v>
      </c>
      <c r="G1789" s="1" t="s">
        <v>31</v>
      </c>
      <c r="H1789" s="1">
        <v>2</v>
      </c>
      <c r="I1789" s="1" t="s">
        <v>62</v>
      </c>
      <c r="J1789" s="1" t="s">
        <v>29</v>
      </c>
      <c r="K1789" s="2" t="s">
        <v>453</v>
      </c>
      <c r="L1789" s="4">
        <v>928</v>
      </c>
      <c r="M1789" s="4">
        <v>757</v>
      </c>
      <c r="N1789" s="4">
        <v>1915</v>
      </c>
      <c r="O1789" s="4">
        <v>6011</v>
      </c>
      <c r="P1789" s="4">
        <v>54</v>
      </c>
      <c r="Q1789" s="1" t="s">
        <v>25</v>
      </c>
      <c r="R1789" s="4">
        <v>7</v>
      </c>
      <c r="S1789" s="5">
        <f t="shared" si="27"/>
        <v>4096</v>
      </c>
    </row>
    <row r="1790" spans="1:19" x14ac:dyDescent="0.3">
      <c r="A1790" s="1">
        <v>11789</v>
      </c>
      <c r="B1790" s="1">
        <v>2</v>
      </c>
      <c r="C1790" s="1">
        <v>2</v>
      </c>
      <c r="D1790" s="1" t="s">
        <v>64</v>
      </c>
      <c r="E1790" s="28" t="s">
        <v>413</v>
      </c>
      <c r="F1790" s="1" t="s">
        <v>53</v>
      </c>
      <c r="G1790" s="1" t="s">
        <v>44</v>
      </c>
      <c r="H1790" s="1">
        <v>1</v>
      </c>
      <c r="I1790" s="1" t="s">
        <v>66</v>
      </c>
      <c r="J1790" s="1" t="s">
        <v>21</v>
      </c>
      <c r="K1790" s="2" t="s">
        <v>97</v>
      </c>
      <c r="L1790" s="4">
        <v>529</v>
      </c>
      <c r="M1790" s="4">
        <v>529</v>
      </c>
      <c r="N1790" s="4">
        <v>7671</v>
      </c>
      <c r="O1790" s="4">
        <v>7864</v>
      </c>
      <c r="P1790" s="4">
        <v>93</v>
      </c>
      <c r="Q1790" s="1" t="s">
        <v>25</v>
      </c>
      <c r="R1790" s="4">
        <v>4</v>
      </c>
      <c r="S1790" s="5">
        <f t="shared" si="27"/>
        <v>193</v>
      </c>
    </row>
    <row r="1791" spans="1:19" x14ac:dyDescent="0.3">
      <c r="A1791" s="1">
        <v>11790</v>
      </c>
      <c r="B1791" s="1">
        <v>2</v>
      </c>
      <c r="C1791" s="1">
        <v>1</v>
      </c>
      <c r="D1791" s="1" t="s">
        <v>69</v>
      </c>
      <c r="E1791" s="28" t="s">
        <v>186</v>
      </c>
      <c r="F1791" s="1" t="s">
        <v>62</v>
      </c>
      <c r="G1791" s="1" t="s">
        <v>29</v>
      </c>
      <c r="H1791" s="1">
        <v>5</v>
      </c>
      <c r="I1791" s="1" t="s">
        <v>71</v>
      </c>
      <c r="J1791" s="1" t="s">
        <v>21</v>
      </c>
      <c r="K1791" s="2" t="s">
        <v>270</v>
      </c>
      <c r="L1791" s="4">
        <v>638</v>
      </c>
      <c r="M1791" s="4">
        <v>638</v>
      </c>
      <c r="N1791" s="4">
        <v>2496</v>
      </c>
      <c r="O1791" s="4">
        <v>7123</v>
      </c>
      <c r="P1791" s="4">
        <v>50</v>
      </c>
      <c r="Q1791" s="1" t="s">
        <v>68</v>
      </c>
      <c r="R1791" s="4">
        <v>1</v>
      </c>
      <c r="S1791" s="5">
        <f t="shared" si="27"/>
        <v>4627</v>
      </c>
    </row>
    <row r="1792" spans="1:19" x14ac:dyDescent="0.3">
      <c r="A1792" s="1">
        <v>11791</v>
      </c>
      <c r="B1792" s="1">
        <v>2</v>
      </c>
      <c r="C1792" s="1">
        <v>2</v>
      </c>
      <c r="D1792" s="1" t="s">
        <v>73</v>
      </c>
      <c r="E1792" s="28" t="s">
        <v>553</v>
      </c>
      <c r="F1792" s="1" t="s">
        <v>75</v>
      </c>
      <c r="G1792" s="1" t="s">
        <v>29</v>
      </c>
      <c r="H1792" s="1">
        <v>7</v>
      </c>
      <c r="I1792" s="1" t="s">
        <v>61</v>
      </c>
      <c r="J1792" s="1" t="s">
        <v>31</v>
      </c>
      <c r="K1792" s="2" t="s">
        <v>60</v>
      </c>
      <c r="L1792" s="4">
        <v>950</v>
      </c>
      <c r="M1792" s="4">
        <v>681</v>
      </c>
      <c r="N1792" s="4">
        <v>8035</v>
      </c>
      <c r="O1792" s="4">
        <v>8618</v>
      </c>
      <c r="P1792" s="4">
        <v>58</v>
      </c>
      <c r="Q1792" s="1" t="s">
        <v>68</v>
      </c>
      <c r="R1792" s="4">
        <v>2</v>
      </c>
      <c r="S1792" s="5">
        <f t="shared" si="27"/>
        <v>583</v>
      </c>
    </row>
    <row r="1793" spans="1:19" x14ac:dyDescent="0.3">
      <c r="A1793" s="1">
        <v>11792</v>
      </c>
      <c r="B1793" s="1">
        <v>2</v>
      </c>
      <c r="C1793" s="1">
        <v>5</v>
      </c>
      <c r="D1793" s="1" t="s">
        <v>77</v>
      </c>
      <c r="E1793" s="28" t="s">
        <v>49</v>
      </c>
      <c r="F1793" s="1" t="s">
        <v>48</v>
      </c>
      <c r="G1793" s="1" t="s">
        <v>31</v>
      </c>
      <c r="H1793" s="1">
        <v>3</v>
      </c>
      <c r="I1793" s="1" t="s">
        <v>43</v>
      </c>
      <c r="J1793" s="1" t="s">
        <v>44</v>
      </c>
      <c r="K1793" s="2" t="s">
        <v>49</v>
      </c>
      <c r="L1793" s="4">
        <v>751</v>
      </c>
      <c r="M1793" s="4">
        <v>552</v>
      </c>
      <c r="N1793" s="4">
        <v>7541</v>
      </c>
      <c r="O1793" s="4">
        <v>8321</v>
      </c>
      <c r="P1793" s="4">
        <v>65</v>
      </c>
      <c r="Q1793" s="1" t="s">
        <v>25</v>
      </c>
      <c r="R1793" s="4">
        <v>4</v>
      </c>
      <c r="S1793" s="5">
        <f t="shared" si="27"/>
        <v>780</v>
      </c>
    </row>
    <row r="1794" spans="1:19" x14ac:dyDescent="0.3">
      <c r="A1794" s="1">
        <v>11793</v>
      </c>
      <c r="B1794" s="1">
        <v>2</v>
      </c>
      <c r="C1794" s="1">
        <v>2</v>
      </c>
      <c r="D1794" s="1" t="s">
        <v>80</v>
      </c>
      <c r="E1794" s="28" t="s">
        <v>222</v>
      </c>
      <c r="F1794" s="1" t="s">
        <v>40</v>
      </c>
      <c r="G1794" s="1" t="s">
        <v>31</v>
      </c>
      <c r="H1794" s="1">
        <v>3</v>
      </c>
      <c r="I1794" s="1" t="s">
        <v>75</v>
      </c>
      <c r="J1794" s="1" t="s">
        <v>29</v>
      </c>
      <c r="K1794" s="2" t="s">
        <v>67</v>
      </c>
      <c r="L1794" s="4">
        <v>632</v>
      </c>
      <c r="M1794" s="4">
        <v>239</v>
      </c>
      <c r="N1794" s="4">
        <v>229</v>
      </c>
      <c r="O1794" s="4">
        <v>990</v>
      </c>
      <c r="P1794" s="4">
        <v>65</v>
      </c>
      <c r="Q1794" s="1" t="s">
        <v>25</v>
      </c>
      <c r="R1794" s="4">
        <v>3</v>
      </c>
      <c r="S1794" s="5">
        <f t="shared" si="27"/>
        <v>761</v>
      </c>
    </row>
    <row r="1795" spans="1:19" x14ac:dyDescent="0.3">
      <c r="A1795" s="1">
        <v>11794</v>
      </c>
      <c r="B1795" s="1">
        <v>3</v>
      </c>
      <c r="C1795" s="1">
        <v>4</v>
      </c>
      <c r="D1795" s="1" t="s">
        <v>83</v>
      </c>
      <c r="E1795" s="28" t="s">
        <v>319</v>
      </c>
      <c r="F1795" s="1" t="s">
        <v>85</v>
      </c>
      <c r="G1795" s="1" t="s">
        <v>29</v>
      </c>
      <c r="H1795" s="1">
        <v>2</v>
      </c>
      <c r="I1795" s="1" t="s">
        <v>20</v>
      </c>
      <c r="J1795" s="1" t="s">
        <v>21</v>
      </c>
      <c r="K1795" s="2" t="s">
        <v>399</v>
      </c>
      <c r="L1795" s="4">
        <v>1139</v>
      </c>
      <c r="M1795" s="4">
        <v>358</v>
      </c>
      <c r="N1795" s="4">
        <v>4116</v>
      </c>
      <c r="O1795" s="4">
        <v>1848</v>
      </c>
      <c r="P1795" s="4">
        <v>72</v>
      </c>
      <c r="Q1795" s="1" t="s">
        <v>25</v>
      </c>
      <c r="R1795" s="4">
        <v>9</v>
      </c>
      <c r="S1795" s="5">
        <f t="shared" ref="S1795:S1809" si="28">O1795-N1795</f>
        <v>-2268</v>
      </c>
    </row>
    <row r="1796" spans="1:19" x14ac:dyDescent="0.3">
      <c r="A1796" s="1">
        <v>11795</v>
      </c>
      <c r="B1796" s="1">
        <v>2</v>
      </c>
      <c r="C1796" s="1">
        <v>6</v>
      </c>
      <c r="D1796" s="1" t="s">
        <v>87</v>
      </c>
      <c r="E1796" s="28" t="s">
        <v>415</v>
      </c>
      <c r="F1796" s="1" t="s">
        <v>89</v>
      </c>
      <c r="G1796" s="1" t="s">
        <v>23</v>
      </c>
      <c r="H1796" s="1">
        <v>1</v>
      </c>
      <c r="I1796" s="1" t="s">
        <v>57</v>
      </c>
      <c r="J1796" s="1" t="s">
        <v>44</v>
      </c>
      <c r="K1796" s="2" t="s">
        <v>416</v>
      </c>
      <c r="L1796" s="4">
        <v>742</v>
      </c>
      <c r="M1796" s="4">
        <v>417</v>
      </c>
      <c r="N1796" s="4">
        <v>4909</v>
      </c>
      <c r="O1796" s="4">
        <v>5540</v>
      </c>
      <c r="P1796" s="4">
        <v>93</v>
      </c>
      <c r="Q1796" s="1" t="s">
        <v>25</v>
      </c>
      <c r="R1796" s="4">
        <v>7</v>
      </c>
      <c r="S1796" s="5">
        <f t="shared" si="28"/>
        <v>631</v>
      </c>
    </row>
    <row r="1797" spans="1:19" x14ac:dyDescent="0.3">
      <c r="A1797" s="1">
        <v>11796</v>
      </c>
      <c r="B1797" s="1">
        <v>3</v>
      </c>
      <c r="C1797" s="1">
        <v>4</v>
      </c>
      <c r="D1797" s="1" t="s">
        <v>91</v>
      </c>
      <c r="E1797" s="28" t="s">
        <v>184</v>
      </c>
      <c r="F1797" s="1" t="s">
        <v>93</v>
      </c>
      <c r="G1797" s="1" t="s">
        <v>23</v>
      </c>
      <c r="H1797" s="1">
        <v>3</v>
      </c>
      <c r="I1797" s="1" t="s">
        <v>94</v>
      </c>
      <c r="J1797" s="1" t="s">
        <v>31</v>
      </c>
      <c r="K1797" s="2" t="s">
        <v>387</v>
      </c>
      <c r="L1797" s="4">
        <v>880</v>
      </c>
      <c r="M1797" s="4">
        <v>362</v>
      </c>
      <c r="N1797" s="4">
        <v>6287</v>
      </c>
      <c r="O1797" s="4">
        <v>4300</v>
      </c>
      <c r="P1797" s="4">
        <v>50</v>
      </c>
      <c r="Q1797" s="1" t="s">
        <v>25</v>
      </c>
      <c r="R1797" s="4">
        <v>1</v>
      </c>
      <c r="S1797" s="5">
        <f t="shared" si="28"/>
        <v>-1987</v>
      </c>
    </row>
    <row r="1798" spans="1:19" x14ac:dyDescent="0.3">
      <c r="A1798" s="1">
        <v>11797</v>
      </c>
      <c r="B1798" s="1">
        <v>3</v>
      </c>
      <c r="C1798" s="1">
        <v>5</v>
      </c>
      <c r="D1798" s="1" t="s">
        <v>96</v>
      </c>
      <c r="E1798" s="28" t="s">
        <v>444</v>
      </c>
      <c r="F1798" s="1" t="s">
        <v>22</v>
      </c>
      <c r="G1798" s="1" t="s">
        <v>23</v>
      </c>
      <c r="H1798" s="1">
        <v>4</v>
      </c>
      <c r="I1798" s="1" t="s">
        <v>52</v>
      </c>
      <c r="J1798" s="1" t="s">
        <v>21</v>
      </c>
      <c r="K1798" s="2" t="s">
        <v>147</v>
      </c>
      <c r="L1798" s="4">
        <v>1191</v>
      </c>
      <c r="M1798" s="4">
        <v>478</v>
      </c>
      <c r="N1798" s="4">
        <v>2326</v>
      </c>
      <c r="O1798" s="4">
        <v>2924</v>
      </c>
      <c r="P1798" s="4">
        <v>87</v>
      </c>
      <c r="Q1798" s="1" t="s">
        <v>25</v>
      </c>
      <c r="R1798" s="4">
        <v>4</v>
      </c>
      <c r="S1798" s="5">
        <f t="shared" si="28"/>
        <v>598</v>
      </c>
    </row>
    <row r="1799" spans="1:19" x14ac:dyDescent="0.3">
      <c r="A1799" s="1">
        <v>11798</v>
      </c>
      <c r="B1799" s="1">
        <v>2</v>
      </c>
      <c r="C1799" s="1">
        <v>1</v>
      </c>
      <c r="D1799" s="1" t="s">
        <v>99</v>
      </c>
      <c r="E1799" s="28" t="s">
        <v>447</v>
      </c>
      <c r="F1799" s="1" t="s">
        <v>66</v>
      </c>
      <c r="G1799" s="1" t="s">
        <v>21</v>
      </c>
      <c r="H1799" s="1">
        <v>1</v>
      </c>
      <c r="I1799" s="1" t="s">
        <v>93</v>
      </c>
      <c r="J1799" s="1" t="s">
        <v>23</v>
      </c>
      <c r="K1799" s="2" t="s">
        <v>229</v>
      </c>
      <c r="L1799" s="4">
        <v>842</v>
      </c>
      <c r="M1799" s="4">
        <v>566</v>
      </c>
      <c r="N1799" s="4">
        <v>1191</v>
      </c>
      <c r="O1799" s="4">
        <v>5663</v>
      </c>
      <c r="P1799" s="4">
        <v>60</v>
      </c>
      <c r="Q1799" s="1" t="s">
        <v>25</v>
      </c>
      <c r="R1799" s="4">
        <v>7</v>
      </c>
      <c r="S1799" s="5">
        <f t="shared" si="28"/>
        <v>4472</v>
      </c>
    </row>
    <row r="1800" spans="1:19" x14ac:dyDescent="0.3">
      <c r="A1800" s="1">
        <v>11799</v>
      </c>
      <c r="B1800" s="1">
        <v>2</v>
      </c>
      <c r="C1800" s="1">
        <v>6</v>
      </c>
      <c r="D1800" s="1" t="s">
        <v>102</v>
      </c>
      <c r="E1800" s="28" t="s">
        <v>613</v>
      </c>
      <c r="F1800" s="1" t="s">
        <v>104</v>
      </c>
      <c r="G1800" s="1" t="s">
        <v>21</v>
      </c>
      <c r="H1800" s="1">
        <v>2</v>
      </c>
      <c r="I1800" s="1" t="s">
        <v>105</v>
      </c>
      <c r="J1800" s="1" t="s">
        <v>106</v>
      </c>
      <c r="K1800" s="2" t="s">
        <v>279</v>
      </c>
      <c r="L1800" s="4">
        <v>736</v>
      </c>
      <c r="M1800" s="4">
        <v>321</v>
      </c>
      <c r="N1800" s="4">
        <v>7013</v>
      </c>
      <c r="O1800" s="4">
        <v>7492</v>
      </c>
      <c r="P1800" s="4">
        <v>80</v>
      </c>
      <c r="Q1800" s="1" t="s">
        <v>25</v>
      </c>
      <c r="R1800" s="4">
        <v>2</v>
      </c>
      <c r="S1800" s="5">
        <f t="shared" si="28"/>
        <v>479</v>
      </c>
    </row>
    <row r="1801" spans="1:19" x14ac:dyDescent="0.3">
      <c r="A1801" s="1">
        <v>11800</v>
      </c>
      <c r="B1801" s="1">
        <v>2</v>
      </c>
      <c r="C1801" s="1">
        <v>6</v>
      </c>
      <c r="D1801" s="1" t="s">
        <v>107</v>
      </c>
      <c r="E1801" s="28" t="s">
        <v>531</v>
      </c>
      <c r="F1801" s="1" t="s">
        <v>94</v>
      </c>
      <c r="G1801" s="1" t="s">
        <v>31</v>
      </c>
      <c r="H1801" s="1">
        <v>3</v>
      </c>
      <c r="I1801" s="1" t="s">
        <v>89</v>
      </c>
      <c r="J1801" s="1" t="s">
        <v>23</v>
      </c>
      <c r="K1801" s="2" t="s">
        <v>625</v>
      </c>
      <c r="L1801" s="4">
        <v>1135</v>
      </c>
      <c r="M1801" s="4">
        <v>518</v>
      </c>
      <c r="N1801" s="4">
        <v>431</v>
      </c>
      <c r="O1801" s="4">
        <v>872</v>
      </c>
      <c r="P1801" s="4">
        <v>66</v>
      </c>
      <c r="Q1801" s="1" t="s">
        <v>25</v>
      </c>
      <c r="R1801" s="4">
        <v>8</v>
      </c>
      <c r="S1801" s="5">
        <f t="shared" si="28"/>
        <v>441</v>
      </c>
    </row>
    <row r="1802" spans="1:19" x14ac:dyDescent="0.3">
      <c r="A1802" s="1">
        <v>11801</v>
      </c>
      <c r="B1802" s="1">
        <v>2</v>
      </c>
      <c r="C1802" s="1">
        <v>4</v>
      </c>
      <c r="D1802" s="1" t="s">
        <v>110</v>
      </c>
      <c r="E1802" s="28" t="s">
        <v>150</v>
      </c>
      <c r="F1802" s="1" t="s">
        <v>35</v>
      </c>
      <c r="G1802" s="1" t="s">
        <v>31</v>
      </c>
      <c r="H1802" s="1">
        <v>5</v>
      </c>
      <c r="I1802" s="1" t="s">
        <v>39</v>
      </c>
      <c r="J1802" s="1" t="s">
        <v>31</v>
      </c>
      <c r="K1802" s="2" t="s">
        <v>535</v>
      </c>
      <c r="L1802" s="4">
        <v>429</v>
      </c>
      <c r="M1802" s="4">
        <v>216</v>
      </c>
      <c r="N1802" s="4">
        <v>6711</v>
      </c>
      <c r="O1802" s="4">
        <v>5593</v>
      </c>
      <c r="P1802" s="4">
        <v>58</v>
      </c>
      <c r="Q1802" s="1" t="s">
        <v>68</v>
      </c>
      <c r="R1802" s="4">
        <v>2</v>
      </c>
      <c r="S1802" s="5">
        <f t="shared" si="28"/>
        <v>-1118</v>
      </c>
    </row>
    <row r="1803" spans="1:19" x14ac:dyDescent="0.3">
      <c r="A1803" s="1">
        <v>11802</v>
      </c>
      <c r="B1803" s="1">
        <v>2</v>
      </c>
      <c r="C1803" s="1">
        <v>4</v>
      </c>
      <c r="D1803" s="1" t="s">
        <v>113</v>
      </c>
      <c r="E1803" s="28" t="s">
        <v>156</v>
      </c>
      <c r="F1803" s="1" t="s">
        <v>71</v>
      </c>
      <c r="G1803" s="1" t="s">
        <v>21</v>
      </c>
      <c r="H1803" s="1">
        <v>7</v>
      </c>
      <c r="I1803" s="1" t="s">
        <v>104</v>
      </c>
      <c r="J1803" s="1" t="s">
        <v>21</v>
      </c>
      <c r="K1803" s="2" t="s">
        <v>63</v>
      </c>
      <c r="L1803" s="4">
        <v>208</v>
      </c>
      <c r="M1803" s="4">
        <v>208</v>
      </c>
      <c r="N1803" s="4">
        <v>4491</v>
      </c>
      <c r="O1803" s="4">
        <v>2730</v>
      </c>
      <c r="P1803" s="4">
        <v>50</v>
      </c>
      <c r="Q1803" s="1" t="s">
        <v>68</v>
      </c>
      <c r="R1803" s="4">
        <v>1</v>
      </c>
      <c r="S1803" s="5">
        <f t="shared" si="28"/>
        <v>-1761</v>
      </c>
    </row>
    <row r="1804" spans="1:19" x14ac:dyDescent="0.3">
      <c r="A1804" s="1">
        <v>11803</v>
      </c>
      <c r="B1804" s="1">
        <v>2</v>
      </c>
      <c r="C1804" s="1">
        <v>3</v>
      </c>
      <c r="D1804" s="1" t="s">
        <v>117</v>
      </c>
      <c r="E1804" s="28" t="s">
        <v>282</v>
      </c>
      <c r="F1804" s="1" t="s">
        <v>20</v>
      </c>
      <c r="G1804" s="1" t="s">
        <v>21</v>
      </c>
      <c r="H1804" s="1">
        <v>5</v>
      </c>
      <c r="I1804" s="1" t="s">
        <v>22</v>
      </c>
      <c r="J1804" s="1" t="s">
        <v>23</v>
      </c>
      <c r="K1804" s="2" t="s">
        <v>135</v>
      </c>
      <c r="L1804" s="4">
        <v>594</v>
      </c>
      <c r="M1804" s="4">
        <v>594</v>
      </c>
      <c r="N1804" s="4">
        <v>6902</v>
      </c>
      <c r="O1804" s="4">
        <v>7786</v>
      </c>
      <c r="P1804" s="4">
        <v>56</v>
      </c>
      <c r="Q1804" s="1" t="s">
        <v>68</v>
      </c>
      <c r="R1804" s="4">
        <v>2</v>
      </c>
      <c r="S1804" s="5">
        <f t="shared" si="28"/>
        <v>884</v>
      </c>
    </row>
    <row r="1805" spans="1:19" x14ac:dyDescent="0.3">
      <c r="A1805" s="1">
        <v>11804</v>
      </c>
      <c r="B1805" s="1">
        <v>3</v>
      </c>
      <c r="C1805" s="1">
        <v>2</v>
      </c>
      <c r="D1805" s="1" t="s">
        <v>120</v>
      </c>
      <c r="E1805" s="28" t="s">
        <v>72</v>
      </c>
      <c r="F1805" s="1" t="s">
        <v>28</v>
      </c>
      <c r="G1805" s="1" t="s">
        <v>29</v>
      </c>
      <c r="H1805" s="1">
        <v>6</v>
      </c>
      <c r="I1805" s="1" t="s">
        <v>30</v>
      </c>
      <c r="J1805" s="1" t="s">
        <v>31</v>
      </c>
      <c r="K1805" s="2" t="s">
        <v>82</v>
      </c>
      <c r="L1805" s="4">
        <v>364</v>
      </c>
      <c r="M1805" s="4">
        <v>364</v>
      </c>
      <c r="N1805" s="4">
        <v>5284</v>
      </c>
      <c r="O1805" s="4">
        <v>5784</v>
      </c>
      <c r="P1805" s="4">
        <v>88</v>
      </c>
      <c r="Q1805" s="1" t="s">
        <v>68</v>
      </c>
      <c r="R1805" s="4">
        <v>5</v>
      </c>
      <c r="S1805" s="5">
        <f t="shared" si="28"/>
        <v>500</v>
      </c>
    </row>
    <row r="1806" spans="1:19" x14ac:dyDescent="0.3">
      <c r="A1806" s="1">
        <v>11805</v>
      </c>
      <c r="B1806" s="1">
        <v>3</v>
      </c>
      <c r="C1806" s="1">
        <v>5</v>
      </c>
      <c r="D1806" s="1" t="s">
        <v>123</v>
      </c>
      <c r="E1806" s="28" t="s">
        <v>116</v>
      </c>
      <c r="F1806" s="1" t="s">
        <v>30</v>
      </c>
      <c r="G1806" s="1" t="s">
        <v>31</v>
      </c>
      <c r="H1806" s="1">
        <v>1</v>
      </c>
      <c r="I1806" s="1" t="s">
        <v>35</v>
      </c>
      <c r="J1806" s="1" t="s">
        <v>31</v>
      </c>
      <c r="K1806" s="2" t="s">
        <v>19</v>
      </c>
      <c r="L1806" s="4">
        <v>824</v>
      </c>
      <c r="M1806" s="4">
        <v>432</v>
      </c>
      <c r="N1806" s="4">
        <v>7605</v>
      </c>
      <c r="O1806" s="4">
        <v>8441</v>
      </c>
      <c r="P1806" s="4">
        <v>99</v>
      </c>
      <c r="Q1806" s="1" t="s">
        <v>86</v>
      </c>
      <c r="R1806" s="4">
        <v>9</v>
      </c>
      <c r="S1806" s="5">
        <f t="shared" si="28"/>
        <v>836</v>
      </c>
    </row>
    <row r="1807" spans="1:19" x14ac:dyDescent="0.3">
      <c r="A1807" s="1">
        <v>11806</v>
      </c>
      <c r="B1807" s="1">
        <v>3</v>
      </c>
      <c r="C1807" s="1">
        <v>4</v>
      </c>
      <c r="D1807" s="1" t="s">
        <v>128</v>
      </c>
      <c r="E1807" s="28" t="s">
        <v>324</v>
      </c>
      <c r="F1807" s="1" t="s">
        <v>43</v>
      </c>
      <c r="G1807" s="1" t="s">
        <v>44</v>
      </c>
      <c r="H1807" s="1">
        <v>3</v>
      </c>
      <c r="I1807" s="1" t="s">
        <v>45</v>
      </c>
      <c r="J1807" s="1" t="s">
        <v>31</v>
      </c>
      <c r="K1807" s="2" t="s">
        <v>296</v>
      </c>
      <c r="L1807" s="4">
        <v>988</v>
      </c>
      <c r="M1807" s="4">
        <v>352</v>
      </c>
      <c r="N1807" s="4">
        <v>7584</v>
      </c>
      <c r="O1807" s="4">
        <v>5055</v>
      </c>
      <c r="P1807" s="4">
        <v>64</v>
      </c>
      <c r="Q1807" s="1" t="s">
        <v>25</v>
      </c>
      <c r="R1807" s="4">
        <v>10</v>
      </c>
      <c r="S1807" s="5">
        <f t="shared" si="28"/>
        <v>-2529</v>
      </c>
    </row>
    <row r="1808" spans="1:19" x14ac:dyDescent="0.3">
      <c r="A1808" s="1">
        <v>11807</v>
      </c>
      <c r="B1808" s="1">
        <v>2</v>
      </c>
      <c r="C1808" s="1">
        <v>2</v>
      </c>
      <c r="D1808" s="1" t="s">
        <v>131</v>
      </c>
      <c r="E1808" s="28" t="s">
        <v>470</v>
      </c>
      <c r="F1808" s="1" t="s">
        <v>45</v>
      </c>
      <c r="G1808" s="1" t="s">
        <v>31</v>
      </c>
      <c r="H1808" s="1">
        <v>1</v>
      </c>
      <c r="I1808" s="1" t="s">
        <v>48</v>
      </c>
      <c r="J1808" s="1" t="s">
        <v>31</v>
      </c>
      <c r="K1808" s="2" t="s">
        <v>141</v>
      </c>
      <c r="L1808" s="4">
        <v>1193</v>
      </c>
      <c r="M1808" s="4">
        <v>433</v>
      </c>
      <c r="N1808" s="4">
        <v>4390</v>
      </c>
      <c r="O1808" s="4">
        <v>4974</v>
      </c>
      <c r="P1808" s="4">
        <v>74</v>
      </c>
      <c r="Q1808" s="1" t="s">
        <v>25</v>
      </c>
      <c r="R1808" s="4">
        <v>6</v>
      </c>
      <c r="S1808" s="5">
        <f t="shared" si="28"/>
        <v>584</v>
      </c>
    </row>
    <row r="1809" spans="1:19" x14ac:dyDescent="0.3">
      <c r="A1809" s="1">
        <v>11808</v>
      </c>
      <c r="B1809" s="1">
        <v>3</v>
      </c>
      <c r="C1809" s="1">
        <v>6</v>
      </c>
      <c r="D1809" s="1" t="s">
        <v>134</v>
      </c>
      <c r="E1809" s="28" t="s">
        <v>522</v>
      </c>
      <c r="F1809" s="1" t="s">
        <v>52</v>
      </c>
      <c r="G1809" s="1" t="s">
        <v>21</v>
      </c>
      <c r="H1809" s="1">
        <v>10</v>
      </c>
      <c r="I1809" s="1" t="s">
        <v>53</v>
      </c>
      <c r="J1809" s="1" t="s">
        <v>44</v>
      </c>
      <c r="K1809" s="2" t="s">
        <v>333</v>
      </c>
      <c r="L1809" s="4">
        <v>721</v>
      </c>
      <c r="M1809" s="4">
        <v>619</v>
      </c>
      <c r="N1809" s="4">
        <v>1000</v>
      </c>
      <c r="O1809" s="4">
        <v>1362</v>
      </c>
      <c r="P1809" s="4">
        <v>68</v>
      </c>
      <c r="Q1809" s="1" t="s">
        <v>68</v>
      </c>
      <c r="R1809" s="4">
        <v>7</v>
      </c>
      <c r="S1809" s="5">
        <f t="shared" si="28"/>
        <v>362</v>
      </c>
    </row>
  </sheetData>
  <sheetProtection formatCells="0" formatColumns="0" formatRows="0" insertColumns="0" insertRows="0" insertHyperlinks="0" deleteColumns="0" deleteRows="0" sort="0" autoFilter="0" pivotTables="0"/>
  <autoFilter ref="A1:T1809"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8AF90-2C91-4AC8-99C0-DB18A3F331E8}">
  <dimension ref="A3:B6"/>
  <sheetViews>
    <sheetView topLeftCell="AW1" workbookViewId="0">
      <selection activeCell="D10" sqref="D10"/>
    </sheetView>
  </sheetViews>
  <sheetFormatPr defaultRowHeight="14.4" x14ac:dyDescent="0.3"/>
  <cols>
    <col min="1" max="1" width="12.44140625" bestFit="1" customWidth="1"/>
    <col min="2" max="2" width="13.5546875" bestFit="1" customWidth="1"/>
  </cols>
  <sheetData>
    <row r="3" spans="1:2" x14ac:dyDescent="0.3">
      <c r="A3" s="8" t="s">
        <v>630</v>
      </c>
      <c r="B3" s="9" t="s">
        <v>633</v>
      </c>
    </row>
    <row r="4" spans="1:2" x14ac:dyDescent="0.3">
      <c r="A4" s="10" t="s">
        <v>25</v>
      </c>
      <c r="B4" s="9">
        <v>1090</v>
      </c>
    </row>
    <row r="5" spans="1:2" x14ac:dyDescent="0.3">
      <c r="A5" s="11" t="s">
        <v>86</v>
      </c>
      <c r="B5" s="22">
        <v>85</v>
      </c>
    </row>
    <row r="6" spans="1:2" x14ac:dyDescent="0.3">
      <c r="A6" s="12" t="s">
        <v>68</v>
      </c>
      <c r="B6" s="23">
        <v>633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8DAED-C45B-4243-82CE-B0870110BAAB}">
  <dimension ref="A1:AA70"/>
  <sheetViews>
    <sheetView tabSelected="1" zoomScale="37" zoomScaleNormal="30" workbookViewId="0">
      <selection activeCell="X45" sqref="X45"/>
    </sheetView>
  </sheetViews>
  <sheetFormatPr defaultRowHeight="14.4" x14ac:dyDescent="0.3"/>
  <cols>
    <col min="1" max="1" width="11" customWidth="1"/>
    <col min="2" max="2" width="21.44140625" bestFit="1" customWidth="1"/>
    <col min="3" max="3" width="8.88671875" customWidth="1"/>
    <col min="4" max="4" width="28" bestFit="1" customWidth="1"/>
    <col min="5" max="5" width="11.44140625" customWidth="1"/>
    <col min="6" max="6" width="12.109375" bestFit="1" customWidth="1"/>
    <col min="8" max="8" width="16.44140625" bestFit="1" customWidth="1"/>
    <col min="10" max="10" width="33.44140625" bestFit="1" customWidth="1"/>
    <col min="12" max="12" width="21.5546875" customWidth="1"/>
    <col min="14" max="14" width="13.77734375" bestFit="1" customWidth="1"/>
    <col min="16" max="16" width="29.77734375" bestFit="1" customWidth="1"/>
    <col min="18" max="18" width="34.21875" bestFit="1" customWidth="1"/>
    <col min="19" max="19" width="8.6640625" customWidth="1"/>
    <col min="20" max="20" width="35" bestFit="1" customWidth="1"/>
    <col min="21" max="21" width="9.109375" customWidth="1"/>
    <col min="22" max="22" width="28.33203125" bestFit="1" customWidth="1"/>
    <col min="24" max="24" width="28.6640625" bestFit="1" customWidth="1"/>
    <col min="26" max="26" width="14.88671875" bestFit="1" customWidth="1"/>
    <col min="27" max="27" width="31.33203125" customWidth="1"/>
  </cols>
  <sheetData>
    <row r="1" spans="1:21" x14ac:dyDescent="0.3">
      <c r="A1" s="7"/>
      <c r="B1" s="7"/>
      <c r="C1" s="7"/>
      <c r="D1" s="7"/>
      <c r="E1" s="7"/>
      <c r="F1" s="7"/>
      <c r="G1" s="7"/>
      <c r="H1" s="7"/>
      <c r="I1" s="7"/>
      <c r="J1" s="7"/>
      <c r="K1" s="7"/>
      <c r="L1" s="7"/>
      <c r="M1" s="7"/>
      <c r="N1" s="7"/>
      <c r="O1" s="7"/>
      <c r="P1" s="7"/>
      <c r="Q1" s="7"/>
      <c r="R1" s="7"/>
      <c r="S1" s="7"/>
      <c r="T1" s="7"/>
      <c r="U1" s="7"/>
    </row>
    <row r="2" spans="1:21" x14ac:dyDescent="0.3">
      <c r="A2" s="7"/>
      <c r="B2" s="7"/>
      <c r="C2" s="7"/>
      <c r="D2" s="7"/>
      <c r="E2" s="7"/>
      <c r="F2" s="7"/>
      <c r="G2" s="7"/>
      <c r="H2" s="7"/>
      <c r="I2" s="7"/>
      <c r="J2" s="7"/>
      <c r="K2" s="7"/>
      <c r="L2" s="7"/>
      <c r="M2" s="7"/>
      <c r="N2" s="7"/>
      <c r="O2" s="7"/>
      <c r="P2" s="7"/>
      <c r="Q2" s="7"/>
      <c r="R2" s="7"/>
      <c r="S2" s="7"/>
      <c r="T2" s="7"/>
      <c r="U2" s="7"/>
    </row>
    <row r="3" spans="1:21" ht="48" customHeight="1" x14ac:dyDescent="0.9">
      <c r="A3" s="7"/>
      <c r="B3" s="35" t="s">
        <v>641</v>
      </c>
      <c r="C3" s="35"/>
      <c r="D3" s="35"/>
      <c r="E3" s="35"/>
      <c r="F3" s="35"/>
      <c r="G3" s="35"/>
      <c r="H3" s="35"/>
      <c r="I3" s="35"/>
      <c r="J3" s="35"/>
      <c r="K3" s="35"/>
      <c r="L3" s="35"/>
      <c r="M3" s="35"/>
      <c r="N3" s="35"/>
      <c r="O3" s="35"/>
      <c r="P3" s="35"/>
      <c r="Q3" s="35"/>
      <c r="R3" s="35"/>
      <c r="S3" s="35"/>
      <c r="T3" s="35"/>
      <c r="U3" s="32"/>
    </row>
    <row r="4" spans="1:21" x14ac:dyDescent="0.3">
      <c r="A4" s="7"/>
      <c r="B4" s="7"/>
      <c r="C4" s="7"/>
      <c r="D4" s="7"/>
      <c r="E4" s="7"/>
      <c r="F4" s="7"/>
      <c r="G4" s="7"/>
      <c r="H4" s="7"/>
      <c r="I4" s="7"/>
      <c r="J4" s="7"/>
      <c r="K4" s="7"/>
      <c r="L4" s="7"/>
      <c r="M4" s="7"/>
      <c r="N4" s="7"/>
      <c r="O4" s="7"/>
      <c r="P4" s="7"/>
      <c r="Q4" s="7"/>
      <c r="R4" s="7"/>
      <c r="S4" s="7"/>
      <c r="T4" s="7"/>
      <c r="U4" s="7"/>
    </row>
    <row r="5" spans="1:21" x14ac:dyDescent="0.3">
      <c r="A5" s="7"/>
      <c r="B5" s="7"/>
      <c r="C5" s="7"/>
      <c r="D5" s="7"/>
      <c r="E5" s="7"/>
      <c r="F5" s="7"/>
      <c r="G5" s="7"/>
      <c r="H5" s="7"/>
      <c r="I5" s="7"/>
      <c r="J5" s="7"/>
      <c r="K5" s="7"/>
      <c r="L5" s="7"/>
      <c r="M5" s="7"/>
      <c r="N5" s="7"/>
      <c r="O5" s="7"/>
      <c r="P5" s="7"/>
      <c r="Q5" s="7"/>
      <c r="R5" s="7"/>
      <c r="S5" s="7"/>
      <c r="T5" s="7"/>
      <c r="U5" s="7"/>
    </row>
    <row r="6" spans="1:21" x14ac:dyDescent="0.3">
      <c r="A6" s="7"/>
      <c r="B6" s="7"/>
      <c r="C6" s="7"/>
      <c r="D6" s="7"/>
      <c r="E6" s="7"/>
      <c r="F6" s="7"/>
      <c r="G6" s="7"/>
      <c r="H6" s="7"/>
      <c r="I6" s="7"/>
      <c r="J6" s="7"/>
      <c r="K6" s="7"/>
      <c r="L6" s="7"/>
      <c r="M6" s="7"/>
      <c r="N6" s="7"/>
      <c r="O6" s="7"/>
      <c r="P6" s="7"/>
      <c r="Q6" s="7"/>
      <c r="R6" s="7"/>
      <c r="S6" s="7"/>
      <c r="T6" s="7"/>
      <c r="U6" s="7"/>
    </row>
    <row r="7" spans="1:21" ht="21" x14ac:dyDescent="0.4">
      <c r="A7" s="6"/>
      <c r="B7" s="13" t="s">
        <v>632</v>
      </c>
      <c r="C7" s="7"/>
      <c r="D7" s="13" t="s">
        <v>629</v>
      </c>
      <c r="E7" s="7"/>
      <c r="F7" s="13" t="s">
        <v>634</v>
      </c>
      <c r="G7" s="7"/>
      <c r="H7" s="13" t="s">
        <v>649</v>
      </c>
      <c r="I7" s="7"/>
      <c r="J7" s="13" t="s">
        <v>631</v>
      </c>
      <c r="K7" s="7"/>
      <c r="L7" s="13" t="s">
        <v>636</v>
      </c>
      <c r="M7" s="7"/>
      <c r="N7" s="13" t="s">
        <v>635</v>
      </c>
      <c r="O7" s="7"/>
      <c r="P7" s="13" t="s">
        <v>637</v>
      </c>
      <c r="Q7" s="7"/>
      <c r="R7" s="13" t="s">
        <v>647</v>
      </c>
      <c r="S7" s="7"/>
      <c r="T7" s="13" t="s">
        <v>648</v>
      </c>
      <c r="U7" s="7"/>
    </row>
    <row r="8" spans="1:21" ht="21" x14ac:dyDescent="0.4">
      <c r="A8" s="6"/>
      <c r="B8" s="14">
        <v>8804902</v>
      </c>
      <c r="C8" s="7"/>
      <c r="D8" s="14">
        <v>7876823</v>
      </c>
      <c r="E8" s="7"/>
      <c r="F8" s="14">
        <v>928079</v>
      </c>
      <c r="G8" s="7"/>
      <c r="H8" s="14">
        <v>326</v>
      </c>
      <c r="I8" s="7"/>
      <c r="J8" s="17">
        <v>4.2300000000000004</v>
      </c>
      <c r="K8" s="7"/>
      <c r="L8" s="17">
        <v>793712</v>
      </c>
      <c r="M8" s="7"/>
      <c r="N8" s="17">
        <v>1264606</v>
      </c>
      <c r="O8" s="7"/>
      <c r="P8" s="21">
        <f>L8/N8</f>
        <v>0.6276358011902522</v>
      </c>
      <c r="Q8" s="7"/>
      <c r="R8" s="21">
        <v>74.643805309734518</v>
      </c>
      <c r="S8" s="7"/>
      <c r="T8" s="21">
        <v>4356.649889380531</v>
      </c>
      <c r="U8" s="7"/>
    </row>
    <row r="9" spans="1:21" x14ac:dyDescent="0.3">
      <c r="A9" s="7"/>
      <c r="B9" s="7"/>
      <c r="C9" s="7"/>
      <c r="D9" s="7"/>
      <c r="E9" s="7"/>
      <c r="F9" s="7"/>
      <c r="G9" s="7"/>
      <c r="H9" s="7"/>
      <c r="I9" s="7"/>
      <c r="J9" s="7"/>
      <c r="K9" s="7"/>
      <c r="L9" s="7"/>
      <c r="M9" s="7"/>
      <c r="N9" s="7"/>
      <c r="O9" s="7"/>
      <c r="P9" s="7"/>
      <c r="Q9" s="7"/>
      <c r="R9" s="7"/>
      <c r="S9" s="7"/>
      <c r="T9" s="7"/>
      <c r="U9" s="7"/>
    </row>
    <row r="10" spans="1:21" x14ac:dyDescent="0.3">
      <c r="A10" s="7"/>
      <c r="B10" s="7"/>
      <c r="C10" s="7"/>
      <c r="D10" s="7"/>
      <c r="E10" s="7"/>
      <c r="F10" s="7"/>
      <c r="G10" s="7"/>
      <c r="H10" s="7"/>
      <c r="I10" s="7"/>
      <c r="J10" s="7"/>
      <c r="K10" s="7"/>
      <c r="L10" s="7"/>
      <c r="M10" s="7"/>
      <c r="N10" s="7"/>
      <c r="O10" s="7"/>
      <c r="P10" s="7"/>
      <c r="Q10" s="7"/>
      <c r="R10" s="7"/>
      <c r="S10" s="7"/>
      <c r="T10" s="7"/>
      <c r="U10" s="7"/>
    </row>
    <row r="11" spans="1:21" x14ac:dyDescent="0.3">
      <c r="A11" s="7"/>
      <c r="B11" s="7"/>
      <c r="C11" s="7"/>
      <c r="D11" s="7"/>
      <c r="E11" s="7"/>
      <c r="F11" s="7"/>
      <c r="G11" s="7"/>
      <c r="H11" s="7"/>
      <c r="I11" s="7"/>
      <c r="J11" s="7"/>
      <c r="K11" s="7"/>
      <c r="L11" s="7"/>
      <c r="M11" s="7"/>
      <c r="N11" s="7"/>
      <c r="O11" s="7"/>
      <c r="P11" s="7"/>
      <c r="Q11" s="7"/>
      <c r="R11" s="7"/>
      <c r="S11" s="7"/>
      <c r="T11" s="7"/>
      <c r="U11" s="7"/>
    </row>
    <row r="12" spans="1:21" x14ac:dyDescent="0.3">
      <c r="A12" s="7"/>
      <c r="B12" s="7"/>
      <c r="C12" s="7"/>
      <c r="D12" s="7"/>
      <c r="E12" s="7"/>
      <c r="F12" s="7"/>
      <c r="G12" s="7"/>
      <c r="H12" s="7"/>
      <c r="I12" s="7"/>
      <c r="J12" s="7"/>
      <c r="K12" s="7"/>
      <c r="L12" s="7"/>
      <c r="M12" s="7"/>
      <c r="N12" s="7"/>
      <c r="O12" s="7"/>
      <c r="P12" s="7"/>
      <c r="Q12" s="7"/>
      <c r="R12" s="7"/>
      <c r="S12" s="7"/>
      <c r="T12" s="7"/>
      <c r="U12" s="7"/>
    </row>
    <row r="13" spans="1:21" x14ac:dyDescent="0.3">
      <c r="A13" s="7"/>
      <c r="B13" s="7"/>
      <c r="C13" s="7"/>
      <c r="D13" s="7"/>
      <c r="E13" s="7"/>
      <c r="F13" s="7"/>
      <c r="G13" s="7"/>
      <c r="H13" s="7"/>
      <c r="I13" s="7"/>
      <c r="J13" s="7"/>
      <c r="K13" s="7"/>
      <c r="L13" s="7"/>
      <c r="M13" s="7"/>
      <c r="N13" s="7"/>
      <c r="O13" s="7"/>
      <c r="P13" s="7"/>
      <c r="Q13" s="7"/>
      <c r="R13" s="7"/>
      <c r="S13" s="7"/>
      <c r="T13" s="7"/>
      <c r="U13" s="7"/>
    </row>
    <row r="14" spans="1:21" x14ac:dyDescent="0.3">
      <c r="A14" s="7"/>
      <c r="B14" s="7"/>
      <c r="C14" s="7"/>
      <c r="D14" s="7"/>
      <c r="E14" s="7"/>
      <c r="F14" s="7"/>
      <c r="G14" s="7"/>
      <c r="H14" s="7"/>
      <c r="I14" s="7"/>
      <c r="J14" s="7"/>
      <c r="K14" s="7"/>
      <c r="L14" s="7"/>
      <c r="M14" s="7"/>
      <c r="N14" s="7"/>
      <c r="O14" s="7"/>
      <c r="P14" s="7"/>
      <c r="Q14" s="7"/>
      <c r="R14" s="7"/>
      <c r="S14" s="7"/>
      <c r="T14" s="7"/>
      <c r="U14" s="7"/>
    </row>
    <row r="15" spans="1:21" x14ac:dyDescent="0.3">
      <c r="A15" s="7"/>
      <c r="B15" s="7"/>
      <c r="C15" s="7"/>
      <c r="D15" s="7"/>
      <c r="E15" s="7"/>
      <c r="F15" s="7"/>
      <c r="G15" s="7"/>
      <c r="H15" s="7"/>
      <c r="I15" s="7"/>
      <c r="J15" s="7"/>
      <c r="K15" s="7"/>
      <c r="L15" s="7"/>
      <c r="M15" s="7"/>
      <c r="N15" s="7"/>
      <c r="O15" s="7"/>
      <c r="P15" s="7"/>
      <c r="Q15" s="7"/>
      <c r="R15" s="7"/>
      <c r="S15" s="7"/>
      <c r="T15" s="7"/>
      <c r="U15" s="7"/>
    </row>
    <row r="16" spans="1:21" x14ac:dyDescent="0.3">
      <c r="A16" s="7"/>
      <c r="B16" s="7"/>
      <c r="C16" s="7"/>
      <c r="D16" s="7"/>
      <c r="E16" s="7"/>
      <c r="F16" s="7"/>
      <c r="G16" s="7"/>
      <c r="H16" s="7"/>
      <c r="I16" s="7"/>
      <c r="J16" s="7"/>
      <c r="K16" s="7"/>
      <c r="L16" s="7"/>
      <c r="M16" s="7"/>
      <c r="N16" s="7"/>
      <c r="O16" s="7"/>
      <c r="P16" s="7"/>
      <c r="Q16" s="7"/>
      <c r="R16" s="7"/>
      <c r="S16" s="7"/>
      <c r="T16" s="7"/>
      <c r="U16" s="7"/>
    </row>
    <row r="17" spans="1:21" x14ac:dyDescent="0.3">
      <c r="A17" s="7"/>
      <c r="B17" s="7"/>
      <c r="C17" s="7"/>
      <c r="D17" s="7"/>
      <c r="E17" s="7"/>
      <c r="F17" s="7"/>
      <c r="G17" s="7"/>
      <c r="H17" s="7"/>
      <c r="I17" s="7"/>
      <c r="J17" s="7"/>
      <c r="K17" s="7"/>
      <c r="L17" s="7"/>
      <c r="M17" s="7"/>
      <c r="N17" s="7"/>
      <c r="O17" s="7"/>
      <c r="P17" s="7"/>
      <c r="Q17" s="7"/>
      <c r="R17" s="7"/>
      <c r="S17" s="7"/>
      <c r="T17" s="7"/>
      <c r="U17" s="7"/>
    </row>
    <row r="18" spans="1:21" x14ac:dyDescent="0.3">
      <c r="A18" s="7"/>
      <c r="B18" s="7"/>
      <c r="C18" s="7"/>
      <c r="D18" s="7"/>
      <c r="E18" s="7"/>
      <c r="F18" s="7"/>
      <c r="G18" s="7"/>
      <c r="H18" s="7"/>
      <c r="I18" s="7"/>
      <c r="J18" s="7"/>
      <c r="K18" s="7"/>
      <c r="L18" s="7"/>
      <c r="M18" s="7"/>
      <c r="N18" s="7"/>
      <c r="O18" s="7"/>
      <c r="P18" s="7"/>
      <c r="Q18" s="7"/>
      <c r="R18" s="7"/>
      <c r="S18" s="7"/>
      <c r="T18" s="7"/>
      <c r="U18" s="7"/>
    </row>
    <row r="19" spans="1:21" x14ac:dyDescent="0.3">
      <c r="A19" s="7"/>
      <c r="B19" s="7"/>
      <c r="C19" s="7"/>
      <c r="D19" s="7"/>
      <c r="E19" s="7"/>
      <c r="F19" s="7"/>
      <c r="G19" s="7"/>
      <c r="H19" s="7"/>
      <c r="I19" s="7"/>
      <c r="J19" s="7"/>
      <c r="K19" s="7"/>
      <c r="L19" s="7"/>
      <c r="M19" s="7"/>
      <c r="N19" s="7"/>
      <c r="O19" s="7"/>
      <c r="P19" s="7"/>
      <c r="Q19" s="7"/>
      <c r="R19" s="7"/>
      <c r="S19" s="7"/>
      <c r="T19" s="7"/>
      <c r="U19" s="7"/>
    </row>
    <row r="20" spans="1:21" x14ac:dyDescent="0.3">
      <c r="A20" s="7"/>
      <c r="B20" s="7"/>
      <c r="C20" s="7"/>
      <c r="D20" s="7"/>
      <c r="E20" s="7"/>
      <c r="F20" s="7"/>
      <c r="G20" s="7"/>
      <c r="H20" s="7"/>
      <c r="I20" s="7"/>
      <c r="J20" s="7"/>
      <c r="K20" s="7"/>
      <c r="L20" s="7"/>
      <c r="M20" s="7"/>
      <c r="N20" s="7"/>
      <c r="O20" s="7"/>
      <c r="P20" s="7"/>
      <c r="Q20" s="7"/>
      <c r="R20" s="7"/>
      <c r="S20" s="7"/>
      <c r="T20" s="7"/>
      <c r="U20" s="7"/>
    </row>
    <row r="21" spans="1:21" x14ac:dyDescent="0.3">
      <c r="A21" s="7"/>
      <c r="B21" s="7"/>
      <c r="C21" s="7"/>
      <c r="D21" s="7"/>
      <c r="E21" s="7"/>
      <c r="F21" s="7"/>
      <c r="G21" s="7"/>
      <c r="H21" s="7"/>
      <c r="I21" s="7"/>
      <c r="J21" s="7"/>
      <c r="K21" s="7"/>
      <c r="L21" s="7"/>
      <c r="M21" s="7"/>
      <c r="N21" s="7"/>
      <c r="O21" s="7"/>
      <c r="P21" s="7"/>
      <c r="Q21" s="7"/>
      <c r="R21" s="7"/>
      <c r="S21" s="7"/>
      <c r="T21" s="7"/>
      <c r="U21" s="7"/>
    </row>
    <row r="22" spans="1:21" x14ac:dyDescent="0.3">
      <c r="A22" s="7"/>
      <c r="B22" s="7"/>
      <c r="C22" s="7"/>
      <c r="D22" s="7"/>
      <c r="E22" s="7"/>
      <c r="F22" s="7"/>
      <c r="G22" s="7"/>
      <c r="H22" s="7"/>
      <c r="I22" s="7"/>
      <c r="J22" s="7"/>
      <c r="K22" s="7"/>
      <c r="L22" s="7"/>
      <c r="M22" s="7"/>
      <c r="N22" s="7"/>
      <c r="O22" s="7"/>
      <c r="P22" s="7"/>
      <c r="Q22" s="7"/>
      <c r="R22" s="7"/>
      <c r="S22" s="7"/>
      <c r="T22" s="7"/>
      <c r="U22" s="7"/>
    </row>
    <row r="23" spans="1:21" x14ac:dyDescent="0.3">
      <c r="A23" s="7"/>
      <c r="B23" s="7"/>
      <c r="C23" s="7"/>
      <c r="D23" s="7"/>
      <c r="E23" s="7"/>
      <c r="F23" s="7"/>
      <c r="G23" s="7"/>
      <c r="H23" s="7"/>
      <c r="I23" s="7"/>
      <c r="J23" s="7"/>
      <c r="K23" s="7"/>
      <c r="L23" s="7"/>
      <c r="M23" s="7"/>
      <c r="N23" s="7"/>
      <c r="O23" s="7"/>
      <c r="P23" s="7"/>
      <c r="Q23" s="7"/>
      <c r="R23" s="7"/>
      <c r="S23" s="7"/>
      <c r="T23" s="7"/>
      <c r="U23" s="7"/>
    </row>
    <row r="24" spans="1:21" x14ac:dyDescent="0.3">
      <c r="A24" s="7"/>
      <c r="B24" s="7"/>
      <c r="C24" s="7"/>
      <c r="D24" s="7"/>
      <c r="E24" s="7"/>
      <c r="F24" s="7"/>
      <c r="G24" s="7"/>
      <c r="H24" s="7"/>
      <c r="I24" s="7"/>
      <c r="J24" s="7"/>
      <c r="K24" s="7"/>
      <c r="L24" s="7"/>
      <c r="M24" s="7"/>
      <c r="N24" s="7"/>
      <c r="O24" s="7"/>
      <c r="P24" s="7"/>
      <c r="Q24" s="7"/>
      <c r="R24" s="7"/>
      <c r="S24" s="7"/>
      <c r="T24" s="7"/>
      <c r="U24" s="7"/>
    </row>
    <row r="25" spans="1:21" x14ac:dyDescent="0.3">
      <c r="A25" s="7"/>
      <c r="B25" s="7"/>
      <c r="C25" s="7"/>
      <c r="D25" s="7"/>
      <c r="E25" s="7"/>
      <c r="F25" s="7"/>
      <c r="G25" s="7"/>
      <c r="H25" s="7"/>
      <c r="I25" s="7"/>
      <c r="J25" s="7"/>
      <c r="K25" s="7"/>
      <c r="L25" s="7"/>
      <c r="M25" s="7"/>
      <c r="N25" s="7"/>
      <c r="O25" s="7"/>
      <c r="P25" s="7"/>
      <c r="Q25" s="7"/>
      <c r="R25" s="7"/>
      <c r="S25" s="7"/>
      <c r="T25" s="7"/>
      <c r="U25" s="7"/>
    </row>
    <row r="26" spans="1:21" x14ac:dyDescent="0.3">
      <c r="A26" s="7"/>
      <c r="B26" s="7"/>
      <c r="C26" s="7"/>
      <c r="D26" s="7"/>
      <c r="E26" s="7"/>
      <c r="F26" s="7"/>
      <c r="G26" s="7"/>
      <c r="H26" s="7"/>
      <c r="I26" s="7"/>
      <c r="J26" s="7"/>
      <c r="K26" s="7"/>
      <c r="L26" s="7"/>
      <c r="M26" s="7"/>
      <c r="N26" s="7"/>
      <c r="O26" s="7"/>
      <c r="P26" s="7"/>
      <c r="Q26" s="7"/>
      <c r="R26" s="7"/>
      <c r="S26" s="7"/>
      <c r="T26" s="7"/>
      <c r="U26" s="7"/>
    </row>
    <row r="27" spans="1:21" x14ac:dyDescent="0.3">
      <c r="A27" s="7"/>
      <c r="B27" s="7"/>
      <c r="C27" s="7"/>
      <c r="D27" s="7"/>
      <c r="E27" s="7"/>
      <c r="F27" s="7"/>
      <c r="G27" s="7"/>
      <c r="H27" s="7"/>
      <c r="I27" s="7"/>
      <c r="J27" s="7"/>
      <c r="K27" s="7"/>
      <c r="L27" s="7"/>
      <c r="M27" s="7"/>
      <c r="N27" s="7"/>
      <c r="O27" s="7"/>
      <c r="P27" s="7"/>
      <c r="Q27" s="7"/>
      <c r="R27" s="7"/>
      <c r="S27" s="7"/>
      <c r="T27" s="7"/>
      <c r="U27" s="7"/>
    </row>
    <row r="28" spans="1:21" x14ac:dyDescent="0.3">
      <c r="A28" s="7"/>
      <c r="B28" s="7"/>
      <c r="C28" s="7"/>
      <c r="D28" s="7"/>
      <c r="E28" s="7"/>
      <c r="F28" s="7"/>
      <c r="G28" s="7"/>
      <c r="H28" s="7"/>
      <c r="I28" s="7"/>
      <c r="J28" s="7"/>
      <c r="K28" s="7"/>
      <c r="L28" s="7"/>
      <c r="M28" s="7"/>
      <c r="N28" s="7"/>
      <c r="O28" s="7"/>
      <c r="P28" s="7"/>
      <c r="Q28" s="7"/>
      <c r="R28" s="7"/>
      <c r="S28" s="7"/>
      <c r="T28" s="7"/>
      <c r="U28" s="7"/>
    </row>
    <row r="29" spans="1:21" x14ac:dyDescent="0.3">
      <c r="A29" s="7"/>
      <c r="B29" s="7"/>
      <c r="C29" s="7"/>
      <c r="D29" s="7"/>
      <c r="E29" s="7"/>
      <c r="F29" s="7"/>
      <c r="G29" s="7"/>
      <c r="H29" s="7"/>
      <c r="I29" s="7"/>
      <c r="J29" s="7"/>
      <c r="K29" s="7"/>
      <c r="L29" s="7"/>
      <c r="M29" s="7"/>
      <c r="N29" s="7"/>
      <c r="O29" s="7"/>
      <c r="P29" s="7"/>
      <c r="Q29" s="7"/>
      <c r="R29" s="7"/>
      <c r="S29" s="7"/>
      <c r="T29" s="7"/>
      <c r="U29" s="7"/>
    </row>
    <row r="30" spans="1:21" x14ac:dyDescent="0.3">
      <c r="A30" s="7"/>
      <c r="B30" s="7"/>
      <c r="C30" s="7"/>
      <c r="D30" s="7"/>
      <c r="E30" s="7"/>
      <c r="F30" s="7"/>
      <c r="G30" s="7"/>
      <c r="H30" s="7"/>
      <c r="I30" s="7"/>
      <c r="J30" s="7"/>
      <c r="K30" s="7"/>
      <c r="L30" s="7"/>
      <c r="M30" s="7"/>
      <c r="N30" s="7"/>
      <c r="O30" s="7"/>
      <c r="P30" s="7"/>
      <c r="Q30" s="7"/>
      <c r="R30" s="7"/>
      <c r="S30" s="7"/>
      <c r="T30" s="7"/>
      <c r="U30" s="7"/>
    </row>
    <row r="31" spans="1:21" x14ac:dyDescent="0.3">
      <c r="A31" s="7"/>
      <c r="B31" s="7"/>
      <c r="C31" s="7"/>
      <c r="D31" s="7"/>
      <c r="E31" s="7"/>
      <c r="F31" s="7"/>
      <c r="G31" s="7"/>
      <c r="H31" s="7"/>
      <c r="I31" s="7"/>
      <c r="J31" s="7"/>
      <c r="K31" s="7"/>
      <c r="L31" s="7"/>
      <c r="M31" s="7"/>
      <c r="N31" s="7"/>
      <c r="O31" s="7"/>
      <c r="P31" s="7"/>
      <c r="Q31" s="7"/>
      <c r="R31" s="7"/>
      <c r="S31" s="7"/>
      <c r="T31" s="7"/>
      <c r="U31" s="7"/>
    </row>
    <row r="32" spans="1:21" x14ac:dyDescent="0.3">
      <c r="A32" s="7"/>
      <c r="B32" s="7"/>
      <c r="C32" s="7"/>
      <c r="D32" s="7"/>
      <c r="E32" s="7"/>
      <c r="F32" s="7"/>
      <c r="G32" s="7"/>
      <c r="H32" s="7"/>
      <c r="I32" s="7"/>
      <c r="J32" s="7"/>
      <c r="K32" s="7"/>
      <c r="L32" s="7"/>
      <c r="M32" s="7"/>
      <c r="N32" s="7"/>
      <c r="O32" s="7"/>
      <c r="P32" s="7"/>
      <c r="Q32" s="7"/>
      <c r="R32" s="7"/>
      <c r="S32" s="7"/>
      <c r="T32" s="7"/>
      <c r="U32" s="7"/>
    </row>
    <row r="33" spans="1:27" x14ac:dyDescent="0.3">
      <c r="A33" s="7"/>
      <c r="B33" s="7"/>
      <c r="C33" s="7"/>
      <c r="D33" s="7"/>
      <c r="E33" s="7"/>
      <c r="F33" s="7"/>
      <c r="G33" s="7"/>
      <c r="H33" s="7"/>
      <c r="I33" s="7"/>
      <c r="J33" s="7"/>
      <c r="K33" s="7"/>
      <c r="L33" s="7"/>
      <c r="M33" s="7"/>
      <c r="N33" s="7"/>
      <c r="O33" s="7"/>
      <c r="P33" s="7"/>
      <c r="Q33" s="7"/>
      <c r="R33" s="7"/>
      <c r="S33" s="7"/>
      <c r="T33" s="7"/>
      <c r="U33" s="7"/>
    </row>
    <row r="34" spans="1:27" x14ac:dyDescent="0.3">
      <c r="A34" s="7"/>
      <c r="B34" s="7"/>
      <c r="C34" s="7"/>
      <c r="D34" s="7"/>
      <c r="E34" s="7"/>
      <c r="F34" s="7"/>
      <c r="G34" s="7"/>
      <c r="H34" s="7"/>
      <c r="I34" s="7"/>
      <c r="J34" s="7"/>
      <c r="K34" s="7"/>
      <c r="L34" s="7"/>
      <c r="M34" s="7"/>
      <c r="N34" s="7"/>
      <c r="O34" s="7"/>
      <c r="P34" s="7"/>
      <c r="Q34" s="7"/>
      <c r="R34" s="7"/>
      <c r="S34" s="7"/>
      <c r="T34" s="7"/>
      <c r="U34" s="7"/>
    </row>
    <row r="35" spans="1:27" x14ac:dyDescent="0.3">
      <c r="A35" s="7"/>
      <c r="B35" s="7"/>
      <c r="C35" s="7"/>
      <c r="D35" s="7"/>
      <c r="E35" s="7"/>
      <c r="F35" s="7"/>
      <c r="G35" s="7"/>
      <c r="H35" s="7"/>
      <c r="I35" s="7"/>
      <c r="J35" s="7"/>
      <c r="K35" s="7"/>
      <c r="L35" s="7"/>
      <c r="M35" s="7"/>
      <c r="N35" s="7"/>
      <c r="O35" s="7"/>
      <c r="P35" s="7"/>
      <c r="Q35" s="7"/>
      <c r="R35" s="7"/>
      <c r="S35" s="7"/>
      <c r="T35" s="7"/>
      <c r="U35" s="7"/>
      <c r="AA35">
        <v>2</v>
      </c>
    </row>
    <row r="36" spans="1:27" x14ac:dyDescent="0.3">
      <c r="A36" s="7"/>
      <c r="B36" s="7"/>
      <c r="C36" s="7"/>
      <c r="D36" s="7"/>
      <c r="E36" s="7"/>
      <c r="F36" s="7"/>
      <c r="G36" s="7"/>
      <c r="H36" s="7"/>
      <c r="I36" s="7"/>
      <c r="J36" s="7"/>
      <c r="K36" s="7"/>
      <c r="L36" s="7"/>
      <c r="M36" s="7"/>
      <c r="N36" s="7"/>
      <c r="O36" s="7"/>
      <c r="P36" s="7"/>
      <c r="Q36" s="7"/>
      <c r="R36" s="7"/>
      <c r="S36" s="7"/>
      <c r="T36" s="7"/>
      <c r="U36" s="7"/>
    </row>
    <row r="37" spans="1:27" x14ac:dyDescent="0.3">
      <c r="A37" s="7"/>
      <c r="B37" s="7"/>
      <c r="C37" s="7"/>
      <c r="D37" s="7"/>
      <c r="E37" s="7"/>
      <c r="F37" s="7"/>
      <c r="G37" s="7"/>
      <c r="H37" s="7"/>
      <c r="I37" s="7"/>
      <c r="J37" s="7"/>
      <c r="K37" s="7"/>
      <c r="L37" s="7"/>
      <c r="M37" s="7"/>
      <c r="N37" s="7"/>
      <c r="O37" s="7"/>
      <c r="P37" s="7"/>
      <c r="Q37" s="7"/>
      <c r="R37" s="7"/>
      <c r="S37" s="7"/>
      <c r="T37" s="7"/>
      <c r="U37" s="7"/>
    </row>
    <row r="38" spans="1:27" x14ac:dyDescent="0.3">
      <c r="A38" s="7"/>
      <c r="B38" s="7"/>
      <c r="C38" s="7"/>
      <c r="D38" s="7"/>
      <c r="E38" s="7"/>
      <c r="F38" s="7"/>
      <c r="G38" s="7"/>
      <c r="H38" s="7"/>
      <c r="I38" s="7"/>
      <c r="J38" s="7"/>
      <c r="K38" s="7"/>
      <c r="L38" s="7"/>
      <c r="M38" s="7"/>
      <c r="N38" s="7"/>
      <c r="O38" s="7"/>
      <c r="P38" s="7"/>
      <c r="Q38" s="7"/>
      <c r="R38" s="7"/>
      <c r="S38" s="7"/>
      <c r="T38" s="7"/>
      <c r="U38" s="7"/>
    </row>
    <row r="39" spans="1:27" x14ac:dyDescent="0.3">
      <c r="A39" s="7"/>
      <c r="B39" s="7"/>
      <c r="C39" s="7"/>
      <c r="D39" s="7"/>
      <c r="E39" s="7"/>
      <c r="F39" s="7"/>
      <c r="G39" s="7"/>
      <c r="H39" s="7"/>
      <c r="I39" s="7"/>
      <c r="J39" s="7"/>
      <c r="K39" s="7"/>
      <c r="L39" s="7"/>
      <c r="M39" s="7"/>
      <c r="N39" s="7"/>
      <c r="O39" s="7"/>
      <c r="P39" s="7"/>
      <c r="Q39" s="7"/>
      <c r="R39" s="7"/>
      <c r="S39" s="7"/>
      <c r="T39" s="7"/>
      <c r="U39" s="7"/>
    </row>
    <row r="40" spans="1:27" x14ac:dyDescent="0.3">
      <c r="A40" s="7"/>
      <c r="B40" s="7"/>
      <c r="C40" s="7"/>
      <c r="D40" s="7"/>
      <c r="E40" s="7"/>
      <c r="F40" s="7"/>
      <c r="G40" s="7"/>
      <c r="H40" s="7"/>
      <c r="I40" s="7"/>
      <c r="J40" s="7"/>
      <c r="K40" s="7"/>
      <c r="L40" s="7"/>
      <c r="M40" s="7"/>
      <c r="N40" s="7"/>
      <c r="O40" s="7"/>
      <c r="P40" s="7"/>
      <c r="Q40" s="7"/>
      <c r="R40" s="7"/>
      <c r="S40" s="7"/>
      <c r="T40" s="7"/>
      <c r="U40" s="7"/>
    </row>
    <row r="41" spans="1:27" x14ac:dyDescent="0.3">
      <c r="A41" s="7"/>
      <c r="B41" s="7"/>
      <c r="C41" s="7"/>
      <c r="D41" s="7"/>
      <c r="E41" s="7"/>
      <c r="F41" s="7"/>
      <c r="G41" s="7"/>
      <c r="H41" s="7"/>
      <c r="I41" s="7"/>
      <c r="J41" s="7"/>
      <c r="K41" s="7"/>
      <c r="L41" s="7"/>
      <c r="M41" s="7"/>
      <c r="N41" s="7"/>
      <c r="O41" s="7"/>
      <c r="P41" s="7"/>
      <c r="Q41" s="7"/>
      <c r="R41" s="7"/>
      <c r="S41" s="7"/>
      <c r="T41" s="7"/>
      <c r="U41" s="7"/>
    </row>
    <row r="42" spans="1:27" x14ac:dyDescent="0.3">
      <c r="A42" s="7"/>
      <c r="B42" s="7"/>
      <c r="C42" s="7"/>
      <c r="D42" s="7"/>
      <c r="E42" s="7"/>
      <c r="F42" s="7"/>
      <c r="G42" s="7"/>
      <c r="H42" s="7"/>
      <c r="I42" s="7"/>
      <c r="J42" s="7"/>
      <c r="K42" s="7"/>
      <c r="L42" s="7"/>
      <c r="M42" s="7"/>
      <c r="N42" s="7"/>
      <c r="O42" s="7"/>
      <c r="P42" s="7"/>
      <c r="Q42" s="7"/>
      <c r="R42" s="7"/>
      <c r="S42" s="7"/>
      <c r="T42" s="7"/>
      <c r="U42" s="7"/>
    </row>
    <row r="43" spans="1:27" x14ac:dyDescent="0.3">
      <c r="A43" s="7"/>
      <c r="B43" s="7"/>
      <c r="C43" s="7"/>
      <c r="D43" s="7"/>
      <c r="E43" s="7"/>
      <c r="F43" s="7"/>
      <c r="G43" s="7"/>
      <c r="H43" s="7"/>
      <c r="I43" s="7"/>
      <c r="J43" s="7"/>
      <c r="K43" s="7"/>
      <c r="L43" s="7"/>
      <c r="M43" s="7"/>
      <c r="N43" s="7"/>
      <c r="O43" s="7"/>
      <c r="P43" s="7"/>
      <c r="Q43" s="7"/>
      <c r="R43" s="7"/>
      <c r="S43" s="7"/>
      <c r="T43" s="7"/>
      <c r="U43" s="7"/>
    </row>
    <row r="44" spans="1:27" x14ac:dyDescent="0.3">
      <c r="A44" s="7"/>
      <c r="B44" s="7"/>
      <c r="C44" s="7"/>
      <c r="D44" s="7"/>
      <c r="E44" s="7"/>
      <c r="F44" s="7"/>
      <c r="G44" s="7"/>
      <c r="H44" s="7"/>
      <c r="I44" s="7"/>
      <c r="J44" s="7"/>
      <c r="K44" s="7"/>
      <c r="L44" s="7"/>
      <c r="M44" s="7"/>
      <c r="N44" s="7"/>
      <c r="O44" s="7"/>
      <c r="P44" s="7"/>
      <c r="Q44" s="7"/>
      <c r="R44" s="7"/>
      <c r="S44" s="7"/>
      <c r="T44" s="7"/>
      <c r="U44" s="7"/>
    </row>
    <row r="45" spans="1:27" x14ac:dyDescent="0.3">
      <c r="A45" s="7"/>
      <c r="B45" s="7"/>
      <c r="C45" s="7"/>
      <c r="D45" s="7"/>
      <c r="E45" s="7"/>
      <c r="F45" s="7"/>
      <c r="G45" s="7"/>
      <c r="H45" s="7"/>
      <c r="I45" s="7"/>
      <c r="J45" s="7"/>
      <c r="K45" s="7"/>
      <c r="L45" s="7"/>
      <c r="M45" s="7"/>
      <c r="N45" s="7"/>
      <c r="O45" s="7"/>
      <c r="P45" s="7"/>
      <c r="Q45" s="7"/>
      <c r="R45" s="7"/>
      <c r="S45" s="7"/>
      <c r="T45" s="7"/>
      <c r="U45" s="7"/>
    </row>
    <row r="46" spans="1:27" x14ac:dyDescent="0.3">
      <c r="A46" s="7"/>
      <c r="B46" s="7"/>
      <c r="C46" s="7"/>
      <c r="D46" s="7"/>
      <c r="E46" s="7"/>
      <c r="F46" s="7"/>
      <c r="G46" s="7"/>
      <c r="H46" s="7"/>
      <c r="I46" s="7"/>
      <c r="J46" s="7"/>
      <c r="K46" s="7"/>
      <c r="L46" s="7"/>
      <c r="M46" s="7"/>
      <c r="N46" s="7"/>
      <c r="O46" s="7"/>
      <c r="P46" s="7"/>
      <c r="Q46" s="7"/>
      <c r="R46" s="7"/>
      <c r="S46" s="7"/>
      <c r="T46" s="7"/>
      <c r="U46" s="7"/>
    </row>
    <row r="47" spans="1:27" x14ac:dyDescent="0.3">
      <c r="A47" s="7"/>
      <c r="B47" s="7"/>
      <c r="C47" s="7"/>
      <c r="D47" s="7"/>
      <c r="E47" s="7"/>
      <c r="F47" s="7"/>
      <c r="G47" s="7"/>
      <c r="H47" s="7"/>
      <c r="I47" s="7"/>
      <c r="J47" s="7"/>
      <c r="K47" s="7"/>
      <c r="L47" s="7"/>
      <c r="M47" s="7"/>
      <c r="N47" s="7"/>
      <c r="O47" s="7"/>
      <c r="P47" s="7"/>
      <c r="Q47" s="7"/>
      <c r="R47" s="7"/>
      <c r="S47" s="7"/>
      <c r="T47" s="7"/>
      <c r="U47" s="7"/>
    </row>
    <row r="48" spans="1:27" x14ac:dyDescent="0.3">
      <c r="A48" s="7"/>
      <c r="B48" s="7"/>
      <c r="C48" s="7"/>
      <c r="D48" s="7"/>
      <c r="E48" s="7"/>
      <c r="F48" s="7"/>
      <c r="G48" s="7"/>
      <c r="H48" s="7"/>
      <c r="I48" s="7"/>
      <c r="J48" s="7"/>
      <c r="K48" s="7"/>
      <c r="L48" s="7"/>
      <c r="M48" s="7"/>
      <c r="N48" s="7"/>
      <c r="O48" s="7"/>
      <c r="P48" s="7"/>
      <c r="Q48" s="7"/>
      <c r="R48" s="7"/>
      <c r="S48" s="7"/>
      <c r="T48" s="7"/>
      <c r="U48" s="7"/>
    </row>
    <row r="49" spans="1:21" x14ac:dyDescent="0.3">
      <c r="A49" s="7"/>
      <c r="B49" s="7"/>
      <c r="C49" s="7"/>
      <c r="D49" s="7"/>
      <c r="E49" s="7"/>
      <c r="F49" s="7"/>
      <c r="G49" s="7"/>
      <c r="H49" s="7"/>
      <c r="I49" s="7"/>
      <c r="J49" s="7"/>
      <c r="K49" s="7"/>
      <c r="L49" s="7"/>
      <c r="M49" s="7"/>
      <c r="N49" s="7"/>
      <c r="O49" s="7"/>
      <c r="P49" s="7"/>
      <c r="Q49" s="7"/>
      <c r="R49" s="7"/>
      <c r="S49" s="7"/>
      <c r="T49" s="7"/>
      <c r="U49" s="7"/>
    </row>
    <row r="50" spans="1:21" x14ac:dyDescent="0.3">
      <c r="A50" s="7"/>
      <c r="B50" s="7"/>
      <c r="C50" s="7"/>
      <c r="D50" s="7"/>
      <c r="E50" s="7"/>
      <c r="F50" s="7"/>
      <c r="G50" s="7"/>
      <c r="H50" s="7"/>
      <c r="I50" s="7"/>
      <c r="J50" s="7"/>
      <c r="K50" s="7"/>
      <c r="L50" s="7"/>
      <c r="M50" s="7"/>
      <c r="N50" s="7"/>
      <c r="O50" s="7"/>
      <c r="P50" s="7"/>
      <c r="Q50" s="7"/>
      <c r="R50" s="7"/>
      <c r="S50" s="7"/>
      <c r="T50" s="7"/>
      <c r="U50" s="7"/>
    </row>
    <row r="51" spans="1:21" x14ac:dyDescent="0.3">
      <c r="A51" s="7"/>
      <c r="B51" s="7"/>
      <c r="C51" s="7"/>
      <c r="D51" s="7"/>
      <c r="E51" s="7"/>
      <c r="F51" s="7"/>
      <c r="G51" s="7"/>
      <c r="H51" s="7"/>
      <c r="I51" s="7"/>
      <c r="J51" s="7"/>
      <c r="K51" s="7"/>
      <c r="L51" s="7"/>
      <c r="M51" s="7"/>
      <c r="N51" s="7"/>
      <c r="O51" s="7"/>
      <c r="P51" s="7"/>
      <c r="Q51" s="7"/>
      <c r="R51" s="7"/>
      <c r="S51" s="7"/>
      <c r="T51" s="7"/>
      <c r="U51" s="7"/>
    </row>
    <row r="52" spans="1:21" x14ac:dyDescent="0.3">
      <c r="A52" s="7"/>
      <c r="B52" s="7"/>
      <c r="C52" s="7"/>
      <c r="D52" s="7"/>
      <c r="E52" s="7"/>
      <c r="F52" s="7"/>
      <c r="G52" s="7"/>
      <c r="H52" s="7"/>
      <c r="I52" s="7"/>
      <c r="J52" s="7"/>
      <c r="K52" s="7"/>
      <c r="L52" s="7"/>
      <c r="M52" s="7"/>
      <c r="N52" s="7"/>
      <c r="O52" s="7"/>
      <c r="P52" s="7"/>
      <c r="Q52" s="7"/>
      <c r="R52" s="7"/>
      <c r="S52" s="7"/>
      <c r="T52" s="7"/>
      <c r="U52" s="7"/>
    </row>
    <row r="53" spans="1:21" x14ac:dyDescent="0.3">
      <c r="A53" s="7"/>
      <c r="B53" s="7"/>
      <c r="C53" s="7"/>
      <c r="D53" s="7"/>
      <c r="E53" s="7"/>
      <c r="F53" s="7"/>
      <c r="G53" s="7"/>
      <c r="H53" s="7"/>
      <c r="I53" s="7"/>
      <c r="J53" s="7"/>
      <c r="K53" s="7"/>
      <c r="L53" s="7"/>
      <c r="M53" s="7"/>
      <c r="N53" s="7"/>
      <c r="O53" s="7"/>
      <c r="P53" s="7"/>
      <c r="Q53" s="7"/>
      <c r="R53" s="7"/>
      <c r="S53" s="7"/>
      <c r="T53" s="7"/>
      <c r="U53" s="7"/>
    </row>
    <row r="54" spans="1:21" x14ac:dyDescent="0.3">
      <c r="A54" s="7"/>
      <c r="B54" s="7"/>
      <c r="C54" s="7"/>
      <c r="D54" s="7"/>
      <c r="E54" s="7"/>
      <c r="F54" s="7"/>
      <c r="G54" s="7"/>
      <c r="H54" s="7"/>
      <c r="I54" s="7"/>
      <c r="J54" s="7"/>
      <c r="K54" s="7"/>
      <c r="L54" s="7"/>
      <c r="M54" s="7"/>
      <c r="N54" s="7"/>
      <c r="O54" s="7"/>
      <c r="P54" s="7"/>
      <c r="Q54" s="7"/>
      <c r="R54" s="7"/>
      <c r="S54" s="7"/>
      <c r="T54" s="7"/>
      <c r="U54" s="7"/>
    </row>
    <row r="55" spans="1:21" x14ac:dyDescent="0.3">
      <c r="A55" s="7"/>
      <c r="B55" s="7"/>
      <c r="C55" s="7"/>
      <c r="D55" s="7"/>
      <c r="E55" s="7"/>
      <c r="F55" s="7"/>
      <c r="G55" s="7"/>
      <c r="H55" s="7"/>
      <c r="I55" s="7"/>
      <c r="J55" s="7"/>
      <c r="K55" s="7"/>
      <c r="L55" s="7"/>
      <c r="M55" s="7"/>
      <c r="N55" s="7"/>
      <c r="O55" s="7"/>
      <c r="P55" s="7"/>
      <c r="Q55" s="7"/>
      <c r="R55" s="7"/>
      <c r="S55" s="7"/>
      <c r="T55" s="7"/>
      <c r="U55" s="7"/>
    </row>
    <row r="56" spans="1:21" x14ac:dyDescent="0.3">
      <c r="A56" s="7"/>
      <c r="B56" s="7"/>
      <c r="C56" s="7"/>
      <c r="D56" s="7"/>
      <c r="E56" s="7"/>
      <c r="F56" s="7"/>
      <c r="G56" s="7"/>
      <c r="H56" s="7"/>
      <c r="I56" s="7"/>
      <c r="J56" s="7"/>
      <c r="K56" s="7"/>
      <c r="L56" s="7"/>
      <c r="M56" s="7"/>
      <c r="N56" s="7"/>
      <c r="O56" s="7"/>
      <c r="P56" s="7"/>
      <c r="Q56" s="7"/>
      <c r="R56" s="7"/>
      <c r="S56" s="7"/>
      <c r="T56" s="7"/>
      <c r="U56" s="7"/>
    </row>
    <row r="57" spans="1:21" x14ac:dyDescent="0.3">
      <c r="A57" s="7"/>
      <c r="B57" s="7"/>
      <c r="C57" s="7"/>
      <c r="D57" s="7"/>
      <c r="E57" s="7"/>
      <c r="F57" s="7"/>
      <c r="G57" s="7"/>
      <c r="H57" s="7"/>
      <c r="I57" s="7"/>
      <c r="J57" s="7"/>
      <c r="K57" s="7"/>
      <c r="L57" s="7"/>
      <c r="M57" s="7"/>
      <c r="N57" s="7"/>
      <c r="O57" s="7"/>
      <c r="P57" s="7"/>
      <c r="Q57" s="7"/>
      <c r="R57" s="7"/>
      <c r="S57" s="7"/>
      <c r="T57" s="7"/>
      <c r="U57" s="7"/>
    </row>
    <row r="58" spans="1:21" x14ac:dyDescent="0.3">
      <c r="A58" s="7"/>
      <c r="B58" s="7"/>
      <c r="C58" s="7"/>
      <c r="D58" s="7"/>
      <c r="E58" s="7"/>
      <c r="F58" s="7"/>
      <c r="G58" s="7"/>
      <c r="H58" s="7"/>
      <c r="I58" s="7"/>
      <c r="J58" s="7"/>
      <c r="K58" s="7"/>
      <c r="L58" s="7"/>
      <c r="M58" s="7"/>
      <c r="N58" s="7"/>
      <c r="O58" s="7"/>
      <c r="P58" s="7"/>
      <c r="Q58" s="7"/>
      <c r="R58" s="7"/>
      <c r="S58" s="7"/>
      <c r="T58" s="7"/>
      <c r="U58" s="7"/>
    </row>
    <row r="59" spans="1:21" x14ac:dyDescent="0.3">
      <c r="A59" s="7"/>
      <c r="B59" s="7"/>
      <c r="C59" s="7"/>
      <c r="D59" s="7"/>
      <c r="E59" s="7"/>
      <c r="F59" s="7"/>
      <c r="G59" s="7"/>
      <c r="H59" s="7"/>
      <c r="I59" s="7"/>
      <c r="J59" s="7"/>
      <c r="K59" s="7"/>
      <c r="L59" s="7"/>
      <c r="M59" s="7"/>
      <c r="N59" s="7"/>
      <c r="O59" s="7"/>
      <c r="P59" s="7"/>
      <c r="Q59" s="7"/>
      <c r="R59" s="7"/>
      <c r="S59" s="7"/>
      <c r="T59" s="7"/>
      <c r="U59" s="7"/>
    </row>
    <row r="60" spans="1:21" x14ac:dyDescent="0.3">
      <c r="A60" s="7"/>
      <c r="B60" s="7"/>
      <c r="C60" s="7"/>
      <c r="D60" s="7"/>
      <c r="E60" s="7"/>
      <c r="F60" s="7"/>
      <c r="G60" s="7"/>
      <c r="H60" s="7"/>
      <c r="I60" s="7"/>
      <c r="J60" s="7"/>
      <c r="K60" s="7"/>
      <c r="L60" s="7"/>
      <c r="M60" s="7"/>
      <c r="N60" s="7"/>
      <c r="O60" s="7"/>
      <c r="P60" s="7"/>
      <c r="Q60" s="7"/>
      <c r="R60" s="7"/>
      <c r="S60" s="7"/>
      <c r="T60" s="7"/>
      <c r="U60" s="7"/>
    </row>
    <row r="61" spans="1:21" x14ac:dyDescent="0.3">
      <c r="A61" s="7"/>
      <c r="B61" s="7"/>
      <c r="C61" s="7"/>
      <c r="D61" s="7"/>
      <c r="E61" s="7"/>
      <c r="F61" s="7"/>
      <c r="G61" s="7"/>
      <c r="H61" s="7"/>
      <c r="I61" s="7"/>
      <c r="J61" s="7"/>
      <c r="K61" s="7"/>
      <c r="L61" s="7"/>
      <c r="M61" s="7"/>
      <c r="N61" s="7"/>
      <c r="O61" s="7"/>
      <c r="P61" s="7"/>
      <c r="Q61" s="7"/>
      <c r="R61" s="7"/>
      <c r="S61" s="7"/>
      <c r="T61" s="7"/>
      <c r="U61" s="7"/>
    </row>
    <row r="62" spans="1:21" x14ac:dyDescent="0.3">
      <c r="A62" s="7"/>
      <c r="B62" s="7"/>
      <c r="C62" s="7"/>
      <c r="D62" s="7"/>
      <c r="E62" s="7"/>
      <c r="F62" s="7"/>
      <c r="G62" s="7"/>
      <c r="H62" s="7"/>
      <c r="I62" s="7"/>
      <c r="J62" s="7"/>
      <c r="K62" s="7"/>
      <c r="L62" s="7"/>
      <c r="M62" s="7"/>
      <c r="N62" s="7"/>
      <c r="O62" s="7"/>
      <c r="P62" s="7"/>
      <c r="Q62" s="7"/>
      <c r="R62" s="7"/>
      <c r="S62" s="7"/>
      <c r="T62" s="7"/>
      <c r="U62" s="7"/>
    </row>
    <row r="63" spans="1:21" x14ac:dyDescent="0.3">
      <c r="A63" s="7"/>
      <c r="B63" s="7"/>
      <c r="C63" s="7"/>
      <c r="D63" s="7"/>
      <c r="E63" s="7"/>
      <c r="F63" s="7"/>
      <c r="G63" s="7"/>
      <c r="H63" s="7"/>
      <c r="I63" s="7"/>
      <c r="J63" s="7"/>
      <c r="K63" s="7"/>
      <c r="L63" s="7"/>
      <c r="M63" s="7"/>
      <c r="N63" s="7"/>
      <c r="O63" s="7"/>
      <c r="P63" s="7"/>
      <c r="Q63" s="7"/>
      <c r="R63" s="7"/>
      <c r="S63" s="7"/>
      <c r="T63" s="7"/>
      <c r="U63" s="7"/>
    </row>
    <row r="64" spans="1:21" x14ac:dyDescent="0.3">
      <c r="A64" s="7"/>
      <c r="B64" s="7"/>
      <c r="C64" s="7"/>
      <c r="D64" s="7"/>
      <c r="E64" s="7"/>
      <c r="F64" s="7"/>
      <c r="G64" s="7"/>
      <c r="H64" s="7"/>
      <c r="I64" s="7"/>
      <c r="J64" s="7"/>
      <c r="K64" s="7"/>
      <c r="L64" s="7"/>
      <c r="M64" s="7"/>
      <c r="N64" s="7"/>
      <c r="O64" s="7"/>
      <c r="P64" s="7"/>
      <c r="Q64" s="7"/>
      <c r="R64" s="7"/>
      <c r="S64" s="7"/>
      <c r="T64" s="7"/>
      <c r="U64" s="7"/>
    </row>
    <row r="65" spans="1:21" x14ac:dyDescent="0.3">
      <c r="A65" s="7"/>
      <c r="B65" s="7"/>
      <c r="C65" s="7"/>
      <c r="D65" s="7"/>
      <c r="E65" s="7"/>
      <c r="F65" s="7"/>
      <c r="G65" s="7"/>
      <c r="H65" s="7"/>
      <c r="I65" s="7"/>
      <c r="J65" s="7"/>
      <c r="K65" s="7"/>
      <c r="L65" s="7"/>
      <c r="M65" s="7"/>
      <c r="N65" s="7"/>
      <c r="O65" s="7"/>
      <c r="P65" s="7"/>
      <c r="Q65" s="7"/>
      <c r="R65" s="7"/>
      <c r="S65" s="7"/>
      <c r="T65" s="7"/>
      <c r="U65" s="7"/>
    </row>
    <row r="66" spans="1:21" x14ac:dyDescent="0.3">
      <c r="A66" s="7"/>
      <c r="B66" s="7"/>
      <c r="C66" s="7"/>
      <c r="D66" s="7"/>
      <c r="E66" s="7"/>
      <c r="F66" s="7"/>
      <c r="G66" s="7"/>
      <c r="H66" s="7"/>
      <c r="I66" s="7"/>
      <c r="J66" s="7"/>
      <c r="K66" s="7"/>
      <c r="L66" s="7"/>
      <c r="M66" s="7"/>
      <c r="N66" s="7"/>
      <c r="O66" s="7"/>
      <c r="P66" s="7"/>
      <c r="Q66" s="7"/>
      <c r="R66" s="7"/>
      <c r="S66" s="7"/>
      <c r="T66" s="7"/>
      <c r="U66" s="7"/>
    </row>
    <row r="67" spans="1:21" x14ac:dyDescent="0.3">
      <c r="A67" s="7"/>
      <c r="B67" s="7"/>
      <c r="C67" s="7"/>
      <c r="D67" s="7"/>
      <c r="E67" s="7"/>
      <c r="F67" s="7"/>
      <c r="G67" s="7"/>
      <c r="H67" s="7"/>
      <c r="I67" s="7"/>
      <c r="J67" s="7"/>
      <c r="K67" s="7"/>
      <c r="L67" s="7"/>
      <c r="M67" s="7"/>
      <c r="N67" s="7"/>
      <c r="O67" s="7"/>
      <c r="P67" s="7"/>
      <c r="Q67" s="7"/>
      <c r="R67" s="7"/>
      <c r="S67" s="7"/>
      <c r="T67" s="7"/>
      <c r="U67" s="7"/>
    </row>
    <row r="68" spans="1:21" x14ac:dyDescent="0.3">
      <c r="A68" s="7"/>
      <c r="B68" s="7"/>
      <c r="C68" s="7"/>
      <c r="D68" s="7"/>
      <c r="E68" s="7"/>
      <c r="F68" s="7"/>
      <c r="G68" s="7"/>
      <c r="H68" s="7"/>
      <c r="I68" s="7"/>
      <c r="J68" s="7"/>
      <c r="K68" s="7"/>
      <c r="L68" s="7"/>
      <c r="M68" s="7"/>
      <c r="N68" s="7"/>
      <c r="O68" s="7"/>
      <c r="P68" s="7"/>
      <c r="Q68" s="7"/>
      <c r="R68" s="7"/>
      <c r="S68" s="7"/>
      <c r="T68" s="7"/>
      <c r="U68" s="7"/>
    </row>
    <row r="69" spans="1:21" x14ac:dyDescent="0.3">
      <c r="A69" s="7"/>
      <c r="B69" s="7"/>
      <c r="C69" s="7"/>
      <c r="D69" s="7"/>
      <c r="E69" s="7"/>
      <c r="F69" s="7"/>
      <c r="G69" s="7"/>
      <c r="H69" s="7"/>
      <c r="I69" s="7"/>
      <c r="J69" s="7"/>
      <c r="K69" s="7"/>
      <c r="L69" s="7"/>
      <c r="M69" s="7"/>
      <c r="N69" s="7"/>
      <c r="O69" s="7"/>
      <c r="P69" s="7"/>
      <c r="Q69" s="7"/>
      <c r="R69" s="7"/>
      <c r="S69" s="7"/>
      <c r="T69" s="7"/>
      <c r="U69" s="7"/>
    </row>
    <row r="70" spans="1:21" x14ac:dyDescent="0.3">
      <c r="A70" s="7"/>
      <c r="B70" s="7"/>
      <c r="C70" s="7"/>
      <c r="D70" s="7"/>
      <c r="E70" s="7"/>
      <c r="F70" s="7"/>
      <c r="G70" s="7"/>
      <c r="H70" s="7"/>
      <c r="I70" s="7"/>
      <c r="J70" s="7"/>
      <c r="K70" s="7"/>
      <c r="L70" s="7"/>
      <c r="M70" s="7"/>
      <c r="N70" s="7"/>
      <c r="O70" s="7"/>
      <c r="P70" s="7"/>
      <c r="Q70" s="7"/>
      <c r="R70" s="7"/>
      <c r="S70" s="7"/>
      <c r="T70" s="7"/>
      <c r="U70" s="7"/>
    </row>
  </sheetData>
  <mergeCells count="1">
    <mergeCell ref="B3:T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288B-4155-41F4-85D1-0CC8C266A6B8}">
  <dimension ref="A3:B12"/>
  <sheetViews>
    <sheetView workbookViewId="0">
      <selection activeCell="A3" sqref="A3"/>
    </sheetView>
  </sheetViews>
  <sheetFormatPr defaultRowHeight="14.4" x14ac:dyDescent="0.3"/>
  <cols>
    <col min="1" max="1" width="12.44140625" bestFit="1" customWidth="1"/>
    <col min="2" max="2" width="15.6640625" bestFit="1" customWidth="1"/>
  </cols>
  <sheetData>
    <row r="3" spans="1:2" x14ac:dyDescent="0.3">
      <c r="A3" s="8" t="s">
        <v>630</v>
      </c>
      <c r="B3" s="9" t="s">
        <v>643</v>
      </c>
    </row>
    <row r="4" spans="1:2" x14ac:dyDescent="0.3">
      <c r="A4" s="10">
        <v>1</v>
      </c>
      <c r="B4" s="9">
        <v>151</v>
      </c>
    </row>
    <row r="5" spans="1:2" x14ac:dyDescent="0.3">
      <c r="A5" s="11">
        <v>2</v>
      </c>
      <c r="B5" s="22">
        <v>199</v>
      </c>
    </row>
    <row r="6" spans="1:2" x14ac:dyDescent="0.3">
      <c r="A6" s="11">
        <v>3</v>
      </c>
      <c r="B6" s="22">
        <v>171</v>
      </c>
    </row>
    <row r="7" spans="1:2" x14ac:dyDescent="0.3">
      <c r="A7" s="11">
        <v>4</v>
      </c>
      <c r="B7" s="22">
        <v>255</v>
      </c>
    </row>
    <row r="8" spans="1:2" x14ac:dyDescent="0.3">
      <c r="A8" s="11">
        <v>5</v>
      </c>
      <c r="B8" s="22">
        <v>334</v>
      </c>
    </row>
    <row r="9" spans="1:2" x14ac:dyDescent="0.3">
      <c r="A9" s="11">
        <v>6</v>
      </c>
      <c r="B9" s="22">
        <v>365</v>
      </c>
    </row>
    <row r="10" spans="1:2" x14ac:dyDescent="0.3">
      <c r="A10" s="11">
        <v>7</v>
      </c>
      <c r="B10" s="22">
        <v>147</v>
      </c>
    </row>
    <row r="11" spans="1:2" x14ac:dyDescent="0.3">
      <c r="A11" s="11">
        <v>8</v>
      </c>
      <c r="B11" s="22">
        <v>186</v>
      </c>
    </row>
    <row r="12" spans="1:2" x14ac:dyDescent="0.3">
      <c r="A12" s="24" t="s">
        <v>639</v>
      </c>
      <c r="B12" s="15">
        <v>1808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C6C6D-AF9C-470D-809C-A218E294BE44}">
  <dimension ref="A3:C12"/>
  <sheetViews>
    <sheetView workbookViewId="0">
      <selection activeCell="M16" sqref="M16"/>
    </sheetView>
  </sheetViews>
  <sheetFormatPr defaultRowHeight="14.4" x14ac:dyDescent="0.3"/>
  <cols>
    <col min="1" max="1" width="12.44140625" bestFit="1" customWidth="1"/>
    <col min="2" max="2" width="9" bestFit="1" customWidth="1"/>
    <col min="3" max="3" width="11.77734375" bestFit="1" customWidth="1"/>
  </cols>
  <sheetData>
    <row r="3" spans="1:3" x14ac:dyDescent="0.3">
      <c r="A3" s="8" t="s">
        <v>630</v>
      </c>
      <c r="B3" s="16" t="s">
        <v>645</v>
      </c>
      <c r="C3" s="18" t="s">
        <v>646</v>
      </c>
    </row>
    <row r="4" spans="1:3" x14ac:dyDescent="0.3">
      <c r="A4" s="10">
        <v>1</v>
      </c>
      <c r="B4" s="16">
        <v>1261099</v>
      </c>
      <c r="C4" s="18">
        <v>584577</v>
      </c>
    </row>
    <row r="5" spans="1:3" x14ac:dyDescent="0.3">
      <c r="A5" s="11">
        <v>2</v>
      </c>
      <c r="B5" s="33">
        <v>937581</v>
      </c>
      <c r="C5" s="34">
        <v>832443</v>
      </c>
    </row>
    <row r="6" spans="1:3" x14ac:dyDescent="0.3">
      <c r="A6" s="11">
        <v>3</v>
      </c>
      <c r="B6" s="33">
        <v>836582</v>
      </c>
      <c r="C6" s="34">
        <v>744293</v>
      </c>
    </row>
    <row r="7" spans="1:3" x14ac:dyDescent="0.3">
      <c r="A7" s="11">
        <v>4</v>
      </c>
      <c r="B7" s="33">
        <v>862366</v>
      </c>
      <c r="C7" s="34">
        <v>1364017</v>
      </c>
    </row>
    <row r="8" spans="1:3" x14ac:dyDescent="0.3">
      <c r="A8" s="11">
        <v>5</v>
      </c>
      <c r="B8" s="33">
        <v>1628361</v>
      </c>
      <c r="C8" s="34">
        <v>1447266</v>
      </c>
    </row>
    <row r="9" spans="1:3" x14ac:dyDescent="0.3">
      <c r="A9" s="11">
        <v>6</v>
      </c>
      <c r="B9" s="33">
        <v>1731228</v>
      </c>
      <c r="C9" s="34">
        <v>1532917</v>
      </c>
    </row>
    <row r="10" spans="1:3" x14ac:dyDescent="0.3">
      <c r="A10" s="11">
        <v>7</v>
      </c>
      <c r="B10" s="33">
        <v>683797</v>
      </c>
      <c r="C10" s="34">
        <v>605732</v>
      </c>
    </row>
    <row r="11" spans="1:3" x14ac:dyDescent="0.3">
      <c r="A11" s="11">
        <v>8</v>
      </c>
      <c r="B11" s="33">
        <v>863888</v>
      </c>
      <c r="C11" s="34">
        <v>765578</v>
      </c>
    </row>
    <row r="12" spans="1:3" x14ac:dyDescent="0.3">
      <c r="A12" s="24" t="s">
        <v>639</v>
      </c>
      <c r="B12" s="19">
        <v>8804902</v>
      </c>
      <c r="C12" s="20">
        <v>7876823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EDB1-7D95-4ADF-BA4D-45352E95FF60}">
  <dimension ref="A3:B248"/>
  <sheetViews>
    <sheetView workbookViewId="0">
      <selection activeCell="J25" sqref="J25"/>
    </sheetView>
  </sheetViews>
  <sheetFormatPr defaultRowHeight="14.4" x14ac:dyDescent="0.3"/>
  <cols>
    <col min="1" max="1" width="12.44140625" bestFit="1" customWidth="1"/>
    <col min="2" max="2" width="14.21875" bestFit="1" customWidth="1"/>
  </cols>
  <sheetData>
    <row r="3" spans="1:2" x14ac:dyDescent="0.3">
      <c r="A3" s="8" t="s">
        <v>630</v>
      </c>
      <c r="B3" s="9" t="s">
        <v>638</v>
      </c>
    </row>
    <row r="4" spans="1:2" x14ac:dyDescent="0.3">
      <c r="A4" s="10" t="s">
        <v>612</v>
      </c>
      <c r="B4" s="9">
        <v>36258</v>
      </c>
    </row>
    <row r="5" spans="1:2" x14ac:dyDescent="0.3">
      <c r="A5" s="11" t="s">
        <v>92</v>
      </c>
      <c r="B5" s="22">
        <v>52602</v>
      </c>
    </row>
    <row r="6" spans="1:2" x14ac:dyDescent="0.3">
      <c r="A6" s="11" t="s">
        <v>462</v>
      </c>
      <c r="B6" s="22">
        <v>20843</v>
      </c>
    </row>
    <row r="7" spans="1:2" x14ac:dyDescent="0.3">
      <c r="A7" s="11" t="s">
        <v>253</v>
      </c>
      <c r="B7" s="22">
        <v>59018</v>
      </c>
    </row>
    <row r="8" spans="1:2" x14ac:dyDescent="0.3">
      <c r="A8" s="11" t="s">
        <v>285</v>
      </c>
      <c r="B8" s="22">
        <v>20026</v>
      </c>
    </row>
    <row r="9" spans="1:2" x14ac:dyDescent="0.3">
      <c r="A9" s="11" t="s">
        <v>282</v>
      </c>
      <c r="B9" s="22">
        <v>68866</v>
      </c>
    </row>
    <row r="10" spans="1:2" x14ac:dyDescent="0.3">
      <c r="A10" s="11" t="s">
        <v>399</v>
      </c>
      <c r="B10" s="22">
        <v>50222</v>
      </c>
    </row>
    <row r="11" spans="1:2" x14ac:dyDescent="0.3">
      <c r="A11" s="11" t="s">
        <v>513</v>
      </c>
      <c r="B11" s="22">
        <v>57771</v>
      </c>
    </row>
    <row r="12" spans="1:2" x14ac:dyDescent="0.3">
      <c r="A12" s="11" t="s">
        <v>304</v>
      </c>
      <c r="B12" s="22">
        <v>26156</v>
      </c>
    </row>
    <row r="13" spans="1:2" x14ac:dyDescent="0.3">
      <c r="A13" s="11" t="s">
        <v>153</v>
      </c>
      <c r="B13" s="22">
        <v>25106</v>
      </c>
    </row>
    <row r="14" spans="1:2" x14ac:dyDescent="0.3">
      <c r="A14" s="11" t="s">
        <v>74</v>
      </c>
      <c r="B14" s="22">
        <v>57673</v>
      </c>
    </row>
    <row r="15" spans="1:2" x14ac:dyDescent="0.3">
      <c r="A15" s="11" t="s">
        <v>186</v>
      </c>
      <c r="B15" s="22">
        <v>36356</v>
      </c>
    </row>
    <row r="16" spans="1:2" x14ac:dyDescent="0.3">
      <c r="A16" s="11" t="s">
        <v>196</v>
      </c>
      <c r="B16" s="22">
        <v>27605</v>
      </c>
    </row>
    <row r="17" spans="1:2" x14ac:dyDescent="0.3">
      <c r="A17" s="11" t="s">
        <v>283</v>
      </c>
      <c r="B17" s="22">
        <v>55089</v>
      </c>
    </row>
    <row r="18" spans="1:2" x14ac:dyDescent="0.3">
      <c r="A18" s="11" t="s">
        <v>298</v>
      </c>
      <c r="B18" s="22">
        <v>46028</v>
      </c>
    </row>
    <row r="19" spans="1:2" x14ac:dyDescent="0.3">
      <c r="A19" s="11" t="s">
        <v>405</v>
      </c>
      <c r="B19" s="22">
        <v>23257</v>
      </c>
    </row>
    <row r="20" spans="1:2" x14ac:dyDescent="0.3">
      <c r="A20" s="11" t="s">
        <v>111</v>
      </c>
      <c r="B20" s="22">
        <v>51751</v>
      </c>
    </row>
    <row r="21" spans="1:2" x14ac:dyDescent="0.3">
      <c r="A21" s="11" t="s">
        <v>259</v>
      </c>
      <c r="B21" s="22">
        <v>48603</v>
      </c>
    </row>
    <row r="22" spans="1:2" x14ac:dyDescent="0.3">
      <c r="A22" s="11" t="s">
        <v>209</v>
      </c>
      <c r="B22" s="22">
        <v>33833</v>
      </c>
    </row>
    <row r="23" spans="1:2" x14ac:dyDescent="0.3">
      <c r="A23" s="11" t="s">
        <v>51</v>
      </c>
      <c r="B23" s="22">
        <v>31868</v>
      </c>
    </row>
    <row r="24" spans="1:2" x14ac:dyDescent="0.3">
      <c r="A24" s="11" t="s">
        <v>606</v>
      </c>
      <c r="B24" s="22">
        <v>32704</v>
      </c>
    </row>
    <row r="25" spans="1:2" x14ac:dyDescent="0.3">
      <c r="A25" s="11" t="s">
        <v>365</v>
      </c>
      <c r="B25" s="22">
        <v>75345</v>
      </c>
    </row>
    <row r="26" spans="1:2" x14ac:dyDescent="0.3">
      <c r="A26" s="11" t="s">
        <v>498</v>
      </c>
      <c r="B26" s="22">
        <v>22942</v>
      </c>
    </row>
    <row r="27" spans="1:2" x14ac:dyDescent="0.3">
      <c r="A27" s="11" t="s">
        <v>535</v>
      </c>
      <c r="B27" s="22">
        <v>29367</v>
      </c>
    </row>
    <row r="28" spans="1:2" x14ac:dyDescent="0.3">
      <c r="A28" s="11" t="s">
        <v>530</v>
      </c>
      <c r="B28" s="22">
        <v>53966</v>
      </c>
    </row>
    <row r="29" spans="1:2" x14ac:dyDescent="0.3">
      <c r="A29" s="11" t="s">
        <v>309</v>
      </c>
      <c r="B29" s="22">
        <v>30415</v>
      </c>
    </row>
    <row r="30" spans="1:2" x14ac:dyDescent="0.3">
      <c r="A30" s="11" t="s">
        <v>391</v>
      </c>
      <c r="B30" s="22">
        <v>43658</v>
      </c>
    </row>
    <row r="31" spans="1:2" x14ac:dyDescent="0.3">
      <c r="A31" s="11" t="s">
        <v>121</v>
      </c>
      <c r="B31" s="22">
        <v>18786</v>
      </c>
    </row>
    <row r="32" spans="1:2" x14ac:dyDescent="0.3">
      <c r="A32" s="11" t="s">
        <v>286</v>
      </c>
      <c r="B32" s="22">
        <v>21237</v>
      </c>
    </row>
    <row r="33" spans="1:2" x14ac:dyDescent="0.3">
      <c r="A33" s="11" t="s">
        <v>444</v>
      </c>
      <c r="B33" s="22">
        <v>57383</v>
      </c>
    </row>
    <row r="34" spans="1:2" x14ac:dyDescent="0.3">
      <c r="A34" s="11" t="s">
        <v>190</v>
      </c>
      <c r="B34" s="22">
        <v>49451</v>
      </c>
    </row>
    <row r="35" spans="1:2" x14ac:dyDescent="0.3">
      <c r="A35" s="11" t="s">
        <v>470</v>
      </c>
      <c r="B35" s="22">
        <v>45698</v>
      </c>
    </row>
    <row r="36" spans="1:2" x14ac:dyDescent="0.3">
      <c r="A36" s="11" t="s">
        <v>112</v>
      </c>
      <c r="B36" s="22">
        <v>16989</v>
      </c>
    </row>
    <row r="37" spans="1:2" x14ac:dyDescent="0.3">
      <c r="A37" s="11" t="s">
        <v>95</v>
      </c>
      <c r="B37" s="22">
        <v>33887</v>
      </c>
    </row>
    <row r="38" spans="1:2" x14ac:dyDescent="0.3">
      <c r="A38" s="11" t="s">
        <v>352</v>
      </c>
      <c r="B38" s="22">
        <v>56539</v>
      </c>
    </row>
    <row r="39" spans="1:2" x14ac:dyDescent="0.3">
      <c r="A39" s="11" t="s">
        <v>270</v>
      </c>
      <c r="B39" s="22">
        <v>34330</v>
      </c>
    </row>
    <row r="40" spans="1:2" x14ac:dyDescent="0.3">
      <c r="A40" s="11" t="s">
        <v>626</v>
      </c>
      <c r="B40" s="22">
        <v>24971</v>
      </c>
    </row>
    <row r="41" spans="1:2" x14ac:dyDescent="0.3">
      <c r="A41" s="11" t="s">
        <v>410</v>
      </c>
      <c r="B41" s="22">
        <v>49945</v>
      </c>
    </row>
    <row r="42" spans="1:2" x14ac:dyDescent="0.3">
      <c r="A42" s="11" t="s">
        <v>299</v>
      </c>
      <c r="B42" s="22">
        <v>25733</v>
      </c>
    </row>
    <row r="43" spans="1:2" x14ac:dyDescent="0.3">
      <c r="A43" s="11" t="s">
        <v>141</v>
      </c>
      <c r="B43" s="22">
        <v>49987</v>
      </c>
    </row>
    <row r="44" spans="1:2" x14ac:dyDescent="0.3">
      <c r="A44" s="11" t="s">
        <v>174</v>
      </c>
      <c r="B44" s="22">
        <v>23779</v>
      </c>
    </row>
    <row r="45" spans="1:2" x14ac:dyDescent="0.3">
      <c r="A45" s="11" t="s">
        <v>163</v>
      </c>
      <c r="B45" s="22">
        <v>46374</v>
      </c>
    </row>
    <row r="46" spans="1:2" x14ac:dyDescent="0.3">
      <c r="A46" s="11" t="s">
        <v>207</v>
      </c>
      <c r="B46" s="22">
        <v>41144</v>
      </c>
    </row>
    <row r="47" spans="1:2" x14ac:dyDescent="0.3">
      <c r="A47" s="11" t="s">
        <v>122</v>
      </c>
      <c r="B47" s="22">
        <v>29041</v>
      </c>
    </row>
    <row r="48" spans="1:2" x14ac:dyDescent="0.3">
      <c r="A48" s="11" t="s">
        <v>197</v>
      </c>
      <c r="B48" s="22">
        <v>35058</v>
      </c>
    </row>
    <row r="49" spans="1:2" x14ac:dyDescent="0.3">
      <c r="A49" s="11" t="s">
        <v>135</v>
      </c>
      <c r="B49" s="22">
        <v>33271</v>
      </c>
    </row>
    <row r="50" spans="1:2" x14ac:dyDescent="0.3">
      <c r="A50" s="11" t="s">
        <v>499</v>
      </c>
      <c r="B50" s="22">
        <v>12670</v>
      </c>
    </row>
    <row r="51" spans="1:2" x14ac:dyDescent="0.3">
      <c r="A51" s="11" t="s">
        <v>184</v>
      </c>
      <c r="B51" s="22">
        <v>43130</v>
      </c>
    </row>
    <row r="52" spans="1:2" x14ac:dyDescent="0.3">
      <c r="A52" s="11" t="s">
        <v>127</v>
      </c>
      <c r="B52" s="22">
        <v>7028</v>
      </c>
    </row>
    <row r="53" spans="1:2" x14ac:dyDescent="0.3">
      <c r="A53" s="11" t="s">
        <v>164</v>
      </c>
      <c r="B53" s="22">
        <v>43351</v>
      </c>
    </row>
    <row r="54" spans="1:2" x14ac:dyDescent="0.3">
      <c r="A54" s="11" t="s">
        <v>353</v>
      </c>
      <c r="B54" s="22">
        <v>32877</v>
      </c>
    </row>
    <row r="55" spans="1:2" x14ac:dyDescent="0.3">
      <c r="A55" s="11" t="s">
        <v>54</v>
      </c>
      <c r="B55" s="22">
        <v>39832</v>
      </c>
    </row>
    <row r="56" spans="1:2" x14ac:dyDescent="0.3">
      <c r="A56" s="11" t="s">
        <v>226</v>
      </c>
      <c r="B56" s="22">
        <v>38529</v>
      </c>
    </row>
    <row r="57" spans="1:2" x14ac:dyDescent="0.3">
      <c r="A57" s="11" t="s">
        <v>146</v>
      </c>
      <c r="B57" s="22">
        <v>69814</v>
      </c>
    </row>
    <row r="58" spans="1:2" x14ac:dyDescent="0.3">
      <c r="A58" s="11" t="s">
        <v>116</v>
      </c>
      <c r="B58" s="22">
        <v>32506</v>
      </c>
    </row>
    <row r="59" spans="1:2" x14ac:dyDescent="0.3">
      <c r="A59" s="11" t="s">
        <v>415</v>
      </c>
      <c r="B59" s="22">
        <v>59990</v>
      </c>
    </row>
    <row r="60" spans="1:2" x14ac:dyDescent="0.3">
      <c r="A60" s="11" t="s">
        <v>531</v>
      </c>
      <c r="B60" s="22">
        <v>38957</v>
      </c>
    </row>
    <row r="61" spans="1:2" x14ac:dyDescent="0.3">
      <c r="A61" s="11" t="s">
        <v>521</v>
      </c>
      <c r="B61" s="22">
        <v>31735</v>
      </c>
    </row>
    <row r="62" spans="1:2" x14ac:dyDescent="0.3">
      <c r="A62" s="11" t="s">
        <v>76</v>
      </c>
      <c r="B62" s="22">
        <v>29986</v>
      </c>
    </row>
    <row r="63" spans="1:2" x14ac:dyDescent="0.3">
      <c r="A63" s="11" t="s">
        <v>65</v>
      </c>
      <c r="B63" s="22">
        <v>12874</v>
      </c>
    </row>
    <row r="64" spans="1:2" x14ac:dyDescent="0.3">
      <c r="A64" s="11" t="s">
        <v>227</v>
      </c>
      <c r="B64" s="22">
        <v>59150</v>
      </c>
    </row>
    <row r="65" spans="1:2" x14ac:dyDescent="0.3">
      <c r="A65" s="11" t="s">
        <v>147</v>
      </c>
      <c r="B65" s="22">
        <v>41333</v>
      </c>
    </row>
    <row r="66" spans="1:2" x14ac:dyDescent="0.3">
      <c r="A66" s="11" t="s">
        <v>19</v>
      </c>
      <c r="B66" s="22">
        <v>49308</v>
      </c>
    </row>
    <row r="67" spans="1:2" x14ac:dyDescent="0.3">
      <c r="A67" s="11" t="s">
        <v>416</v>
      </c>
      <c r="B67" s="22">
        <v>34316</v>
      </c>
    </row>
    <row r="68" spans="1:2" x14ac:dyDescent="0.3">
      <c r="A68" s="11" t="s">
        <v>625</v>
      </c>
      <c r="B68" s="22">
        <v>20951</v>
      </c>
    </row>
    <row r="69" spans="1:2" x14ac:dyDescent="0.3">
      <c r="A69" s="11" t="s">
        <v>310</v>
      </c>
      <c r="B69" s="22">
        <v>26126</v>
      </c>
    </row>
    <row r="70" spans="1:2" x14ac:dyDescent="0.3">
      <c r="A70" s="11" t="s">
        <v>133</v>
      </c>
      <c r="B70" s="22">
        <v>18499</v>
      </c>
    </row>
    <row r="71" spans="1:2" x14ac:dyDescent="0.3">
      <c r="A71" s="11" t="s">
        <v>160</v>
      </c>
      <c r="B71" s="22">
        <v>17738</v>
      </c>
    </row>
    <row r="72" spans="1:2" x14ac:dyDescent="0.3">
      <c r="A72" s="11" t="s">
        <v>218</v>
      </c>
      <c r="B72" s="22">
        <v>44036</v>
      </c>
    </row>
    <row r="73" spans="1:2" x14ac:dyDescent="0.3">
      <c r="A73" s="11" t="s">
        <v>315</v>
      </c>
      <c r="B73" s="22">
        <v>87133</v>
      </c>
    </row>
    <row r="74" spans="1:2" x14ac:dyDescent="0.3">
      <c r="A74" s="11" t="s">
        <v>24</v>
      </c>
      <c r="B74" s="22">
        <v>27860</v>
      </c>
    </row>
    <row r="75" spans="1:2" x14ac:dyDescent="0.3">
      <c r="A75" s="11" t="s">
        <v>387</v>
      </c>
      <c r="B75" s="22">
        <v>59293</v>
      </c>
    </row>
    <row r="76" spans="1:2" x14ac:dyDescent="0.3">
      <c r="A76" s="11" t="s">
        <v>70</v>
      </c>
      <c r="B76" s="22">
        <v>45673</v>
      </c>
    </row>
    <row r="77" spans="1:2" x14ac:dyDescent="0.3">
      <c r="A77" s="11" t="s">
        <v>290</v>
      </c>
      <c r="B77" s="22">
        <v>15850</v>
      </c>
    </row>
    <row r="78" spans="1:2" x14ac:dyDescent="0.3">
      <c r="A78" s="11" t="s">
        <v>324</v>
      </c>
      <c r="B78" s="22">
        <v>30241</v>
      </c>
    </row>
    <row r="79" spans="1:2" x14ac:dyDescent="0.3">
      <c r="A79" s="11" t="s">
        <v>620</v>
      </c>
      <c r="B79" s="22">
        <v>36306</v>
      </c>
    </row>
    <row r="80" spans="1:2" x14ac:dyDescent="0.3">
      <c r="A80" s="11" t="s">
        <v>224</v>
      </c>
      <c r="B80" s="22">
        <v>38638</v>
      </c>
    </row>
    <row r="81" spans="1:2" x14ac:dyDescent="0.3">
      <c r="A81" s="11" t="s">
        <v>316</v>
      </c>
      <c r="B81" s="22">
        <v>33194</v>
      </c>
    </row>
    <row r="82" spans="1:2" x14ac:dyDescent="0.3">
      <c r="A82" s="11" t="s">
        <v>622</v>
      </c>
      <c r="B82" s="22">
        <v>25055</v>
      </c>
    </row>
    <row r="83" spans="1:2" x14ac:dyDescent="0.3">
      <c r="A83" s="11" t="s">
        <v>422</v>
      </c>
      <c r="B83" s="22">
        <v>48558</v>
      </c>
    </row>
    <row r="84" spans="1:2" x14ac:dyDescent="0.3">
      <c r="A84" s="11" t="s">
        <v>358</v>
      </c>
      <c r="B84" s="22">
        <v>14957</v>
      </c>
    </row>
    <row r="85" spans="1:2" x14ac:dyDescent="0.3">
      <c r="A85" s="11" t="s">
        <v>268</v>
      </c>
      <c r="B85" s="22">
        <v>30447</v>
      </c>
    </row>
    <row r="86" spans="1:2" x14ac:dyDescent="0.3">
      <c r="A86" s="11" t="s">
        <v>238</v>
      </c>
      <c r="B86" s="22">
        <v>41473</v>
      </c>
    </row>
    <row r="87" spans="1:2" x14ac:dyDescent="0.3">
      <c r="A87" s="11" t="s">
        <v>221</v>
      </c>
      <c r="B87" s="22">
        <v>81204</v>
      </c>
    </row>
    <row r="88" spans="1:2" x14ac:dyDescent="0.3">
      <c r="A88" s="11" t="s">
        <v>261</v>
      </c>
      <c r="B88" s="22">
        <v>25661</v>
      </c>
    </row>
    <row r="89" spans="1:2" x14ac:dyDescent="0.3">
      <c r="A89" s="11" t="s">
        <v>78</v>
      </c>
      <c r="B89" s="22">
        <v>16251</v>
      </c>
    </row>
    <row r="90" spans="1:2" x14ac:dyDescent="0.3">
      <c r="A90" s="11" t="s">
        <v>608</v>
      </c>
      <c r="B90" s="22">
        <v>85550</v>
      </c>
    </row>
    <row r="91" spans="1:2" x14ac:dyDescent="0.3">
      <c r="A91" s="11" t="s">
        <v>211</v>
      </c>
      <c r="B91" s="22">
        <v>39756</v>
      </c>
    </row>
    <row r="92" spans="1:2" x14ac:dyDescent="0.3">
      <c r="A92" s="11" t="s">
        <v>263</v>
      </c>
      <c r="B92" s="22">
        <v>25623</v>
      </c>
    </row>
    <row r="93" spans="1:2" x14ac:dyDescent="0.3">
      <c r="A93" s="11" t="s">
        <v>522</v>
      </c>
      <c r="B93" s="22">
        <v>40653</v>
      </c>
    </row>
    <row r="94" spans="1:2" x14ac:dyDescent="0.3">
      <c r="A94" s="11" t="s">
        <v>124</v>
      </c>
      <c r="B94" s="22">
        <v>21616</v>
      </c>
    </row>
    <row r="95" spans="1:2" x14ac:dyDescent="0.3">
      <c r="A95" s="11" t="s">
        <v>623</v>
      </c>
      <c r="B95" s="22">
        <v>40610</v>
      </c>
    </row>
    <row r="96" spans="1:2" x14ac:dyDescent="0.3">
      <c r="A96" s="11" t="s">
        <v>348</v>
      </c>
      <c r="B96" s="22">
        <v>34125</v>
      </c>
    </row>
    <row r="97" spans="1:2" x14ac:dyDescent="0.3">
      <c r="A97" s="11" t="s">
        <v>610</v>
      </c>
      <c r="B97" s="22">
        <v>43488</v>
      </c>
    </row>
    <row r="98" spans="1:2" x14ac:dyDescent="0.3">
      <c r="A98" s="11" t="s">
        <v>191</v>
      </c>
      <c r="B98" s="22">
        <v>38456</v>
      </c>
    </row>
    <row r="99" spans="1:2" x14ac:dyDescent="0.3">
      <c r="A99" s="11" t="s">
        <v>142</v>
      </c>
      <c r="B99" s="22">
        <v>10711</v>
      </c>
    </row>
    <row r="100" spans="1:2" x14ac:dyDescent="0.3">
      <c r="A100" s="11" t="s">
        <v>424</v>
      </c>
      <c r="B100" s="22">
        <v>43143</v>
      </c>
    </row>
    <row r="101" spans="1:2" x14ac:dyDescent="0.3">
      <c r="A101" s="11" t="s">
        <v>291</v>
      </c>
      <c r="B101" s="22">
        <v>9102</v>
      </c>
    </row>
    <row r="102" spans="1:2" x14ac:dyDescent="0.3">
      <c r="A102" s="11" t="s">
        <v>296</v>
      </c>
      <c r="B102" s="22">
        <v>33444</v>
      </c>
    </row>
    <row r="103" spans="1:2" x14ac:dyDescent="0.3">
      <c r="A103" s="11" t="s">
        <v>158</v>
      </c>
      <c r="B103" s="22">
        <v>43073</v>
      </c>
    </row>
    <row r="104" spans="1:2" x14ac:dyDescent="0.3">
      <c r="A104" s="11" t="s">
        <v>248</v>
      </c>
      <c r="B104" s="22">
        <v>35018</v>
      </c>
    </row>
    <row r="105" spans="1:2" x14ac:dyDescent="0.3">
      <c r="A105" s="11" t="s">
        <v>136</v>
      </c>
      <c r="B105" s="22">
        <v>44524</v>
      </c>
    </row>
    <row r="106" spans="1:2" x14ac:dyDescent="0.3">
      <c r="A106" s="11" t="s">
        <v>179</v>
      </c>
      <c r="B106" s="22">
        <v>55537</v>
      </c>
    </row>
    <row r="107" spans="1:2" x14ac:dyDescent="0.3">
      <c r="A107" s="11" t="s">
        <v>408</v>
      </c>
      <c r="B107" s="22">
        <v>40610</v>
      </c>
    </row>
    <row r="108" spans="1:2" x14ac:dyDescent="0.3">
      <c r="A108" s="11" t="s">
        <v>257</v>
      </c>
      <c r="B108" s="22">
        <v>9968</v>
      </c>
    </row>
    <row r="109" spans="1:2" x14ac:dyDescent="0.3">
      <c r="A109" s="11" t="s">
        <v>362</v>
      </c>
      <c r="B109" s="22">
        <v>54447</v>
      </c>
    </row>
    <row r="110" spans="1:2" x14ac:dyDescent="0.3">
      <c r="A110" s="11" t="s">
        <v>125</v>
      </c>
      <c r="B110" s="22">
        <v>1133</v>
      </c>
    </row>
    <row r="111" spans="1:2" x14ac:dyDescent="0.3">
      <c r="A111" s="11" t="s">
        <v>161</v>
      </c>
      <c r="B111" s="22">
        <v>26836</v>
      </c>
    </row>
    <row r="112" spans="1:2" x14ac:dyDescent="0.3">
      <c r="A112" s="11" t="s">
        <v>56</v>
      </c>
      <c r="B112" s="22">
        <v>39939</v>
      </c>
    </row>
    <row r="113" spans="1:2" x14ac:dyDescent="0.3">
      <c r="A113" s="11" t="s">
        <v>617</v>
      </c>
      <c r="B113" s="22">
        <v>35294</v>
      </c>
    </row>
    <row r="114" spans="1:2" x14ac:dyDescent="0.3">
      <c r="A114" s="11" t="s">
        <v>540</v>
      </c>
      <c r="B114" s="22">
        <v>9752</v>
      </c>
    </row>
    <row r="115" spans="1:2" x14ac:dyDescent="0.3">
      <c r="A115" s="11" t="s">
        <v>212</v>
      </c>
      <c r="B115" s="22">
        <v>51369</v>
      </c>
    </row>
    <row r="116" spans="1:2" x14ac:dyDescent="0.3">
      <c r="A116" s="11" t="s">
        <v>72</v>
      </c>
      <c r="B116" s="22">
        <v>39113</v>
      </c>
    </row>
    <row r="117" spans="1:2" x14ac:dyDescent="0.3">
      <c r="A117" s="11" t="s">
        <v>332</v>
      </c>
      <c r="B117" s="22">
        <v>62749</v>
      </c>
    </row>
    <row r="118" spans="1:2" x14ac:dyDescent="0.3">
      <c r="A118" s="11" t="s">
        <v>449</v>
      </c>
      <c r="B118" s="22">
        <v>48050</v>
      </c>
    </row>
    <row r="119" spans="1:2" x14ac:dyDescent="0.3">
      <c r="A119" s="11" t="s">
        <v>222</v>
      </c>
      <c r="B119" s="22">
        <v>35914</v>
      </c>
    </row>
    <row r="120" spans="1:2" x14ac:dyDescent="0.3">
      <c r="A120" s="11" t="s">
        <v>312</v>
      </c>
      <c r="B120" s="22">
        <v>20644</v>
      </c>
    </row>
    <row r="121" spans="1:2" x14ac:dyDescent="0.3">
      <c r="A121" s="11" t="s">
        <v>473</v>
      </c>
      <c r="B121" s="22">
        <v>63681</v>
      </c>
    </row>
    <row r="122" spans="1:2" x14ac:dyDescent="0.3">
      <c r="A122" s="11" t="s">
        <v>614</v>
      </c>
      <c r="B122" s="22">
        <v>28106</v>
      </c>
    </row>
    <row r="123" spans="1:2" x14ac:dyDescent="0.3">
      <c r="A123" s="11" t="s">
        <v>307</v>
      </c>
      <c r="B123" s="22">
        <v>37396</v>
      </c>
    </row>
    <row r="124" spans="1:2" x14ac:dyDescent="0.3">
      <c r="A124" s="11" t="s">
        <v>264</v>
      </c>
      <c r="B124" s="22">
        <v>34082</v>
      </c>
    </row>
    <row r="125" spans="1:2" x14ac:dyDescent="0.3">
      <c r="A125" s="11" t="s">
        <v>435</v>
      </c>
      <c r="B125" s="22">
        <v>17036</v>
      </c>
    </row>
    <row r="126" spans="1:2" x14ac:dyDescent="0.3">
      <c r="A126" s="11" t="s">
        <v>274</v>
      </c>
      <c r="B126" s="22">
        <v>46738</v>
      </c>
    </row>
    <row r="127" spans="1:2" x14ac:dyDescent="0.3">
      <c r="A127" s="11" t="s">
        <v>418</v>
      </c>
      <c r="B127" s="22">
        <v>67940</v>
      </c>
    </row>
    <row r="128" spans="1:2" x14ac:dyDescent="0.3">
      <c r="A128" s="11" t="s">
        <v>231</v>
      </c>
      <c r="B128" s="22">
        <v>71480</v>
      </c>
    </row>
    <row r="129" spans="1:2" x14ac:dyDescent="0.3">
      <c r="A129" s="11" t="s">
        <v>474</v>
      </c>
      <c r="B129" s="22">
        <v>46132</v>
      </c>
    </row>
    <row r="130" spans="1:2" x14ac:dyDescent="0.3">
      <c r="A130" s="11" t="s">
        <v>180</v>
      </c>
      <c r="B130" s="22">
        <v>14505</v>
      </c>
    </row>
    <row r="131" spans="1:2" x14ac:dyDescent="0.3">
      <c r="A131" s="11" t="s">
        <v>214</v>
      </c>
      <c r="B131" s="22">
        <v>14915</v>
      </c>
    </row>
    <row r="132" spans="1:2" x14ac:dyDescent="0.3">
      <c r="A132" s="11" t="s">
        <v>615</v>
      </c>
      <c r="B132" s="22">
        <v>21781</v>
      </c>
    </row>
    <row r="133" spans="1:2" x14ac:dyDescent="0.3">
      <c r="A133" s="11" t="s">
        <v>611</v>
      </c>
      <c r="B133" s="22">
        <v>27303</v>
      </c>
    </row>
    <row r="134" spans="1:2" x14ac:dyDescent="0.3">
      <c r="A134" s="11" t="s">
        <v>81</v>
      </c>
      <c r="B134" s="22">
        <v>14186</v>
      </c>
    </row>
    <row r="135" spans="1:2" x14ac:dyDescent="0.3">
      <c r="A135" s="11" t="s">
        <v>609</v>
      </c>
      <c r="B135" s="22">
        <v>16409</v>
      </c>
    </row>
    <row r="136" spans="1:2" x14ac:dyDescent="0.3">
      <c r="A136" s="11" t="s">
        <v>350</v>
      </c>
      <c r="B136" s="22">
        <v>37228</v>
      </c>
    </row>
    <row r="137" spans="1:2" x14ac:dyDescent="0.3">
      <c r="A137" s="11" t="s">
        <v>278</v>
      </c>
      <c r="B137" s="22">
        <v>43195</v>
      </c>
    </row>
    <row r="138" spans="1:2" x14ac:dyDescent="0.3">
      <c r="A138" s="11" t="s">
        <v>155</v>
      </c>
      <c r="B138" s="22">
        <v>25498</v>
      </c>
    </row>
    <row r="139" spans="1:2" x14ac:dyDescent="0.3">
      <c r="A139" s="11" t="s">
        <v>301</v>
      </c>
      <c r="B139" s="22">
        <v>37176</v>
      </c>
    </row>
    <row r="140" spans="1:2" x14ac:dyDescent="0.3">
      <c r="A140" s="11" t="s">
        <v>245</v>
      </c>
      <c r="B140" s="22">
        <v>21533</v>
      </c>
    </row>
    <row r="141" spans="1:2" x14ac:dyDescent="0.3">
      <c r="A141" s="11" t="s">
        <v>363</v>
      </c>
      <c r="B141" s="22">
        <v>31703</v>
      </c>
    </row>
    <row r="142" spans="1:2" x14ac:dyDescent="0.3">
      <c r="A142" s="11" t="s">
        <v>337</v>
      </c>
      <c r="B142" s="22">
        <v>45000</v>
      </c>
    </row>
    <row r="143" spans="1:2" x14ac:dyDescent="0.3">
      <c r="A143" s="11" t="s">
        <v>67</v>
      </c>
      <c r="B143" s="22">
        <v>28575</v>
      </c>
    </row>
    <row r="144" spans="1:2" x14ac:dyDescent="0.3">
      <c r="A144" s="11" t="s">
        <v>58</v>
      </c>
      <c r="B144" s="22">
        <v>21761</v>
      </c>
    </row>
    <row r="145" spans="1:2" x14ac:dyDescent="0.3">
      <c r="A145" s="11" t="s">
        <v>607</v>
      </c>
      <c r="B145" s="22">
        <v>17596</v>
      </c>
    </row>
    <row r="146" spans="1:2" x14ac:dyDescent="0.3">
      <c r="A146" s="11" t="s">
        <v>553</v>
      </c>
      <c r="B146" s="22">
        <v>56189</v>
      </c>
    </row>
    <row r="147" spans="1:2" x14ac:dyDescent="0.3">
      <c r="A147" s="11" t="s">
        <v>341</v>
      </c>
      <c r="B147" s="22">
        <v>24378</v>
      </c>
    </row>
    <row r="148" spans="1:2" x14ac:dyDescent="0.3">
      <c r="A148" s="11" t="s">
        <v>574</v>
      </c>
      <c r="B148" s="22">
        <v>48861</v>
      </c>
    </row>
    <row r="149" spans="1:2" x14ac:dyDescent="0.3">
      <c r="A149" s="11" t="s">
        <v>333</v>
      </c>
      <c r="B149" s="22">
        <v>18941</v>
      </c>
    </row>
    <row r="150" spans="1:2" x14ac:dyDescent="0.3">
      <c r="A150" s="11" t="s">
        <v>129</v>
      </c>
      <c r="B150" s="22">
        <v>35348</v>
      </c>
    </row>
    <row r="151" spans="1:2" x14ac:dyDescent="0.3">
      <c r="A151" s="11" t="s">
        <v>100</v>
      </c>
      <c r="B151" s="22">
        <v>22119</v>
      </c>
    </row>
    <row r="152" spans="1:2" x14ac:dyDescent="0.3">
      <c r="A152" s="11" t="s">
        <v>84</v>
      </c>
      <c r="B152" s="22">
        <v>47158</v>
      </c>
    </row>
    <row r="153" spans="1:2" x14ac:dyDescent="0.3">
      <c r="A153" s="11" t="s">
        <v>613</v>
      </c>
      <c r="B153" s="22">
        <v>33582</v>
      </c>
    </row>
    <row r="154" spans="1:2" x14ac:dyDescent="0.3">
      <c r="A154" s="11" t="s">
        <v>156</v>
      </c>
      <c r="B154" s="22">
        <v>26085</v>
      </c>
    </row>
    <row r="155" spans="1:2" x14ac:dyDescent="0.3">
      <c r="A155" s="11" t="s">
        <v>302</v>
      </c>
      <c r="B155" s="22">
        <v>31006</v>
      </c>
    </row>
    <row r="156" spans="1:2" x14ac:dyDescent="0.3">
      <c r="A156" s="11" t="s">
        <v>583</v>
      </c>
      <c r="B156" s="22">
        <v>25220</v>
      </c>
    </row>
    <row r="157" spans="1:2" x14ac:dyDescent="0.3">
      <c r="A157" s="11" t="s">
        <v>379</v>
      </c>
      <c r="B157" s="22">
        <v>27454</v>
      </c>
    </row>
    <row r="158" spans="1:2" x14ac:dyDescent="0.3">
      <c r="A158" s="11" t="s">
        <v>430</v>
      </c>
      <c r="B158" s="22">
        <v>13226</v>
      </c>
    </row>
    <row r="159" spans="1:2" x14ac:dyDescent="0.3">
      <c r="A159" s="11" t="s">
        <v>170</v>
      </c>
      <c r="B159" s="22">
        <v>11799</v>
      </c>
    </row>
    <row r="160" spans="1:2" x14ac:dyDescent="0.3">
      <c r="A160" s="11" t="s">
        <v>42</v>
      </c>
      <c r="B160" s="22">
        <v>51761</v>
      </c>
    </row>
    <row r="161" spans="1:2" x14ac:dyDescent="0.3">
      <c r="A161" s="11" t="s">
        <v>79</v>
      </c>
      <c r="B161" s="22">
        <v>24176</v>
      </c>
    </row>
    <row r="162" spans="1:2" x14ac:dyDescent="0.3">
      <c r="A162" s="11" t="s">
        <v>426</v>
      </c>
      <c r="B162" s="22">
        <v>48686</v>
      </c>
    </row>
    <row r="163" spans="1:2" x14ac:dyDescent="0.3">
      <c r="A163" s="11" t="s">
        <v>597</v>
      </c>
      <c r="B163" s="22">
        <v>33995</v>
      </c>
    </row>
    <row r="164" spans="1:2" x14ac:dyDescent="0.3">
      <c r="A164" s="11" t="s">
        <v>193</v>
      </c>
      <c r="B164" s="22">
        <v>26841</v>
      </c>
    </row>
    <row r="165" spans="1:2" x14ac:dyDescent="0.3">
      <c r="A165" s="11" t="s">
        <v>567</v>
      </c>
      <c r="B165" s="22">
        <v>47243</v>
      </c>
    </row>
    <row r="166" spans="1:2" x14ac:dyDescent="0.3">
      <c r="A166" s="11" t="s">
        <v>82</v>
      </c>
      <c r="B166" s="22">
        <v>40319</v>
      </c>
    </row>
    <row r="167" spans="1:2" x14ac:dyDescent="0.3">
      <c r="A167" s="11" t="s">
        <v>413</v>
      </c>
      <c r="B167" s="22">
        <v>42757</v>
      </c>
    </row>
    <row r="168" spans="1:2" x14ac:dyDescent="0.3">
      <c r="A168" s="11" t="s">
        <v>27</v>
      </c>
      <c r="B168" s="22">
        <v>34704</v>
      </c>
    </row>
    <row r="169" spans="1:2" x14ac:dyDescent="0.3">
      <c r="A169" s="11" t="s">
        <v>279</v>
      </c>
      <c r="B169" s="22">
        <v>9448</v>
      </c>
    </row>
    <row r="170" spans="1:2" x14ac:dyDescent="0.3">
      <c r="A170" s="11" t="s">
        <v>627</v>
      </c>
      <c r="B170" s="22">
        <v>14541</v>
      </c>
    </row>
    <row r="171" spans="1:2" x14ac:dyDescent="0.3">
      <c r="A171" s="11" t="s">
        <v>138</v>
      </c>
      <c r="B171" s="22">
        <v>24162</v>
      </c>
    </row>
    <row r="172" spans="1:2" x14ac:dyDescent="0.3">
      <c r="A172" s="11" t="s">
        <v>246</v>
      </c>
      <c r="B172" s="22">
        <v>24710</v>
      </c>
    </row>
    <row r="173" spans="1:2" x14ac:dyDescent="0.3">
      <c r="A173" s="11" t="s">
        <v>88</v>
      </c>
      <c r="B173" s="22">
        <v>39152</v>
      </c>
    </row>
    <row r="174" spans="1:2" x14ac:dyDescent="0.3">
      <c r="A174" s="11" t="s">
        <v>130</v>
      </c>
      <c r="B174" s="22">
        <v>27552</v>
      </c>
    </row>
    <row r="175" spans="1:2" x14ac:dyDescent="0.3">
      <c r="A175" s="11" t="s">
        <v>97</v>
      </c>
      <c r="B175" s="22">
        <v>25541</v>
      </c>
    </row>
    <row r="176" spans="1:2" x14ac:dyDescent="0.3">
      <c r="A176" s="11" t="s">
        <v>367</v>
      </c>
      <c r="B176" s="22">
        <v>27398</v>
      </c>
    </row>
    <row r="177" spans="1:2" x14ac:dyDescent="0.3">
      <c r="A177" s="11" t="s">
        <v>293</v>
      </c>
      <c r="B177" s="22">
        <v>51684</v>
      </c>
    </row>
    <row r="178" spans="1:2" x14ac:dyDescent="0.3">
      <c r="A178" s="11" t="s">
        <v>467</v>
      </c>
      <c r="B178" s="22">
        <v>20983</v>
      </c>
    </row>
    <row r="179" spans="1:2" x14ac:dyDescent="0.3">
      <c r="A179" s="11" t="s">
        <v>118</v>
      </c>
      <c r="B179" s="22">
        <v>60993</v>
      </c>
    </row>
    <row r="180" spans="1:2" x14ac:dyDescent="0.3">
      <c r="A180" s="11" t="s">
        <v>204</v>
      </c>
      <c r="B180" s="22">
        <v>34709</v>
      </c>
    </row>
    <row r="181" spans="1:2" x14ac:dyDescent="0.3">
      <c r="A181" s="11" t="s">
        <v>90</v>
      </c>
      <c r="B181" s="22">
        <v>42804</v>
      </c>
    </row>
    <row r="182" spans="1:2" x14ac:dyDescent="0.3">
      <c r="A182" s="11" t="s">
        <v>453</v>
      </c>
      <c r="B182" s="22">
        <v>23838</v>
      </c>
    </row>
    <row r="183" spans="1:2" x14ac:dyDescent="0.3">
      <c r="A183" s="11" t="s">
        <v>171</v>
      </c>
      <c r="B183" s="22">
        <v>39199</v>
      </c>
    </row>
    <row r="184" spans="1:2" x14ac:dyDescent="0.3">
      <c r="A184" s="11" t="s">
        <v>32</v>
      </c>
      <c r="B184" s="22">
        <v>25963</v>
      </c>
    </row>
    <row r="185" spans="1:2" x14ac:dyDescent="0.3">
      <c r="A185" s="11" t="s">
        <v>176</v>
      </c>
      <c r="B185" s="22">
        <v>21131</v>
      </c>
    </row>
    <row r="186" spans="1:2" x14ac:dyDescent="0.3">
      <c r="A186" s="11" t="s">
        <v>144</v>
      </c>
      <c r="B186" s="22">
        <v>31671</v>
      </c>
    </row>
    <row r="187" spans="1:2" x14ac:dyDescent="0.3">
      <c r="A187" s="11" t="s">
        <v>216</v>
      </c>
      <c r="B187" s="22">
        <v>45289</v>
      </c>
    </row>
    <row r="188" spans="1:2" x14ac:dyDescent="0.3">
      <c r="A188" s="11" t="s">
        <v>447</v>
      </c>
      <c r="B188" s="22">
        <v>57097</v>
      </c>
    </row>
    <row r="189" spans="1:2" x14ac:dyDescent="0.3">
      <c r="A189" s="11" t="s">
        <v>202</v>
      </c>
      <c r="B189" s="22">
        <v>38555</v>
      </c>
    </row>
    <row r="190" spans="1:2" x14ac:dyDescent="0.3">
      <c r="A190" s="11" t="s">
        <v>454</v>
      </c>
      <c r="B190" s="22">
        <v>61946</v>
      </c>
    </row>
    <row r="191" spans="1:2" x14ac:dyDescent="0.3">
      <c r="A191" s="11" t="s">
        <v>98</v>
      </c>
      <c r="B191" s="22">
        <v>22104</v>
      </c>
    </row>
    <row r="192" spans="1:2" x14ac:dyDescent="0.3">
      <c r="A192" s="11" t="s">
        <v>108</v>
      </c>
      <c r="B192" s="22">
        <v>33549</v>
      </c>
    </row>
    <row r="193" spans="1:2" x14ac:dyDescent="0.3">
      <c r="A193" s="11" t="s">
        <v>619</v>
      </c>
      <c r="B193" s="22">
        <v>38937</v>
      </c>
    </row>
    <row r="194" spans="1:2" x14ac:dyDescent="0.3">
      <c r="A194" s="11" t="s">
        <v>60</v>
      </c>
      <c r="B194" s="22">
        <v>52744</v>
      </c>
    </row>
    <row r="195" spans="1:2" x14ac:dyDescent="0.3">
      <c r="A195" s="11" t="s">
        <v>119</v>
      </c>
      <c r="B195" s="22">
        <v>36772</v>
      </c>
    </row>
    <row r="196" spans="1:2" x14ac:dyDescent="0.3">
      <c r="A196" s="11" t="s">
        <v>229</v>
      </c>
      <c r="B196" s="22">
        <v>43945</v>
      </c>
    </row>
    <row r="197" spans="1:2" x14ac:dyDescent="0.3">
      <c r="A197" s="11" t="s">
        <v>460</v>
      </c>
      <c r="B197" s="22">
        <v>16681</v>
      </c>
    </row>
    <row r="198" spans="1:2" x14ac:dyDescent="0.3">
      <c r="A198" s="11" t="s">
        <v>272</v>
      </c>
      <c r="B198" s="22">
        <v>51089</v>
      </c>
    </row>
    <row r="199" spans="1:2" x14ac:dyDescent="0.3">
      <c r="A199" s="11" t="s">
        <v>47</v>
      </c>
      <c r="B199" s="22">
        <v>45198</v>
      </c>
    </row>
    <row r="200" spans="1:2" x14ac:dyDescent="0.3">
      <c r="A200" s="11" t="s">
        <v>109</v>
      </c>
      <c r="B200" s="22">
        <v>26914</v>
      </c>
    </row>
    <row r="201" spans="1:2" x14ac:dyDescent="0.3">
      <c r="A201" s="11" t="s">
        <v>177</v>
      </c>
      <c r="B201" s="22">
        <v>28731</v>
      </c>
    </row>
    <row r="202" spans="1:2" x14ac:dyDescent="0.3">
      <c r="A202" s="11" t="s">
        <v>404</v>
      </c>
      <c r="B202" s="22">
        <v>43262</v>
      </c>
    </row>
    <row r="203" spans="1:2" x14ac:dyDescent="0.3">
      <c r="A203" s="11" t="s">
        <v>38</v>
      </c>
      <c r="B203" s="22">
        <v>36125</v>
      </c>
    </row>
    <row r="204" spans="1:2" x14ac:dyDescent="0.3">
      <c r="A204" s="11" t="s">
        <v>327</v>
      </c>
      <c r="B204" s="22">
        <v>38224</v>
      </c>
    </row>
    <row r="205" spans="1:2" x14ac:dyDescent="0.3">
      <c r="A205" s="11" t="s">
        <v>168</v>
      </c>
      <c r="B205" s="22">
        <v>51000</v>
      </c>
    </row>
    <row r="206" spans="1:2" x14ac:dyDescent="0.3">
      <c r="A206" s="11" t="s">
        <v>355</v>
      </c>
      <c r="B206" s="22">
        <v>50415</v>
      </c>
    </row>
    <row r="207" spans="1:2" x14ac:dyDescent="0.3">
      <c r="A207" s="11" t="s">
        <v>101</v>
      </c>
      <c r="B207" s="22">
        <v>31924</v>
      </c>
    </row>
    <row r="208" spans="1:2" x14ac:dyDescent="0.3">
      <c r="A208" s="11" t="s">
        <v>368</v>
      </c>
      <c r="B208" s="22">
        <v>45517</v>
      </c>
    </row>
    <row r="209" spans="1:2" x14ac:dyDescent="0.3">
      <c r="A209" s="11" t="s">
        <v>537</v>
      </c>
      <c r="B209" s="22">
        <v>45508</v>
      </c>
    </row>
    <row r="210" spans="1:2" x14ac:dyDescent="0.3">
      <c r="A210" s="11" t="s">
        <v>63</v>
      </c>
      <c r="B210" s="22">
        <v>21252</v>
      </c>
    </row>
    <row r="211" spans="1:2" x14ac:dyDescent="0.3">
      <c r="A211" s="11" t="s">
        <v>103</v>
      </c>
      <c r="B211" s="22">
        <v>38215</v>
      </c>
    </row>
    <row r="212" spans="1:2" x14ac:dyDescent="0.3">
      <c r="A212" s="11" t="s">
        <v>394</v>
      </c>
      <c r="B212" s="22">
        <v>36171</v>
      </c>
    </row>
    <row r="213" spans="1:2" x14ac:dyDescent="0.3">
      <c r="A213" s="11" t="s">
        <v>255</v>
      </c>
      <c r="B213" s="22">
        <v>28900</v>
      </c>
    </row>
    <row r="214" spans="1:2" x14ac:dyDescent="0.3">
      <c r="A214" s="11" t="s">
        <v>199</v>
      </c>
      <c r="B214" s="22">
        <v>40273</v>
      </c>
    </row>
    <row r="215" spans="1:2" x14ac:dyDescent="0.3">
      <c r="A215" s="11" t="s">
        <v>114</v>
      </c>
      <c r="B215" s="22">
        <v>34727</v>
      </c>
    </row>
    <row r="216" spans="1:2" x14ac:dyDescent="0.3">
      <c r="A216" s="11" t="s">
        <v>616</v>
      </c>
      <c r="B216" s="22">
        <v>56707</v>
      </c>
    </row>
    <row r="217" spans="1:2" x14ac:dyDescent="0.3">
      <c r="A217" s="11" t="s">
        <v>318</v>
      </c>
      <c r="B217" s="22">
        <v>33029</v>
      </c>
    </row>
    <row r="218" spans="1:2" x14ac:dyDescent="0.3">
      <c r="A218" s="11" t="s">
        <v>183</v>
      </c>
      <c r="B218" s="22">
        <v>43024</v>
      </c>
    </row>
    <row r="219" spans="1:2" x14ac:dyDescent="0.3">
      <c r="A219" s="11" t="s">
        <v>139</v>
      </c>
      <c r="B219" s="22">
        <v>22059</v>
      </c>
    </row>
    <row r="220" spans="1:2" x14ac:dyDescent="0.3">
      <c r="A220" s="11" t="s">
        <v>236</v>
      </c>
      <c r="B220" s="22">
        <v>39647</v>
      </c>
    </row>
    <row r="221" spans="1:2" x14ac:dyDescent="0.3">
      <c r="A221" s="11" t="s">
        <v>132</v>
      </c>
      <c r="B221" s="22">
        <v>65039</v>
      </c>
    </row>
    <row r="222" spans="1:2" x14ac:dyDescent="0.3">
      <c r="A222" s="11" t="s">
        <v>200</v>
      </c>
      <c r="B222" s="22">
        <v>17686</v>
      </c>
    </row>
    <row r="223" spans="1:2" x14ac:dyDescent="0.3">
      <c r="A223" s="11" t="s">
        <v>49</v>
      </c>
      <c r="B223" s="22">
        <v>56177</v>
      </c>
    </row>
    <row r="224" spans="1:2" x14ac:dyDescent="0.3">
      <c r="A224" s="11" t="s">
        <v>509</v>
      </c>
      <c r="B224" s="22">
        <v>10379</v>
      </c>
    </row>
    <row r="225" spans="1:2" x14ac:dyDescent="0.3">
      <c r="A225" s="11" t="s">
        <v>542</v>
      </c>
      <c r="B225" s="22">
        <v>37403</v>
      </c>
    </row>
    <row r="226" spans="1:2" x14ac:dyDescent="0.3">
      <c r="A226" s="11" t="s">
        <v>149</v>
      </c>
      <c r="B226" s="22">
        <v>34733</v>
      </c>
    </row>
    <row r="227" spans="1:2" x14ac:dyDescent="0.3">
      <c r="A227" s="11" t="s">
        <v>587</v>
      </c>
      <c r="B227" s="22">
        <v>12528</v>
      </c>
    </row>
    <row r="228" spans="1:2" x14ac:dyDescent="0.3">
      <c r="A228" s="11" t="s">
        <v>166</v>
      </c>
      <c r="B228" s="22">
        <v>43434</v>
      </c>
    </row>
    <row r="229" spans="1:2" x14ac:dyDescent="0.3">
      <c r="A229" s="11" t="s">
        <v>206</v>
      </c>
      <c r="B229" s="22">
        <v>27401</v>
      </c>
    </row>
    <row r="230" spans="1:2" x14ac:dyDescent="0.3">
      <c r="A230" s="11" t="s">
        <v>381</v>
      </c>
      <c r="B230" s="22">
        <v>40051</v>
      </c>
    </row>
    <row r="231" spans="1:2" x14ac:dyDescent="0.3">
      <c r="A231" s="11" t="s">
        <v>480</v>
      </c>
      <c r="B231" s="22">
        <v>30757</v>
      </c>
    </row>
    <row r="232" spans="1:2" x14ac:dyDescent="0.3">
      <c r="A232" s="11" t="s">
        <v>373</v>
      </c>
      <c r="B232" s="22">
        <v>26732</v>
      </c>
    </row>
    <row r="233" spans="1:2" x14ac:dyDescent="0.3">
      <c r="A233" s="11" t="s">
        <v>319</v>
      </c>
      <c r="B233" s="22">
        <v>66484</v>
      </c>
    </row>
    <row r="234" spans="1:2" x14ac:dyDescent="0.3">
      <c r="A234" s="11" t="s">
        <v>150</v>
      </c>
      <c r="B234" s="22">
        <v>33005</v>
      </c>
    </row>
    <row r="235" spans="1:2" x14ac:dyDescent="0.3">
      <c r="A235" s="11" t="s">
        <v>34</v>
      </c>
      <c r="B235" s="22">
        <v>48457</v>
      </c>
    </row>
    <row r="236" spans="1:2" x14ac:dyDescent="0.3">
      <c r="A236" s="11" t="s">
        <v>396</v>
      </c>
      <c r="B236" s="22">
        <v>25112</v>
      </c>
    </row>
    <row r="237" spans="1:2" x14ac:dyDescent="0.3">
      <c r="A237" s="11" t="s">
        <v>252</v>
      </c>
      <c r="B237" s="22">
        <v>27181</v>
      </c>
    </row>
    <row r="238" spans="1:2" x14ac:dyDescent="0.3">
      <c r="A238" s="11" t="s">
        <v>624</v>
      </c>
      <c r="B238" s="22">
        <v>36147</v>
      </c>
    </row>
    <row r="239" spans="1:2" x14ac:dyDescent="0.3">
      <c r="A239" s="11" t="s">
        <v>437</v>
      </c>
      <c r="B239" s="22">
        <v>34942</v>
      </c>
    </row>
    <row r="240" spans="1:2" x14ac:dyDescent="0.3">
      <c r="A240" s="11" t="s">
        <v>439</v>
      </c>
      <c r="B240" s="22">
        <v>42496</v>
      </c>
    </row>
    <row r="241" spans="1:2" x14ac:dyDescent="0.3">
      <c r="A241" s="11" t="s">
        <v>492</v>
      </c>
      <c r="B241" s="22">
        <v>24709</v>
      </c>
    </row>
    <row r="242" spans="1:2" x14ac:dyDescent="0.3">
      <c r="A242" s="11" t="s">
        <v>36</v>
      </c>
      <c r="B242" s="22">
        <v>20500</v>
      </c>
    </row>
    <row r="243" spans="1:2" x14ac:dyDescent="0.3">
      <c r="A243" s="11" t="s">
        <v>152</v>
      </c>
      <c r="B243" s="22">
        <v>36430</v>
      </c>
    </row>
    <row r="244" spans="1:2" x14ac:dyDescent="0.3">
      <c r="A244" s="11" t="s">
        <v>234</v>
      </c>
      <c r="B244" s="22">
        <v>15156</v>
      </c>
    </row>
    <row r="245" spans="1:2" x14ac:dyDescent="0.3">
      <c r="A245" s="11" t="s">
        <v>344</v>
      </c>
      <c r="B245" s="22">
        <v>42419</v>
      </c>
    </row>
    <row r="246" spans="1:2" x14ac:dyDescent="0.3">
      <c r="A246" s="11" t="s">
        <v>386</v>
      </c>
      <c r="B246" s="22">
        <v>29804</v>
      </c>
    </row>
    <row r="247" spans="1:2" x14ac:dyDescent="0.3">
      <c r="A247" s="11" t="s">
        <v>240</v>
      </c>
      <c r="B247" s="22">
        <v>42220</v>
      </c>
    </row>
    <row r="248" spans="1:2" x14ac:dyDescent="0.3">
      <c r="A248" s="24" t="s">
        <v>639</v>
      </c>
      <c r="B248" s="15">
        <v>8804902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EFB5-C3C2-4A93-A8DD-D502717693F5}">
  <dimension ref="A3:B12"/>
  <sheetViews>
    <sheetView workbookViewId="0">
      <selection activeCell="N19" sqref="N19"/>
    </sheetView>
  </sheetViews>
  <sheetFormatPr defaultRowHeight="14.4" x14ac:dyDescent="0.3"/>
  <cols>
    <col min="1" max="1" width="12.44140625" bestFit="1" customWidth="1"/>
    <col min="2" max="2" width="11.6640625" bestFit="1" customWidth="1"/>
  </cols>
  <sheetData>
    <row r="3" spans="1:2" x14ac:dyDescent="0.3">
      <c r="A3" s="8" t="s">
        <v>630</v>
      </c>
      <c r="B3" s="9" t="s">
        <v>642</v>
      </c>
    </row>
    <row r="4" spans="1:2" x14ac:dyDescent="0.3">
      <c r="A4" s="10">
        <v>1</v>
      </c>
      <c r="B4" s="9">
        <v>676522</v>
      </c>
    </row>
    <row r="5" spans="1:2" x14ac:dyDescent="0.3">
      <c r="A5" s="11">
        <v>2</v>
      </c>
      <c r="B5" s="22">
        <v>105138</v>
      </c>
    </row>
    <row r="6" spans="1:2" x14ac:dyDescent="0.3">
      <c r="A6" s="11">
        <v>3</v>
      </c>
      <c r="B6" s="22">
        <v>92289</v>
      </c>
    </row>
    <row r="7" spans="1:2" x14ac:dyDescent="0.3">
      <c r="A7" s="11">
        <v>4</v>
      </c>
      <c r="B7" s="22">
        <v>-501651</v>
      </c>
    </row>
    <row r="8" spans="1:2" x14ac:dyDescent="0.3">
      <c r="A8" s="11">
        <v>5</v>
      </c>
      <c r="B8" s="22">
        <v>181095</v>
      </c>
    </row>
    <row r="9" spans="1:2" x14ac:dyDescent="0.3">
      <c r="A9" s="11">
        <v>6</v>
      </c>
      <c r="B9" s="22">
        <v>198311</v>
      </c>
    </row>
    <row r="10" spans="1:2" x14ac:dyDescent="0.3">
      <c r="A10" s="11">
        <v>7</v>
      </c>
      <c r="B10" s="22">
        <v>78065</v>
      </c>
    </row>
    <row r="11" spans="1:2" x14ac:dyDescent="0.3">
      <c r="A11" s="11">
        <v>8</v>
      </c>
      <c r="B11" s="22">
        <v>98310</v>
      </c>
    </row>
    <row r="12" spans="1:2" x14ac:dyDescent="0.3">
      <c r="A12" s="24" t="s">
        <v>639</v>
      </c>
      <c r="B12" s="15">
        <v>928079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5695-17C4-4A1B-94F6-379A63141BC3}">
  <dimension ref="A3:B6"/>
  <sheetViews>
    <sheetView workbookViewId="0">
      <selection activeCell="O15" sqref="O15"/>
    </sheetView>
  </sheetViews>
  <sheetFormatPr defaultRowHeight="14.4" x14ac:dyDescent="0.3"/>
  <cols>
    <col min="1" max="1" width="12.44140625" bestFit="1" customWidth="1"/>
    <col min="2" max="2" width="13.5546875" bestFit="1" customWidth="1"/>
    <col min="3" max="3" width="12" bestFit="1" customWidth="1"/>
  </cols>
  <sheetData>
    <row r="3" spans="1:2" x14ac:dyDescent="0.3">
      <c r="A3" s="8" t="s">
        <v>630</v>
      </c>
      <c r="B3" s="9" t="s">
        <v>633</v>
      </c>
    </row>
    <row r="4" spans="1:2" x14ac:dyDescent="0.3">
      <c r="A4" s="10">
        <v>1</v>
      </c>
      <c r="B4" s="9">
        <v>479</v>
      </c>
    </row>
    <row r="5" spans="1:2" x14ac:dyDescent="0.3">
      <c r="A5" s="11">
        <v>2</v>
      </c>
      <c r="B5" s="22">
        <v>881</v>
      </c>
    </row>
    <row r="6" spans="1:2" x14ac:dyDescent="0.3">
      <c r="A6" s="12">
        <v>3</v>
      </c>
      <c r="B6" s="23">
        <v>448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D908-1333-4089-BC75-54B981A18BDB}">
  <dimension ref="A3:B248"/>
  <sheetViews>
    <sheetView topLeftCell="Q4" workbookViewId="0">
      <selection activeCell="Q17" sqref="Q17"/>
    </sheetView>
  </sheetViews>
  <sheetFormatPr defaultRowHeight="14.4" x14ac:dyDescent="0.3"/>
  <cols>
    <col min="1" max="1" width="12.44140625" bestFit="1" customWidth="1"/>
    <col min="2" max="2" width="12" bestFit="1" customWidth="1"/>
  </cols>
  <sheetData>
    <row r="3" spans="1:2" x14ac:dyDescent="0.3">
      <c r="A3" s="8" t="s">
        <v>630</v>
      </c>
      <c r="B3" s="9" t="s">
        <v>640</v>
      </c>
    </row>
    <row r="4" spans="1:2" x14ac:dyDescent="0.3">
      <c r="A4" s="10" t="s">
        <v>612</v>
      </c>
      <c r="B4" s="9">
        <v>98268</v>
      </c>
    </row>
    <row r="5" spans="1:2" x14ac:dyDescent="0.3">
      <c r="A5" s="11" t="s">
        <v>92</v>
      </c>
      <c r="B5" s="22">
        <v>75071</v>
      </c>
    </row>
    <row r="6" spans="1:2" x14ac:dyDescent="0.3">
      <c r="A6" s="11" t="s">
        <v>462</v>
      </c>
      <c r="B6" s="22">
        <v>67356</v>
      </c>
    </row>
    <row r="7" spans="1:2" x14ac:dyDescent="0.3">
      <c r="A7" s="11" t="s">
        <v>253</v>
      </c>
      <c r="B7" s="22">
        <v>141469</v>
      </c>
    </row>
    <row r="8" spans="1:2" x14ac:dyDescent="0.3">
      <c r="A8" s="11" t="s">
        <v>285</v>
      </c>
      <c r="B8" s="22">
        <v>42907</v>
      </c>
    </row>
    <row r="9" spans="1:2" x14ac:dyDescent="0.3">
      <c r="A9" s="11" t="s">
        <v>282</v>
      </c>
      <c r="B9" s="22">
        <v>120129</v>
      </c>
    </row>
    <row r="10" spans="1:2" x14ac:dyDescent="0.3">
      <c r="A10" s="11" t="s">
        <v>399</v>
      </c>
      <c r="B10" s="22">
        <v>110260</v>
      </c>
    </row>
    <row r="11" spans="1:2" x14ac:dyDescent="0.3">
      <c r="A11" s="11" t="s">
        <v>513</v>
      </c>
      <c r="B11" s="22">
        <v>96592</v>
      </c>
    </row>
    <row r="12" spans="1:2" x14ac:dyDescent="0.3">
      <c r="A12" s="11" t="s">
        <v>304</v>
      </c>
      <c r="B12" s="22">
        <v>64997</v>
      </c>
    </row>
    <row r="13" spans="1:2" x14ac:dyDescent="0.3">
      <c r="A13" s="11" t="s">
        <v>153</v>
      </c>
      <c r="B13" s="22">
        <v>55022</v>
      </c>
    </row>
    <row r="14" spans="1:2" x14ac:dyDescent="0.3">
      <c r="A14" s="11" t="s">
        <v>74</v>
      </c>
      <c r="B14" s="22">
        <v>108376</v>
      </c>
    </row>
    <row r="15" spans="1:2" x14ac:dyDescent="0.3">
      <c r="A15" s="11" t="s">
        <v>186</v>
      </c>
      <c r="B15" s="22">
        <v>66974</v>
      </c>
    </row>
    <row r="16" spans="1:2" x14ac:dyDescent="0.3">
      <c r="A16" s="11" t="s">
        <v>196</v>
      </c>
      <c r="B16" s="22">
        <v>75755</v>
      </c>
    </row>
    <row r="17" spans="1:2" x14ac:dyDescent="0.3">
      <c r="A17" s="11" t="s">
        <v>283</v>
      </c>
      <c r="B17" s="22">
        <v>107490</v>
      </c>
    </row>
    <row r="18" spans="1:2" x14ac:dyDescent="0.3">
      <c r="A18" s="11" t="s">
        <v>298</v>
      </c>
      <c r="B18" s="22">
        <v>97922</v>
      </c>
    </row>
    <row r="19" spans="1:2" x14ac:dyDescent="0.3">
      <c r="A19" s="11" t="s">
        <v>405</v>
      </c>
      <c r="B19" s="22">
        <v>75643</v>
      </c>
    </row>
    <row r="20" spans="1:2" x14ac:dyDescent="0.3">
      <c r="A20" s="11" t="s">
        <v>111</v>
      </c>
      <c r="B20" s="22">
        <v>129433</v>
      </c>
    </row>
    <row r="21" spans="1:2" x14ac:dyDescent="0.3">
      <c r="A21" s="11" t="s">
        <v>259</v>
      </c>
      <c r="B21" s="22">
        <v>132785</v>
      </c>
    </row>
    <row r="22" spans="1:2" x14ac:dyDescent="0.3">
      <c r="A22" s="11" t="s">
        <v>209</v>
      </c>
      <c r="B22" s="22">
        <v>77782</v>
      </c>
    </row>
    <row r="23" spans="1:2" x14ac:dyDescent="0.3">
      <c r="A23" s="11" t="s">
        <v>51</v>
      </c>
      <c r="B23" s="22">
        <v>76750</v>
      </c>
    </row>
    <row r="24" spans="1:2" x14ac:dyDescent="0.3">
      <c r="A24" s="11" t="s">
        <v>606</v>
      </c>
      <c r="B24" s="22">
        <v>86238</v>
      </c>
    </row>
    <row r="25" spans="1:2" x14ac:dyDescent="0.3">
      <c r="A25" s="11" t="s">
        <v>365</v>
      </c>
      <c r="B25" s="22">
        <v>118104</v>
      </c>
    </row>
    <row r="26" spans="1:2" x14ac:dyDescent="0.3">
      <c r="A26" s="11" t="s">
        <v>498</v>
      </c>
      <c r="B26" s="22">
        <v>77308</v>
      </c>
    </row>
    <row r="27" spans="1:2" x14ac:dyDescent="0.3">
      <c r="A27" s="11" t="s">
        <v>535</v>
      </c>
      <c r="B27" s="22">
        <v>66369</v>
      </c>
    </row>
    <row r="28" spans="1:2" x14ac:dyDescent="0.3">
      <c r="A28" s="11" t="s">
        <v>530</v>
      </c>
      <c r="B28" s="22">
        <v>108176</v>
      </c>
    </row>
    <row r="29" spans="1:2" x14ac:dyDescent="0.3">
      <c r="A29" s="11" t="s">
        <v>309</v>
      </c>
      <c r="B29" s="22">
        <v>97550</v>
      </c>
    </row>
    <row r="30" spans="1:2" x14ac:dyDescent="0.3">
      <c r="A30" s="11" t="s">
        <v>391</v>
      </c>
      <c r="B30" s="22">
        <v>111188</v>
      </c>
    </row>
    <row r="31" spans="1:2" x14ac:dyDescent="0.3">
      <c r="A31" s="11" t="s">
        <v>121</v>
      </c>
      <c r="B31" s="22">
        <v>52895</v>
      </c>
    </row>
    <row r="32" spans="1:2" x14ac:dyDescent="0.3">
      <c r="A32" s="11" t="s">
        <v>286</v>
      </c>
      <c r="B32" s="22">
        <v>65579</v>
      </c>
    </row>
    <row r="33" spans="1:2" x14ac:dyDescent="0.3">
      <c r="A33" s="11" t="s">
        <v>444</v>
      </c>
      <c r="B33" s="22">
        <v>120158</v>
      </c>
    </row>
    <row r="34" spans="1:2" x14ac:dyDescent="0.3">
      <c r="A34" s="11" t="s">
        <v>190</v>
      </c>
      <c r="B34" s="22">
        <v>97010</v>
      </c>
    </row>
    <row r="35" spans="1:2" x14ac:dyDescent="0.3">
      <c r="A35" s="11" t="s">
        <v>470</v>
      </c>
      <c r="B35" s="22">
        <v>87778</v>
      </c>
    </row>
    <row r="36" spans="1:2" x14ac:dyDescent="0.3">
      <c r="A36" s="11" t="s">
        <v>112</v>
      </c>
      <c r="B36" s="22">
        <v>31089</v>
      </c>
    </row>
    <row r="37" spans="1:2" x14ac:dyDescent="0.3">
      <c r="A37" s="11" t="s">
        <v>95</v>
      </c>
      <c r="B37" s="22">
        <v>54255</v>
      </c>
    </row>
    <row r="38" spans="1:2" x14ac:dyDescent="0.3">
      <c r="A38" s="11" t="s">
        <v>352</v>
      </c>
      <c r="B38" s="22">
        <v>108595</v>
      </c>
    </row>
    <row r="39" spans="1:2" x14ac:dyDescent="0.3">
      <c r="A39" s="11" t="s">
        <v>270</v>
      </c>
      <c r="B39" s="22">
        <v>65372</v>
      </c>
    </row>
    <row r="40" spans="1:2" x14ac:dyDescent="0.3">
      <c r="A40" s="11" t="s">
        <v>626</v>
      </c>
      <c r="B40" s="22">
        <v>34014</v>
      </c>
    </row>
    <row r="41" spans="1:2" x14ac:dyDescent="0.3">
      <c r="A41" s="11" t="s">
        <v>410</v>
      </c>
      <c r="B41" s="22">
        <v>129896</v>
      </c>
    </row>
    <row r="42" spans="1:2" x14ac:dyDescent="0.3">
      <c r="A42" s="11" t="s">
        <v>299</v>
      </c>
      <c r="B42" s="22">
        <v>55242</v>
      </c>
    </row>
    <row r="43" spans="1:2" x14ac:dyDescent="0.3">
      <c r="A43" s="11" t="s">
        <v>141</v>
      </c>
      <c r="B43" s="22">
        <v>118648</v>
      </c>
    </row>
    <row r="44" spans="1:2" x14ac:dyDescent="0.3">
      <c r="A44" s="11" t="s">
        <v>174</v>
      </c>
      <c r="B44" s="22">
        <v>54584</v>
      </c>
    </row>
    <row r="45" spans="1:2" x14ac:dyDescent="0.3">
      <c r="A45" s="11" t="s">
        <v>163</v>
      </c>
      <c r="B45" s="22">
        <v>64684</v>
      </c>
    </row>
    <row r="46" spans="1:2" x14ac:dyDescent="0.3">
      <c r="A46" s="11" t="s">
        <v>207</v>
      </c>
      <c r="B46" s="22">
        <v>87298</v>
      </c>
    </row>
    <row r="47" spans="1:2" x14ac:dyDescent="0.3">
      <c r="A47" s="11" t="s">
        <v>122</v>
      </c>
      <c r="B47" s="22">
        <v>66146</v>
      </c>
    </row>
    <row r="48" spans="1:2" x14ac:dyDescent="0.3">
      <c r="A48" s="11" t="s">
        <v>197</v>
      </c>
      <c r="B48" s="22">
        <v>117727</v>
      </c>
    </row>
    <row r="49" spans="1:2" x14ac:dyDescent="0.3">
      <c r="A49" s="11" t="s">
        <v>135</v>
      </c>
      <c r="B49" s="22">
        <v>64664</v>
      </c>
    </row>
    <row r="50" spans="1:2" x14ac:dyDescent="0.3">
      <c r="A50" s="11" t="s">
        <v>499</v>
      </c>
      <c r="B50" s="22">
        <v>65817</v>
      </c>
    </row>
    <row r="51" spans="1:2" x14ac:dyDescent="0.3">
      <c r="A51" s="11" t="s">
        <v>184</v>
      </c>
      <c r="B51" s="22">
        <v>99893</v>
      </c>
    </row>
    <row r="52" spans="1:2" x14ac:dyDescent="0.3">
      <c r="A52" s="11" t="s">
        <v>127</v>
      </c>
      <c r="B52" s="22">
        <v>10966</v>
      </c>
    </row>
    <row r="53" spans="1:2" x14ac:dyDescent="0.3">
      <c r="A53" s="11" t="s">
        <v>164</v>
      </c>
      <c r="B53" s="22">
        <v>98123</v>
      </c>
    </row>
    <row r="54" spans="1:2" x14ac:dyDescent="0.3">
      <c r="A54" s="11" t="s">
        <v>353</v>
      </c>
      <c r="B54" s="22">
        <v>117542</v>
      </c>
    </row>
    <row r="55" spans="1:2" x14ac:dyDescent="0.3">
      <c r="A55" s="11" t="s">
        <v>54</v>
      </c>
      <c r="B55" s="22">
        <v>65038</v>
      </c>
    </row>
    <row r="56" spans="1:2" x14ac:dyDescent="0.3">
      <c r="A56" s="11" t="s">
        <v>226</v>
      </c>
      <c r="B56" s="22">
        <v>74877</v>
      </c>
    </row>
    <row r="57" spans="1:2" x14ac:dyDescent="0.3">
      <c r="A57" s="11" t="s">
        <v>146</v>
      </c>
      <c r="B57" s="22">
        <v>109080</v>
      </c>
    </row>
    <row r="58" spans="1:2" x14ac:dyDescent="0.3">
      <c r="A58" s="11" t="s">
        <v>116</v>
      </c>
      <c r="B58" s="22">
        <v>76095</v>
      </c>
    </row>
    <row r="59" spans="1:2" x14ac:dyDescent="0.3">
      <c r="A59" s="11" t="s">
        <v>415</v>
      </c>
      <c r="B59" s="22">
        <v>121193</v>
      </c>
    </row>
    <row r="60" spans="1:2" x14ac:dyDescent="0.3">
      <c r="A60" s="11" t="s">
        <v>531</v>
      </c>
      <c r="B60" s="22">
        <v>113446</v>
      </c>
    </row>
    <row r="61" spans="1:2" x14ac:dyDescent="0.3">
      <c r="A61" s="11" t="s">
        <v>521</v>
      </c>
      <c r="B61" s="22">
        <v>98802</v>
      </c>
    </row>
    <row r="62" spans="1:2" x14ac:dyDescent="0.3">
      <c r="A62" s="11" t="s">
        <v>76</v>
      </c>
      <c r="B62" s="22">
        <v>54908</v>
      </c>
    </row>
    <row r="63" spans="1:2" x14ac:dyDescent="0.3">
      <c r="A63" s="11" t="s">
        <v>65</v>
      </c>
      <c r="B63" s="22">
        <v>31978</v>
      </c>
    </row>
    <row r="64" spans="1:2" x14ac:dyDescent="0.3">
      <c r="A64" s="11" t="s">
        <v>227</v>
      </c>
      <c r="B64" s="22">
        <v>97508</v>
      </c>
    </row>
    <row r="65" spans="1:2" x14ac:dyDescent="0.3">
      <c r="A65" s="11" t="s">
        <v>147</v>
      </c>
      <c r="B65" s="22">
        <v>76916</v>
      </c>
    </row>
    <row r="66" spans="1:2" x14ac:dyDescent="0.3">
      <c r="A66" s="11" t="s">
        <v>19</v>
      </c>
      <c r="B66" s="22">
        <v>119753</v>
      </c>
    </row>
    <row r="67" spans="1:2" x14ac:dyDescent="0.3">
      <c r="A67" s="11" t="s">
        <v>416</v>
      </c>
      <c r="B67" s="22">
        <v>76006</v>
      </c>
    </row>
    <row r="68" spans="1:2" x14ac:dyDescent="0.3">
      <c r="A68" s="11" t="s">
        <v>625</v>
      </c>
      <c r="B68" s="22">
        <v>55482</v>
      </c>
    </row>
    <row r="69" spans="1:2" x14ac:dyDescent="0.3">
      <c r="A69" s="11" t="s">
        <v>310</v>
      </c>
      <c r="B69" s="22">
        <v>53992</v>
      </c>
    </row>
    <row r="70" spans="1:2" x14ac:dyDescent="0.3">
      <c r="A70" s="11" t="s">
        <v>133</v>
      </c>
      <c r="B70" s="22">
        <v>40955</v>
      </c>
    </row>
    <row r="71" spans="1:2" x14ac:dyDescent="0.3">
      <c r="A71" s="11" t="s">
        <v>160</v>
      </c>
      <c r="B71" s="22">
        <v>31684</v>
      </c>
    </row>
    <row r="72" spans="1:2" x14ac:dyDescent="0.3">
      <c r="A72" s="11" t="s">
        <v>218</v>
      </c>
      <c r="B72" s="22">
        <v>99535</v>
      </c>
    </row>
    <row r="73" spans="1:2" x14ac:dyDescent="0.3">
      <c r="A73" s="11" t="s">
        <v>315</v>
      </c>
      <c r="B73" s="22">
        <v>163533</v>
      </c>
    </row>
    <row r="74" spans="1:2" x14ac:dyDescent="0.3">
      <c r="A74" s="11" t="s">
        <v>24</v>
      </c>
      <c r="B74" s="22">
        <v>75442</v>
      </c>
    </row>
    <row r="75" spans="1:2" x14ac:dyDescent="0.3">
      <c r="A75" s="11" t="s">
        <v>387</v>
      </c>
      <c r="B75" s="22">
        <v>144698</v>
      </c>
    </row>
    <row r="76" spans="1:2" x14ac:dyDescent="0.3">
      <c r="A76" s="11" t="s">
        <v>70</v>
      </c>
      <c r="B76" s="22">
        <v>104526</v>
      </c>
    </row>
    <row r="77" spans="1:2" x14ac:dyDescent="0.3">
      <c r="A77" s="11" t="s">
        <v>290</v>
      </c>
      <c r="B77" s="22">
        <v>43359</v>
      </c>
    </row>
    <row r="78" spans="1:2" x14ac:dyDescent="0.3">
      <c r="A78" s="11" t="s">
        <v>324</v>
      </c>
      <c r="B78" s="22">
        <v>54689</v>
      </c>
    </row>
    <row r="79" spans="1:2" x14ac:dyDescent="0.3">
      <c r="A79" s="11" t="s">
        <v>620</v>
      </c>
      <c r="B79" s="22">
        <v>67230</v>
      </c>
    </row>
    <row r="80" spans="1:2" x14ac:dyDescent="0.3">
      <c r="A80" s="11" t="s">
        <v>224</v>
      </c>
      <c r="B80" s="22">
        <v>86682</v>
      </c>
    </row>
    <row r="81" spans="1:2" x14ac:dyDescent="0.3">
      <c r="A81" s="11" t="s">
        <v>316</v>
      </c>
      <c r="B81" s="22">
        <v>56290</v>
      </c>
    </row>
    <row r="82" spans="1:2" x14ac:dyDescent="0.3">
      <c r="A82" s="11" t="s">
        <v>622</v>
      </c>
      <c r="B82" s="22">
        <v>45163</v>
      </c>
    </row>
    <row r="83" spans="1:2" x14ac:dyDescent="0.3">
      <c r="A83" s="11" t="s">
        <v>422</v>
      </c>
      <c r="B83" s="22">
        <v>97422</v>
      </c>
    </row>
    <row r="84" spans="1:2" x14ac:dyDescent="0.3">
      <c r="A84" s="11" t="s">
        <v>358</v>
      </c>
      <c r="B84" s="22">
        <v>31722</v>
      </c>
    </row>
    <row r="85" spans="1:2" x14ac:dyDescent="0.3">
      <c r="A85" s="11" t="s">
        <v>268</v>
      </c>
      <c r="B85" s="22">
        <v>75714</v>
      </c>
    </row>
    <row r="86" spans="1:2" x14ac:dyDescent="0.3">
      <c r="A86" s="11" t="s">
        <v>238</v>
      </c>
      <c r="B86" s="22">
        <v>94050</v>
      </c>
    </row>
    <row r="87" spans="1:2" x14ac:dyDescent="0.3">
      <c r="A87" s="11" t="s">
        <v>221</v>
      </c>
      <c r="B87" s="22">
        <v>174821</v>
      </c>
    </row>
    <row r="88" spans="1:2" x14ac:dyDescent="0.3">
      <c r="A88" s="11" t="s">
        <v>261</v>
      </c>
      <c r="B88" s="22">
        <v>75952</v>
      </c>
    </row>
    <row r="89" spans="1:2" x14ac:dyDescent="0.3">
      <c r="A89" s="11" t="s">
        <v>78</v>
      </c>
      <c r="B89" s="22">
        <v>31222</v>
      </c>
    </row>
    <row r="90" spans="1:2" x14ac:dyDescent="0.3">
      <c r="A90" s="11" t="s">
        <v>608</v>
      </c>
      <c r="B90" s="22">
        <v>154398</v>
      </c>
    </row>
    <row r="91" spans="1:2" x14ac:dyDescent="0.3">
      <c r="A91" s="11" t="s">
        <v>211</v>
      </c>
      <c r="B91" s="22">
        <v>97251</v>
      </c>
    </row>
    <row r="92" spans="1:2" x14ac:dyDescent="0.3">
      <c r="A92" s="11" t="s">
        <v>263</v>
      </c>
      <c r="B92" s="22">
        <v>62684</v>
      </c>
    </row>
    <row r="93" spans="1:2" x14ac:dyDescent="0.3">
      <c r="A93" s="11" t="s">
        <v>522</v>
      </c>
      <c r="B93" s="22">
        <v>87348</v>
      </c>
    </row>
    <row r="94" spans="1:2" x14ac:dyDescent="0.3">
      <c r="A94" s="11" t="s">
        <v>124</v>
      </c>
      <c r="B94" s="22">
        <v>54587</v>
      </c>
    </row>
    <row r="95" spans="1:2" x14ac:dyDescent="0.3">
      <c r="A95" s="11" t="s">
        <v>623</v>
      </c>
      <c r="B95" s="22">
        <v>100394</v>
      </c>
    </row>
    <row r="96" spans="1:2" x14ac:dyDescent="0.3">
      <c r="A96" s="11" t="s">
        <v>348</v>
      </c>
      <c r="B96" s="22">
        <v>74768</v>
      </c>
    </row>
    <row r="97" spans="1:2" x14ac:dyDescent="0.3">
      <c r="A97" s="11" t="s">
        <v>610</v>
      </c>
      <c r="B97" s="22">
        <v>77584</v>
      </c>
    </row>
    <row r="98" spans="1:2" x14ac:dyDescent="0.3">
      <c r="A98" s="11" t="s">
        <v>191</v>
      </c>
      <c r="B98" s="22">
        <v>99636</v>
      </c>
    </row>
    <row r="99" spans="1:2" x14ac:dyDescent="0.3">
      <c r="A99" s="11" t="s">
        <v>142</v>
      </c>
      <c r="B99" s="22">
        <v>21289</v>
      </c>
    </row>
    <row r="100" spans="1:2" x14ac:dyDescent="0.3">
      <c r="A100" s="11" t="s">
        <v>424</v>
      </c>
      <c r="B100" s="22">
        <v>88816</v>
      </c>
    </row>
    <row r="101" spans="1:2" x14ac:dyDescent="0.3">
      <c r="A101" s="11" t="s">
        <v>291</v>
      </c>
      <c r="B101" s="22">
        <v>43346</v>
      </c>
    </row>
    <row r="102" spans="1:2" x14ac:dyDescent="0.3">
      <c r="A102" s="11" t="s">
        <v>296</v>
      </c>
      <c r="B102" s="22">
        <v>84792</v>
      </c>
    </row>
    <row r="103" spans="1:2" x14ac:dyDescent="0.3">
      <c r="A103" s="11" t="s">
        <v>158</v>
      </c>
      <c r="B103" s="22">
        <v>85285</v>
      </c>
    </row>
    <row r="104" spans="1:2" x14ac:dyDescent="0.3">
      <c r="A104" s="11" t="s">
        <v>248</v>
      </c>
      <c r="B104" s="22">
        <v>67487</v>
      </c>
    </row>
    <row r="105" spans="1:2" x14ac:dyDescent="0.3">
      <c r="A105" s="11" t="s">
        <v>136</v>
      </c>
      <c r="B105" s="22">
        <v>98260</v>
      </c>
    </row>
    <row r="106" spans="1:2" x14ac:dyDescent="0.3">
      <c r="A106" s="11" t="s">
        <v>179</v>
      </c>
      <c r="B106" s="22">
        <v>100062</v>
      </c>
    </row>
    <row r="107" spans="1:2" x14ac:dyDescent="0.3">
      <c r="A107" s="11" t="s">
        <v>408</v>
      </c>
      <c r="B107" s="22">
        <v>98293</v>
      </c>
    </row>
    <row r="108" spans="1:2" x14ac:dyDescent="0.3">
      <c r="A108" s="11" t="s">
        <v>257</v>
      </c>
      <c r="B108" s="22">
        <v>41701</v>
      </c>
    </row>
    <row r="109" spans="1:2" x14ac:dyDescent="0.3">
      <c r="A109" s="11" t="s">
        <v>362</v>
      </c>
      <c r="B109" s="22">
        <v>109137</v>
      </c>
    </row>
    <row r="110" spans="1:2" x14ac:dyDescent="0.3">
      <c r="A110" s="11" t="s">
        <v>125</v>
      </c>
      <c r="B110" s="22">
        <v>21393</v>
      </c>
    </row>
    <row r="111" spans="1:2" x14ac:dyDescent="0.3">
      <c r="A111" s="11" t="s">
        <v>161</v>
      </c>
      <c r="B111" s="22">
        <v>54940</v>
      </c>
    </row>
    <row r="112" spans="1:2" x14ac:dyDescent="0.3">
      <c r="A112" s="11" t="s">
        <v>56</v>
      </c>
      <c r="B112" s="22">
        <v>99204</v>
      </c>
    </row>
    <row r="113" spans="1:2" x14ac:dyDescent="0.3">
      <c r="A113" s="11" t="s">
        <v>617</v>
      </c>
      <c r="B113" s="22">
        <v>78232</v>
      </c>
    </row>
    <row r="114" spans="1:2" x14ac:dyDescent="0.3">
      <c r="A114" s="11" t="s">
        <v>540</v>
      </c>
      <c r="B114" s="22">
        <v>32672</v>
      </c>
    </row>
    <row r="115" spans="1:2" x14ac:dyDescent="0.3">
      <c r="A115" s="11" t="s">
        <v>212</v>
      </c>
      <c r="B115" s="22">
        <v>109767</v>
      </c>
    </row>
    <row r="116" spans="1:2" x14ac:dyDescent="0.3">
      <c r="A116" s="11" t="s">
        <v>72</v>
      </c>
      <c r="B116" s="22">
        <v>67533</v>
      </c>
    </row>
    <row r="117" spans="1:2" x14ac:dyDescent="0.3">
      <c r="A117" s="11" t="s">
        <v>332</v>
      </c>
      <c r="B117" s="22">
        <v>132927</v>
      </c>
    </row>
    <row r="118" spans="1:2" x14ac:dyDescent="0.3">
      <c r="A118" s="11" t="s">
        <v>449</v>
      </c>
      <c r="B118" s="22">
        <v>98878</v>
      </c>
    </row>
    <row r="119" spans="1:2" x14ac:dyDescent="0.3">
      <c r="A119" s="11" t="s">
        <v>222</v>
      </c>
      <c r="B119" s="22">
        <v>85706</v>
      </c>
    </row>
    <row r="120" spans="1:2" x14ac:dyDescent="0.3">
      <c r="A120" s="11" t="s">
        <v>312</v>
      </c>
      <c r="B120" s="22">
        <v>54107</v>
      </c>
    </row>
    <row r="121" spans="1:2" x14ac:dyDescent="0.3">
      <c r="A121" s="11" t="s">
        <v>473</v>
      </c>
      <c r="B121" s="22">
        <v>131508</v>
      </c>
    </row>
    <row r="122" spans="1:2" x14ac:dyDescent="0.3">
      <c r="A122" s="11" t="s">
        <v>614</v>
      </c>
      <c r="B122" s="22">
        <v>65091</v>
      </c>
    </row>
    <row r="123" spans="1:2" x14ac:dyDescent="0.3">
      <c r="A123" s="11" t="s">
        <v>307</v>
      </c>
      <c r="B123" s="22">
        <v>75508</v>
      </c>
    </row>
    <row r="124" spans="1:2" x14ac:dyDescent="0.3">
      <c r="A124" s="11" t="s">
        <v>264</v>
      </c>
      <c r="B124" s="22">
        <v>75961</v>
      </c>
    </row>
    <row r="125" spans="1:2" x14ac:dyDescent="0.3">
      <c r="A125" s="11" t="s">
        <v>435</v>
      </c>
      <c r="B125" s="22">
        <v>65297</v>
      </c>
    </row>
    <row r="126" spans="1:2" x14ac:dyDescent="0.3">
      <c r="A126" s="11" t="s">
        <v>274</v>
      </c>
      <c r="B126" s="22">
        <v>98564</v>
      </c>
    </row>
    <row r="127" spans="1:2" x14ac:dyDescent="0.3">
      <c r="A127" s="11" t="s">
        <v>418</v>
      </c>
      <c r="B127" s="22">
        <v>117950</v>
      </c>
    </row>
    <row r="128" spans="1:2" x14ac:dyDescent="0.3">
      <c r="A128" s="11" t="s">
        <v>231</v>
      </c>
      <c r="B128" s="22">
        <v>141830</v>
      </c>
    </row>
    <row r="129" spans="1:2" x14ac:dyDescent="0.3">
      <c r="A129" s="11" t="s">
        <v>474</v>
      </c>
      <c r="B129" s="22">
        <v>87007</v>
      </c>
    </row>
    <row r="130" spans="1:2" x14ac:dyDescent="0.3">
      <c r="A130" s="11" t="s">
        <v>180</v>
      </c>
      <c r="B130" s="22">
        <v>32994</v>
      </c>
    </row>
    <row r="131" spans="1:2" x14ac:dyDescent="0.3">
      <c r="A131" s="11" t="s">
        <v>214</v>
      </c>
      <c r="B131" s="22">
        <v>74824</v>
      </c>
    </row>
    <row r="132" spans="1:2" x14ac:dyDescent="0.3">
      <c r="A132" s="11" t="s">
        <v>615</v>
      </c>
      <c r="B132" s="22">
        <v>55975</v>
      </c>
    </row>
    <row r="133" spans="1:2" x14ac:dyDescent="0.3">
      <c r="A133" s="11" t="s">
        <v>611</v>
      </c>
      <c r="B133" s="22">
        <v>56449</v>
      </c>
    </row>
    <row r="134" spans="1:2" x14ac:dyDescent="0.3">
      <c r="A134" s="11" t="s">
        <v>81</v>
      </c>
      <c r="B134" s="22">
        <v>64230</v>
      </c>
    </row>
    <row r="135" spans="1:2" x14ac:dyDescent="0.3">
      <c r="A135" s="11" t="s">
        <v>609</v>
      </c>
      <c r="B135" s="22">
        <v>43507</v>
      </c>
    </row>
    <row r="136" spans="1:2" x14ac:dyDescent="0.3">
      <c r="A136" s="11" t="s">
        <v>350</v>
      </c>
      <c r="B136" s="22">
        <v>98490</v>
      </c>
    </row>
    <row r="137" spans="1:2" x14ac:dyDescent="0.3">
      <c r="A137" s="11" t="s">
        <v>278</v>
      </c>
      <c r="B137" s="22">
        <v>76341</v>
      </c>
    </row>
    <row r="138" spans="1:2" x14ac:dyDescent="0.3">
      <c r="A138" s="11" t="s">
        <v>155</v>
      </c>
      <c r="B138" s="22">
        <v>54534</v>
      </c>
    </row>
    <row r="139" spans="1:2" x14ac:dyDescent="0.3">
      <c r="A139" s="11" t="s">
        <v>301</v>
      </c>
      <c r="B139" s="22">
        <v>76168</v>
      </c>
    </row>
    <row r="140" spans="1:2" x14ac:dyDescent="0.3">
      <c r="A140" s="11" t="s">
        <v>245</v>
      </c>
      <c r="B140" s="22">
        <v>42395</v>
      </c>
    </row>
    <row r="141" spans="1:2" x14ac:dyDescent="0.3">
      <c r="A141" s="11" t="s">
        <v>363</v>
      </c>
      <c r="B141" s="22">
        <v>68144</v>
      </c>
    </row>
    <row r="142" spans="1:2" x14ac:dyDescent="0.3">
      <c r="A142" s="11" t="s">
        <v>337</v>
      </c>
      <c r="B142" s="22">
        <v>109128</v>
      </c>
    </row>
    <row r="143" spans="1:2" x14ac:dyDescent="0.3">
      <c r="A143" s="11" t="s">
        <v>67</v>
      </c>
      <c r="B143" s="22">
        <v>99795</v>
      </c>
    </row>
    <row r="144" spans="1:2" x14ac:dyDescent="0.3">
      <c r="A144" s="11" t="s">
        <v>58</v>
      </c>
      <c r="B144" s="22">
        <v>44122</v>
      </c>
    </row>
    <row r="145" spans="1:2" x14ac:dyDescent="0.3">
      <c r="A145" s="11" t="s">
        <v>607</v>
      </c>
      <c r="B145" s="22">
        <v>45394</v>
      </c>
    </row>
    <row r="146" spans="1:2" x14ac:dyDescent="0.3">
      <c r="A146" s="11" t="s">
        <v>553</v>
      </c>
      <c r="B146" s="22">
        <v>122220</v>
      </c>
    </row>
    <row r="147" spans="1:2" x14ac:dyDescent="0.3">
      <c r="A147" s="11" t="s">
        <v>341</v>
      </c>
      <c r="B147" s="22">
        <v>64865</v>
      </c>
    </row>
    <row r="148" spans="1:2" x14ac:dyDescent="0.3">
      <c r="A148" s="11" t="s">
        <v>574</v>
      </c>
      <c r="B148" s="22">
        <v>88219</v>
      </c>
    </row>
    <row r="149" spans="1:2" x14ac:dyDescent="0.3">
      <c r="A149" s="11" t="s">
        <v>333</v>
      </c>
      <c r="B149" s="22">
        <v>43873</v>
      </c>
    </row>
    <row r="150" spans="1:2" x14ac:dyDescent="0.3">
      <c r="A150" s="11" t="s">
        <v>129</v>
      </c>
      <c r="B150" s="22">
        <v>84543</v>
      </c>
    </row>
    <row r="151" spans="1:2" x14ac:dyDescent="0.3">
      <c r="A151" s="11" t="s">
        <v>100</v>
      </c>
      <c r="B151" s="22">
        <v>85982</v>
      </c>
    </row>
    <row r="152" spans="1:2" x14ac:dyDescent="0.3">
      <c r="A152" s="11" t="s">
        <v>84</v>
      </c>
      <c r="B152" s="22">
        <v>86711</v>
      </c>
    </row>
    <row r="153" spans="1:2" x14ac:dyDescent="0.3">
      <c r="A153" s="11" t="s">
        <v>613</v>
      </c>
      <c r="B153" s="22">
        <v>76769</v>
      </c>
    </row>
    <row r="154" spans="1:2" x14ac:dyDescent="0.3">
      <c r="A154" s="11" t="s">
        <v>156</v>
      </c>
      <c r="B154" s="22">
        <v>66501</v>
      </c>
    </row>
    <row r="155" spans="1:2" x14ac:dyDescent="0.3">
      <c r="A155" s="11" t="s">
        <v>302</v>
      </c>
      <c r="B155" s="22">
        <v>55831</v>
      </c>
    </row>
    <row r="156" spans="1:2" x14ac:dyDescent="0.3">
      <c r="A156" s="11" t="s">
        <v>583</v>
      </c>
      <c r="B156" s="22">
        <v>43203</v>
      </c>
    </row>
    <row r="157" spans="1:2" x14ac:dyDescent="0.3">
      <c r="A157" s="11" t="s">
        <v>379</v>
      </c>
      <c r="B157" s="22">
        <v>66790</v>
      </c>
    </row>
    <row r="158" spans="1:2" x14ac:dyDescent="0.3">
      <c r="A158" s="11" t="s">
        <v>430</v>
      </c>
      <c r="B158" s="22">
        <v>54118</v>
      </c>
    </row>
    <row r="159" spans="1:2" x14ac:dyDescent="0.3">
      <c r="A159" s="11" t="s">
        <v>170</v>
      </c>
      <c r="B159" s="22">
        <v>42934</v>
      </c>
    </row>
    <row r="160" spans="1:2" x14ac:dyDescent="0.3">
      <c r="A160" s="11" t="s">
        <v>42</v>
      </c>
      <c r="B160" s="22">
        <v>118694</v>
      </c>
    </row>
    <row r="161" spans="1:2" x14ac:dyDescent="0.3">
      <c r="A161" s="11" t="s">
        <v>79</v>
      </c>
      <c r="B161" s="22">
        <v>64042</v>
      </c>
    </row>
    <row r="162" spans="1:2" x14ac:dyDescent="0.3">
      <c r="A162" s="11" t="s">
        <v>426</v>
      </c>
      <c r="B162" s="22">
        <v>97356</v>
      </c>
    </row>
    <row r="163" spans="1:2" x14ac:dyDescent="0.3">
      <c r="A163" s="11" t="s">
        <v>597</v>
      </c>
      <c r="B163" s="22">
        <v>66180</v>
      </c>
    </row>
    <row r="164" spans="1:2" x14ac:dyDescent="0.3">
      <c r="A164" s="11" t="s">
        <v>193</v>
      </c>
      <c r="B164" s="22">
        <v>52770</v>
      </c>
    </row>
    <row r="165" spans="1:2" x14ac:dyDescent="0.3">
      <c r="A165" s="11" t="s">
        <v>567</v>
      </c>
      <c r="B165" s="22">
        <v>99606</v>
      </c>
    </row>
    <row r="166" spans="1:2" x14ac:dyDescent="0.3">
      <c r="A166" s="11" t="s">
        <v>82</v>
      </c>
      <c r="B166" s="22">
        <v>90143</v>
      </c>
    </row>
    <row r="167" spans="1:2" x14ac:dyDescent="0.3">
      <c r="A167" s="11" t="s">
        <v>413</v>
      </c>
      <c r="B167" s="22">
        <v>87976</v>
      </c>
    </row>
    <row r="168" spans="1:2" x14ac:dyDescent="0.3">
      <c r="A168" s="11" t="s">
        <v>27</v>
      </c>
      <c r="B168" s="22">
        <v>85762</v>
      </c>
    </row>
    <row r="169" spans="1:2" x14ac:dyDescent="0.3">
      <c r="A169" s="11" t="s">
        <v>279</v>
      </c>
      <c r="B169" s="22">
        <v>21049</v>
      </c>
    </row>
    <row r="170" spans="1:2" x14ac:dyDescent="0.3">
      <c r="A170" s="11" t="s">
        <v>627</v>
      </c>
      <c r="B170" s="22">
        <v>23491</v>
      </c>
    </row>
    <row r="171" spans="1:2" x14ac:dyDescent="0.3">
      <c r="A171" s="11" t="s">
        <v>138</v>
      </c>
      <c r="B171" s="22">
        <v>43942</v>
      </c>
    </row>
    <row r="172" spans="1:2" x14ac:dyDescent="0.3">
      <c r="A172" s="11" t="s">
        <v>246</v>
      </c>
      <c r="B172" s="22">
        <v>54880</v>
      </c>
    </row>
    <row r="173" spans="1:2" x14ac:dyDescent="0.3">
      <c r="A173" s="11" t="s">
        <v>88</v>
      </c>
      <c r="B173" s="22">
        <v>109589</v>
      </c>
    </row>
    <row r="174" spans="1:2" x14ac:dyDescent="0.3">
      <c r="A174" s="11" t="s">
        <v>130</v>
      </c>
      <c r="B174" s="22">
        <v>86370</v>
      </c>
    </row>
    <row r="175" spans="1:2" x14ac:dyDescent="0.3">
      <c r="A175" s="11" t="s">
        <v>97</v>
      </c>
      <c r="B175" s="22">
        <v>54286</v>
      </c>
    </row>
    <row r="176" spans="1:2" x14ac:dyDescent="0.3">
      <c r="A176" s="11" t="s">
        <v>367</v>
      </c>
      <c r="B176" s="22">
        <v>52180</v>
      </c>
    </row>
    <row r="177" spans="1:2" x14ac:dyDescent="0.3">
      <c r="A177" s="11" t="s">
        <v>293</v>
      </c>
      <c r="B177" s="22">
        <v>86701</v>
      </c>
    </row>
    <row r="178" spans="1:2" x14ac:dyDescent="0.3">
      <c r="A178" s="11" t="s">
        <v>467</v>
      </c>
      <c r="B178" s="22">
        <v>63685</v>
      </c>
    </row>
    <row r="179" spans="1:2" x14ac:dyDescent="0.3">
      <c r="A179" s="11" t="s">
        <v>118</v>
      </c>
      <c r="B179" s="22">
        <v>142916</v>
      </c>
    </row>
    <row r="180" spans="1:2" x14ac:dyDescent="0.3">
      <c r="A180" s="11" t="s">
        <v>204</v>
      </c>
      <c r="B180" s="22">
        <v>72812</v>
      </c>
    </row>
    <row r="181" spans="1:2" x14ac:dyDescent="0.3">
      <c r="A181" s="11" t="s">
        <v>90</v>
      </c>
      <c r="B181" s="22">
        <v>75778</v>
      </c>
    </row>
    <row r="182" spans="1:2" x14ac:dyDescent="0.3">
      <c r="A182" s="11" t="s">
        <v>453</v>
      </c>
      <c r="B182" s="22">
        <v>65950</v>
      </c>
    </row>
    <row r="183" spans="1:2" x14ac:dyDescent="0.3">
      <c r="A183" s="11" t="s">
        <v>171</v>
      </c>
      <c r="B183" s="22">
        <v>89353</v>
      </c>
    </row>
    <row r="184" spans="1:2" x14ac:dyDescent="0.3">
      <c r="A184" s="11" t="s">
        <v>32</v>
      </c>
      <c r="B184" s="22">
        <v>65564</v>
      </c>
    </row>
    <row r="185" spans="1:2" x14ac:dyDescent="0.3">
      <c r="A185" s="11" t="s">
        <v>176</v>
      </c>
      <c r="B185" s="22">
        <v>31484</v>
      </c>
    </row>
    <row r="186" spans="1:2" x14ac:dyDescent="0.3">
      <c r="A186" s="11" t="s">
        <v>144</v>
      </c>
      <c r="B186" s="22">
        <v>54214</v>
      </c>
    </row>
    <row r="187" spans="1:2" x14ac:dyDescent="0.3">
      <c r="A187" s="11" t="s">
        <v>216</v>
      </c>
      <c r="B187" s="22">
        <v>118636</v>
      </c>
    </row>
    <row r="188" spans="1:2" x14ac:dyDescent="0.3">
      <c r="A188" s="11" t="s">
        <v>447</v>
      </c>
      <c r="B188" s="22">
        <v>120194</v>
      </c>
    </row>
    <row r="189" spans="1:2" x14ac:dyDescent="0.3">
      <c r="A189" s="11" t="s">
        <v>202</v>
      </c>
      <c r="B189" s="22">
        <v>100023</v>
      </c>
    </row>
    <row r="190" spans="1:2" x14ac:dyDescent="0.3">
      <c r="A190" s="11" t="s">
        <v>454</v>
      </c>
      <c r="B190" s="22">
        <v>156583</v>
      </c>
    </row>
    <row r="191" spans="1:2" x14ac:dyDescent="0.3">
      <c r="A191" s="11" t="s">
        <v>98</v>
      </c>
      <c r="B191" s="22">
        <v>33810</v>
      </c>
    </row>
    <row r="192" spans="1:2" x14ac:dyDescent="0.3">
      <c r="A192" s="11" t="s">
        <v>108</v>
      </c>
      <c r="B192" s="22">
        <v>77260</v>
      </c>
    </row>
    <row r="193" spans="1:2" x14ac:dyDescent="0.3">
      <c r="A193" s="11" t="s">
        <v>619</v>
      </c>
      <c r="B193" s="22">
        <v>56001</v>
      </c>
    </row>
    <row r="194" spans="1:2" x14ac:dyDescent="0.3">
      <c r="A194" s="11" t="s">
        <v>60</v>
      </c>
      <c r="B194" s="22">
        <v>132691</v>
      </c>
    </row>
    <row r="195" spans="1:2" x14ac:dyDescent="0.3">
      <c r="A195" s="11" t="s">
        <v>119</v>
      </c>
      <c r="B195" s="22">
        <v>54922</v>
      </c>
    </row>
    <row r="196" spans="1:2" x14ac:dyDescent="0.3">
      <c r="A196" s="11" t="s">
        <v>229</v>
      </c>
      <c r="B196" s="22">
        <v>119907</v>
      </c>
    </row>
    <row r="197" spans="1:2" x14ac:dyDescent="0.3">
      <c r="A197" s="11" t="s">
        <v>460</v>
      </c>
      <c r="B197" s="22">
        <v>43571</v>
      </c>
    </row>
    <row r="198" spans="1:2" x14ac:dyDescent="0.3">
      <c r="A198" s="11" t="s">
        <v>272</v>
      </c>
      <c r="B198" s="22">
        <v>117242</v>
      </c>
    </row>
    <row r="199" spans="1:2" x14ac:dyDescent="0.3">
      <c r="A199" s="11" t="s">
        <v>47</v>
      </c>
      <c r="B199" s="22">
        <v>85973</v>
      </c>
    </row>
    <row r="200" spans="1:2" x14ac:dyDescent="0.3">
      <c r="A200" s="11" t="s">
        <v>109</v>
      </c>
      <c r="B200" s="22">
        <v>90458</v>
      </c>
    </row>
    <row r="201" spans="1:2" x14ac:dyDescent="0.3">
      <c r="A201" s="11" t="s">
        <v>177</v>
      </c>
      <c r="B201" s="22">
        <v>78308</v>
      </c>
    </row>
    <row r="202" spans="1:2" x14ac:dyDescent="0.3">
      <c r="A202" s="11" t="s">
        <v>404</v>
      </c>
      <c r="B202" s="22">
        <v>120671</v>
      </c>
    </row>
    <row r="203" spans="1:2" x14ac:dyDescent="0.3">
      <c r="A203" s="11" t="s">
        <v>38</v>
      </c>
      <c r="B203" s="22">
        <v>62741</v>
      </c>
    </row>
    <row r="204" spans="1:2" x14ac:dyDescent="0.3">
      <c r="A204" s="11" t="s">
        <v>327</v>
      </c>
      <c r="B204" s="22">
        <v>88813</v>
      </c>
    </row>
    <row r="205" spans="1:2" x14ac:dyDescent="0.3">
      <c r="A205" s="11" t="s">
        <v>168</v>
      </c>
      <c r="B205" s="22">
        <v>107960</v>
      </c>
    </row>
    <row r="206" spans="1:2" x14ac:dyDescent="0.3">
      <c r="A206" s="11" t="s">
        <v>355</v>
      </c>
      <c r="B206" s="22">
        <v>86246</v>
      </c>
    </row>
    <row r="207" spans="1:2" x14ac:dyDescent="0.3">
      <c r="A207" s="11" t="s">
        <v>101</v>
      </c>
      <c r="B207" s="22">
        <v>89153</v>
      </c>
    </row>
    <row r="208" spans="1:2" x14ac:dyDescent="0.3">
      <c r="A208" s="11" t="s">
        <v>368</v>
      </c>
      <c r="B208" s="22">
        <v>89755</v>
      </c>
    </row>
    <row r="209" spans="1:2" x14ac:dyDescent="0.3">
      <c r="A209" s="11" t="s">
        <v>537</v>
      </c>
      <c r="B209" s="22">
        <v>95071</v>
      </c>
    </row>
    <row r="210" spans="1:2" x14ac:dyDescent="0.3">
      <c r="A210" s="11" t="s">
        <v>63</v>
      </c>
      <c r="B210" s="22">
        <v>42708</v>
      </c>
    </row>
    <row r="211" spans="1:2" x14ac:dyDescent="0.3">
      <c r="A211" s="11" t="s">
        <v>103</v>
      </c>
      <c r="B211" s="22">
        <v>86388</v>
      </c>
    </row>
    <row r="212" spans="1:2" x14ac:dyDescent="0.3">
      <c r="A212" s="11" t="s">
        <v>394</v>
      </c>
      <c r="B212" s="22">
        <v>76006</v>
      </c>
    </row>
    <row r="213" spans="1:2" x14ac:dyDescent="0.3">
      <c r="A213" s="11" t="s">
        <v>255</v>
      </c>
      <c r="B213" s="22">
        <v>53199</v>
      </c>
    </row>
    <row r="214" spans="1:2" x14ac:dyDescent="0.3">
      <c r="A214" s="11" t="s">
        <v>199</v>
      </c>
      <c r="B214" s="22">
        <v>107313</v>
      </c>
    </row>
    <row r="215" spans="1:2" x14ac:dyDescent="0.3">
      <c r="A215" s="11" t="s">
        <v>114</v>
      </c>
      <c r="B215" s="22">
        <v>97777</v>
      </c>
    </row>
    <row r="216" spans="1:2" x14ac:dyDescent="0.3">
      <c r="A216" s="11" t="s">
        <v>616</v>
      </c>
      <c r="B216" s="22">
        <v>98605</v>
      </c>
    </row>
    <row r="217" spans="1:2" x14ac:dyDescent="0.3">
      <c r="A217" s="11" t="s">
        <v>318</v>
      </c>
      <c r="B217" s="22">
        <v>67092</v>
      </c>
    </row>
    <row r="218" spans="1:2" x14ac:dyDescent="0.3">
      <c r="A218" s="11" t="s">
        <v>183</v>
      </c>
      <c r="B218" s="22">
        <v>96810</v>
      </c>
    </row>
    <row r="219" spans="1:2" x14ac:dyDescent="0.3">
      <c r="A219" s="11" t="s">
        <v>139</v>
      </c>
      <c r="B219" s="22">
        <v>54019</v>
      </c>
    </row>
    <row r="220" spans="1:2" x14ac:dyDescent="0.3">
      <c r="A220" s="11" t="s">
        <v>236</v>
      </c>
      <c r="B220" s="22">
        <v>89146</v>
      </c>
    </row>
    <row r="221" spans="1:2" x14ac:dyDescent="0.3">
      <c r="A221" s="11" t="s">
        <v>132</v>
      </c>
      <c r="B221" s="22">
        <v>185285</v>
      </c>
    </row>
    <row r="222" spans="1:2" x14ac:dyDescent="0.3">
      <c r="A222" s="11" t="s">
        <v>200</v>
      </c>
      <c r="B222" s="22">
        <v>65672</v>
      </c>
    </row>
    <row r="223" spans="1:2" x14ac:dyDescent="0.3">
      <c r="A223" s="11" t="s">
        <v>49</v>
      </c>
      <c r="B223" s="22">
        <v>123183</v>
      </c>
    </row>
    <row r="224" spans="1:2" x14ac:dyDescent="0.3">
      <c r="A224" s="11" t="s">
        <v>509</v>
      </c>
      <c r="B224" s="22">
        <v>42078</v>
      </c>
    </row>
    <row r="225" spans="1:2" x14ac:dyDescent="0.3">
      <c r="A225" s="11" t="s">
        <v>542</v>
      </c>
      <c r="B225" s="22">
        <v>88207</v>
      </c>
    </row>
    <row r="226" spans="1:2" x14ac:dyDescent="0.3">
      <c r="A226" s="11" t="s">
        <v>149</v>
      </c>
      <c r="B226" s="22">
        <v>87270</v>
      </c>
    </row>
    <row r="227" spans="1:2" x14ac:dyDescent="0.3">
      <c r="A227" s="11" t="s">
        <v>587</v>
      </c>
      <c r="B227" s="22">
        <v>43852</v>
      </c>
    </row>
    <row r="228" spans="1:2" x14ac:dyDescent="0.3">
      <c r="A228" s="11" t="s">
        <v>166</v>
      </c>
      <c r="B228" s="22">
        <v>97166</v>
      </c>
    </row>
    <row r="229" spans="1:2" x14ac:dyDescent="0.3">
      <c r="A229" s="11" t="s">
        <v>206</v>
      </c>
      <c r="B229" s="22">
        <v>53586</v>
      </c>
    </row>
    <row r="230" spans="1:2" x14ac:dyDescent="0.3">
      <c r="A230" s="11" t="s">
        <v>381</v>
      </c>
      <c r="B230" s="22">
        <v>85898</v>
      </c>
    </row>
    <row r="231" spans="1:2" x14ac:dyDescent="0.3">
      <c r="A231" s="11" t="s">
        <v>480</v>
      </c>
      <c r="B231" s="22">
        <v>67368</v>
      </c>
    </row>
    <row r="232" spans="1:2" x14ac:dyDescent="0.3">
      <c r="A232" s="11" t="s">
        <v>373</v>
      </c>
      <c r="B232" s="22">
        <v>64862</v>
      </c>
    </row>
    <row r="233" spans="1:2" x14ac:dyDescent="0.3">
      <c r="A233" s="11" t="s">
        <v>319</v>
      </c>
      <c r="B233" s="22">
        <v>142111</v>
      </c>
    </row>
    <row r="234" spans="1:2" x14ac:dyDescent="0.3">
      <c r="A234" s="11" t="s">
        <v>150</v>
      </c>
      <c r="B234" s="22">
        <v>76861</v>
      </c>
    </row>
    <row r="235" spans="1:2" x14ac:dyDescent="0.3">
      <c r="A235" s="11" t="s">
        <v>34</v>
      </c>
      <c r="B235" s="22">
        <v>109296</v>
      </c>
    </row>
    <row r="236" spans="1:2" x14ac:dyDescent="0.3">
      <c r="A236" s="11" t="s">
        <v>396</v>
      </c>
      <c r="B236" s="22">
        <v>53873</v>
      </c>
    </row>
    <row r="237" spans="1:2" x14ac:dyDescent="0.3">
      <c r="A237" s="11" t="s">
        <v>252</v>
      </c>
      <c r="B237" s="22">
        <v>74937</v>
      </c>
    </row>
    <row r="238" spans="1:2" x14ac:dyDescent="0.3">
      <c r="A238" s="11" t="s">
        <v>624</v>
      </c>
      <c r="B238" s="22">
        <v>67776</v>
      </c>
    </row>
    <row r="239" spans="1:2" x14ac:dyDescent="0.3">
      <c r="A239" s="11" t="s">
        <v>437</v>
      </c>
      <c r="B239" s="22">
        <v>97612</v>
      </c>
    </row>
    <row r="240" spans="1:2" x14ac:dyDescent="0.3">
      <c r="A240" s="11" t="s">
        <v>439</v>
      </c>
      <c r="B240" s="22">
        <v>76245</v>
      </c>
    </row>
    <row r="241" spans="1:2" x14ac:dyDescent="0.3">
      <c r="A241" s="11" t="s">
        <v>492</v>
      </c>
      <c r="B241" s="22">
        <v>43523</v>
      </c>
    </row>
    <row r="242" spans="1:2" x14ac:dyDescent="0.3">
      <c r="A242" s="11" t="s">
        <v>36</v>
      </c>
      <c r="B242" s="22">
        <v>55733</v>
      </c>
    </row>
    <row r="243" spans="1:2" x14ac:dyDescent="0.3">
      <c r="A243" s="11" t="s">
        <v>152</v>
      </c>
      <c r="B243" s="22">
        <v>65098</v>
      </c>
    </row>
    <row r="244" spans="1:2" x14ac:dyDescent="0.3">
      <c r="A244" s="11" t="s">
        <v>234</v>
      </c>
      <c r="B244" s="22">
        <v>53681</v>
      </c>
    </row>
    <row r="245" spans="1:2" x14ac:dyDescent="0.3">
      <c r="A245" s="11" t="s">
        <v>344</v>
      </c>
      <c r="B245" s="22">
        <v>96921</v>
      </c>
    </row>
    <row r="246" spans="1:2" x14ac:dyDescent="0.3">
      <c r="A246" s="11" t="s">
        <v>386</v>
      </c>
      <c r="B246" s="22">
        <v>75619</v>
      </c>
    </row>
    <row r="247" spans="1:2" x14ac:dyDescent="0.3">
      <c r="A247" s="11" t="s">
        <v>240</v>
      </c>
      <c r="B247" s="22">
        <v>129904</v>
      </c>
    </row>
    <row r="248" spans="1:2" x14ac:dyDescent="0.3">
      <c r="A248" s="24" t="s">
        <v>639</v>
      </c>
      <c r="B248" s="15">
        <v>19715336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9ABAD-26B0-4505-AE15-8518C491A2AE}">
  <dimension ref="A3:B14"/>
  <sheetViews>
    <sheetView workbookViewId="0">
      <selection activeCell="I4" sqref="I4"/>
    </sheetView>
  </sheetViews>
  <sheetFormatPr defaultRowHeight="14.4" x14ac:dyDescent="0.3"/>
  <cols>
    <col min="1" max="1" width="12.44140625" bestFit="1" customWidth="1"/>
    <col min="2" max="2" width="17.6640625" bestFit="1" customWidth="1"/>
    <col min="3" max="3" width="20.77734375" bestFit="1" customWidth="1"/>
    <col min="4" max="4" width="14.88671875" bestFit="1" customWidth="1"/>
  </cols>
  <sheetData>
    <row r="3" spans="1:2" x14ac:dyDescent="0.3">
      <c r="A3" s="8" t="s">
        <v>630</v>
      </c>
      <c r="B3" s="9" t="s">
        <v>644</v>
      </c>
    </row>
    <row r="4" spans="1:2" x14ac:dyDescent="0.3">
      <c r="A4" s="25">
        <v>1</v>
      </c>
      <c r="B4" s="9">
        <v>827403</v>
      </c>
    </row>
    <row r="5" spans="1:2" x14ac:dyDescent="0.3">
      <c r="A5" s="26">
        <v>2</v>
      </c>
      <c r="B5" s="22">
        <v>926506</v>
      </c>
    </row>
    <row r="6" spans="1:2" x14ac:dyDescent="0.3">
      <c r="A6" s="26">
        <v>3</v>
      </c>
      <c r="B6" s="22">
        <v>687459</v>
      </c>
    </row>
    <row r="7" spans="1:2" x14ac:dyDescent="0.3">
      <c r="A7" s="26">
        <v>4</v>
      </c>
      <c r="B7" s="22">
        <v>776680</v>
      </c>
    </row>
    <row r="8" spans="1:2" x14ac:dyDescent="0.3">
      <c r="A8" s="26">
        <v>5</v>
      </c>
      <c r="B8" s="22">
        <v>786223</v>
      </c>
    </row>
    <row r="9" spans="1:2" x14ac:dyDescent="0.3">
      <c r="A9" s="26">
        <v>6</v>
      </c>
      <c r="B9" s="22">
        <v>876989</v>
      </c>
    </row>
    <row r="10" spans="1:2" x14ac:dyDescent="0.3">
      <c r="A10" s="26">
        <v>7</v>
      </c>
      <c r="B10" s="22">
        <v>708530</v>
      </c>
    </row>
    <row r="11" spans="1:2" x14ac:dyDescent="0.3">
      <c r="A11" s="26">
        <v>8</v>
      </c>
      <c r="B11" s="22">
        <v>769843</v>
      </c>
    </row>
    <row r="12" spans="1:2" x14ac:dyDescent="0.3">
      <c r="A12" s="26">
        <v>9</v>
      </c>
      <c r="B12" s="22">
        <v>742446</v>
      </c>
    </row>
    <row r="13" spans="1:2" x14ac:dyDescent="0.3">
      <c r="A13" s="26">
        <v>10</v>
      </c>
      <c r="B13" s="22">
        <v>774744</v>
      </c>
    </row>
    <row r="14" spans="1:2" x14ac:dyDescent="0.3">
      <c r="A14" s="27" t="s">
        <v>639</v>
      </c>
      <c r="B14" s="15">
        <v>7876823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Worksheet</vt:lpstr>
      <vt:lpstr>Sheet7</vt:lpstr>
      <vt:lpstr>Report </vt:lpstr>
      <vt:lpstr>shipments BY Category</vt:lpstr>
      <vt:lpstr>revenue &amp; ShippinCost</vt:lpstr>
      <vt:lpstr>Revenue Trends</vt:lpstr>
      <vt:lpstr>Proft</vt:lpstr>
      <vt:lpstr>Shippings</vt:lpstr>
      <vt:lpstr>Shipment Trends</vt:lpstr>
      <vt:lpstr>Shipping Cost by Checkpoints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kunal kevat</cp:lastModifiedBy>
  <dcterms:created xsi:type="dcterms:W3CDTF">2021-01-13T10:55:01Z</dcterms:created>
  <dcterms:modified xsi:type="dcterms:W3CDTF">2024-08-21T07:23:42Z</dcterms:modified>
  <cp:category/>
</cp:coreProperties>
</file>