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unboma/Desktop/"/>
    </mc:Choice>
  </mc:AlternateContent>
  <xr:revisionPtr revIDLastSave="0" documentId="8_{8B43A0A8-C36E-8748-9601-290607070F45}" xr6:coauthVersionLast="47" xr6:coauthVersionMax="47" xr10:uidLastSave="{00000000-0000-0000-0000-000000000000}"/>
  <bookViews>
    <workbookView xWindow="3020" yWindow="4880" windowWidth="27640" windowHeight="16740" xr2:uid="{3A7E90E5-CFAA-4D4C-8E32-3E4B3AE861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<sst xmlns="http://schemas.openxmlformats.org/spreadsheetml/2006/main" count="137" uniqueCount="79">
  <si>
    <t>FCIL_CDE</t>
  </si>
  <si>
    <t>FCIL_TYPE_CDE</t>
  </si>
  <si>
    <t>经度</t>
  </si>
  <si>
    <t>纬度</t>
  </si>
  <si>
    <t>流入量/TEU</t>
    <phoneticPr fontId="0" type="noConversion"/>
  </si>
  <si>
    <t>流出量/TEU</t>
    <phoneticPr fontId="0" type="noConversion"/>
  </si>
  <si>
    <t>不平衡的量</t>
    <phoneticPr fontId="0" type="noConversion"/>
  </si>
  <si>
    <t>进口单箱收入</t>
    <phoneticPr fontId="0" type="noConversion"/>
  </si>
  <si>
    <t>出口单箱收入</t>
    <phoneticPr fontId="0" type="noConversion"/>
  </si>
  <si>
    <t>集装箱单箱租金成本</t>
    <phoneticPr fontId="0" type="noConversion"/>
  </si>
  <si>
    <t>集装箱单箱陆调成本</t>
    <phoneticPr fontId="0" type="noConversion"/>
  </si>
  <si>
    <t>进口单箱成本</t>
    <phoneticPr fontId="0" type="noConversion"/>
  </si>
  <si>
    <t>出口单箱成本</t>
    <phoneticPr fontId="0" type="noConversion"/>
  </si>
  <si>
    <t xml:space="preserve">进口客户数 </t>
    <phoneticPr fontId="0" type="noConversion"/>
  </si>
  <si>
    <t>出口客户数</t>
    <phoneticPr fontId="0" type="noConversion"/>
  </si>
  <si>
    <t>A00001</t>
    <phoneticPr fontId="0" type="noConversion"/>
  </si>
  <si>
    <t>T</t>
  </si>
  <si>
    <t>A00002</t>
  </si>
  <si>
    <t>R</t>
  </si>
  <si>
    <t>A00003</t>
  </si>
  <si>
    <t>D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</si>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</sst>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B415-C89D-6547-B81C-AF81A02AFF98}">
  <dimension ref="A1:O62"/>
  <sheetViews>
    <sheetView tabSelected="1" workbookViewId="0">
      <selection activeCell="E6" sqref="E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2" t="s">
        <v>16</v>
      </c>
      <c r="C2" s="2">
        <v>118.912668</v>
      </c>
      <c r="D2" s="2">
        <v>25.178069000000001</v>
      </c>
      <c r="E2" s="2">
        <v>556</v>
      </c>
      <c r="F2" s="2">
        <v>6225</v>
      </c>
      <c r="G2" s="2">
        <f>E2-F2</f>
        <v>-5669</v>
      </c>
      <c r="H2" s="3">
        <v>330.22499999999997</v>
      </c>
      <c r="I2" s="3">
        <v>401.40000000000003</v>
      </c>
      <c r="J2" s="3">
        <v>21.775000000000002</v>
      </c>
      <c r="K2" s="3">
        <v>21.9375</v>
      </c>
      <c r="L2" s="3">
        <v>168.41475</v>
      </c>
      <c r="M2" s="3">
        <v>363.26700000000005</v>
      </c>
      <c r="N2" s="4">
        <v>10.692307692307692</v>
      </c>
      <c r="O2" s="4">
        <v>565.90909090909088</v>
      </c>
    </row>
    <row r="3" spans="1:15" x14ac:dyDescent="0.2">
      <c r="A3" s="2" t="s">
        <v>17</v>
      </c>
      <c r="B3" s="2" t="s">
        <v>18</v>
      </c>
      <c r="C3" s="2">
        <v>115.85793990000001</v>
      </c>
      <c r="D3" s="2">
        <v>28.6820199</v>
      </c>
      <c r="E3" s="2">
        <v>2227</v>
      </c>
      <c r="F3" s="2">
        <v>2722</v>
      </c>
      <c r="G3" s="2">
        <f t="shared" ref="G3:G62" si="0">E3-F3</f>
        <v>-495</v>
      </c>
      <c r="H3" s="3">
        <v>393.57499999999999</v>
      </c>
      <c r="I3" s="3">
        <v>566.25</v>
      </c>
      <c r="J3" s="3">
        <v>19.775000000000002</v>
      </c>
      <c r="K3" s="3">
        <v>18.112500000000001</v>
      </c>
      <c r="L3" s="3">
        <v>242.04862499999999</v>
      </c>
      <c r="M3" s="3">
        <v>314.26875000000001</v>
      </c>
      <c r="N3" s="4">
        <v>35.91935483870968</v>
      </c>
      <c r="O3" s="4">
        <v>108.88</v>
      </c>
    </row>
    <row r="4" spans="1:15" x14ac:dyDescent="0.2">
      <c r="A4" s="2" t="s">
        <v>19</v>
      </c>
      <c r="B4" s="2" t="s">
        <v>20</v>
      </c>
      <c r="C4" s="2">
        <v>118.09663040816</v>
      </c>
      <c r="D4" s="2">
        <v>24.530521314005</v>
      </c>
      <c r="E4" s="2">
        <v>2553</v>
      </c>
      <c r="F4" s="2">
        <v>1814</v>
      </c>
      <c r="G4" s="2">
        <f t="shared" si="0"/>
        <v>739</v>
      </c>
      <c r="H4" s="3">
        <v>429.54999999999995</v>
      </c>
      <c r="I4" s="3">
        <v>396</v>
      </c>
      <c r="J4" s="3">
        <v>20</v>
      </c>
      <c r="K4" s="3">
        <v>15.075000000000001</v>
      </c>
      <c r="L4" s="3">
        <v>341.49224999999996</v>
      </c>
      <c r="M4" s="3">
        <v>300.95999999999998</v>
      </c>
      <c r="N4" s="4">
        <v>212.75</v>
      </c>
      <c r="O4" s="4">
        <v>34.226415094339622</v>
      </c>
    </row>
    <row r="5" spans="1:15" x14ac:dyDescent="0.2">
      <c r="A5" s="2" t="s">
        <v>21</v>
      </c>
      <c r="B5" s="2" t="s">
        <v>20</v>
      </c>
      <c r="C5" s="2">
        <v>117.98026755658</v>
      </c>
      <c r="D5" s="2">
        <v>24.472220212421998</v>
      </c>
      <c r="E5" s="2">
        <v>42698</v>
      </c>
      <c r="F5" s="2">
        <v>16780</v>
      </c>
      <c r="G5" s="2">
        <f t="shared" si="0"/>
        <v>25918</v>
      </c>
      <c r="H5" s="3">
        <v>329.72500000000002</v>
      </c>
      <c r="I5" s="3">
        <v>452.92500000000001</v>
      </c>
      <c r="J5" s="3">
        <v>40.612500000000004</v>
      </c>
      <c r="K5" s="3">
        <v>22.224999999999998</v>
      </c>
      <c r="L5" s="3">
        <v>239.050625</v>
      </c>
      <c r="M5" s="3">
        <v>230.99175</v>
      </c>
      <c r="N5" s="4">
        <v>723.69491525423734</v>
      </c>
      <c r="O5" s="4">
        <v>441.57894736842104</v>
      </c>
    </row>
    <row r="6" spans="1:15" x14ac:dyDescent="0.2">
      <c r="A6" s="2" t="s">
        <v>22</v>
      </c>
      <c r="B6" s="2" t="s">
        <v>20</v>
      </c>
      <c r="C6" s="2">
        <v>117.97606405561</v>
      </c>
      <c r="D6" s="2">
        <v>24.475881147688</v>
      </c>
      <c r="E6" s="2">
        <v>1651</v>
      </c>
      <c r="F6" s="2">
        <v>1169</v>
      </c>
      <c r="G6" s="2">
        <f t="shared" si="0"/>
        <v>482</v>
      </c>
      <c r="H6" s="3">
        <v>693</v>
      </c>
      <c r="I6" s="3">
        <v>312.03750000000002</v>
      </c>
      <c r="J6" s="3">
        <v>39.6</v>
      </c>
      <c r="K6" s="3">
        <v>18.900000000000002</v>
      </c>
      <c r="L6" s="3">
        <v>682.60500000000002</v>
      </c>
      <c r="M6" s="3">
        <v>157.57893750000002</v>
      </c>
      <c r="N6" s="4">
        <v>56.931034482758619</v>
      </c>
      <c r="O6" s="4">
        <v>46.76</v>
      </c>
    </row>
    <row r="7" spans="1:15" x14ac:dyDescent="0.2">
      <c r="A7" s="2" t="s">
        <v>23</v>
      </c>
      <c r="B7" s="2" t="s">
        <v>16</v>
      </c>
      <c r="C7" s="2">
        <v>119.69955</v>
      </c>
      <c r="D7" s="2">
        <v>26.465479999999999</v>
      </c>
      <c r="E7" s="2">
        <v>28224</v>
      </c>
      <c r="F7" s="2">
        <v>32601</v>
      </c>
      <c r="G7" s="2">
        <f t="shared" si="0"/>
        <v>-4377</v>
      </c>
      <c r="H7" s="3">
        <v>231</v>
      </c>
      <c r="I7" s="3">
        <v>356.02499999999998</v>
      </c>
      <c r="J7" s="3">
        <v>28.762499999999999</v>
      </c>
      <c r="K7" s="3">
        <v>25.5</v>
      </c>
      <c r="L7" s="3">
        <v>165.16499999999999</v>
      </c>
      <c r="M7" s="3">
        <v>231.41624999999999</v>
      </c>
      <c r="N7" s="4">
        <v>600.51063829787233</v>
      </c>
      <c r="O7" s="4">
        <v>336.09278350515461</v>
      </c>
    </row>
    <row r="8" spans="1:15" x14ac:dyDescent="0.2">
      <c r="A8" s="2" t="s">
        <v>24</v>
      </c>
      <c r="B8" s="2" t="s">
        <v>16</v>
      </c>
      <c r="C8" s="2">
        <v>113.58522600000001</v>
      </c>
      <c r="D8" s="2">
        <v>23.546277</v>
      </c>
      <c r="E8" s="2">
        <v>1886</v>
      </c>
      <c r="F8" s="2">
        <v>980</v>
      </c>
      <c r="G8" s="2">
        <f t="shared" si="0"/>
        <v>906</v>
      </c>
      <c r="H8" s="3">
        <v>309.60000000000002</v>
      </c>
      <c r="I8" s="3">
        <v>532.67500000000007</v>
      </c>
      <c r="J8" s="3">
        <v>24.462500000000002</v>
      </c>
      <c r="K8" s="3">
        <v>15.625</v>
      </c>
      <c r="L8" s="3">
        <v>222.91200000000001</v>
      </c>
      <c r="M8" s="3">
        <v>447.44700000000006</v>
      </c>
      <c r="N8" s="4">
        <v>33.678571428571431</v>
      </c>
      <c r="O8" s="4">
        <v>12.894736842105264</v>
      </c>
    </row>
    <row r="9" spans="1:15" x14ac:dyDescent="0.2">
      <c r="A9" s="2" t="s">
        <v>25</v>
      </c>
      <c r="B9" s="2" t="s">
        <v>18</v>
      </c>
      <c r="C9" s="2">
        <v>113.48061300000001</v>
      </c>
      <c r="D9" s="2">
        <v>23.181355</v>
      </c>
      <c r="E9" s="2">
        <v>1889</v>
      </c>
      <c r="F9" s="2">
        <v>2795</v>
      </c>
      <c r="G9" s="2">
        <f t="shared" si="0"/>
        <v>-906</v>
      </c>
      <c r="H9" s="3">
        <v>155.28749999999999</v>
      </c>
      <c r="I9" s="3">
        <v>487.5</v>
      </c>
      <c r="J9" s="3">
        <v>29.625</v>
      </c>
      <c r="K9" s="3">
        <v>21.45</v>
      </c>
      <c r="L9" s="3">
        <v>111.80699999999999</v>
      </c>
      <c r="M9" s="3">
        <v>387.5625</v>
      </c>
      <c r="N9" s="4">
        <v>75.56</v>
      </c>
      <c r="O9" s="4">
        <v>37.770270270270274</v>
      </c>
    </row>
    <row r="10" spans="1:15" x14ac:dyDescent="0.2">
      <c r="A10" s="2" t="s">
        <v>26</v>
      </c>
      <c r="B10" s="2" t="s">
        <v>18</v>
      </c>
      <c r="C10" s="2">
        <v>113.273889</v>
      </c>
      <c r="D10" s="2">
        <v>23.137930999999998</v>
      </c>
      <c r="E10" s="2">
        <v>636</v>
      </c>
      <c r="F10" s="2">
        <v>841</v>
      </c>
      <c r="G10" s="2">
        <f t="shared" si="0"/>
        <v>-205</v>
      </c>
      <c r="H10" s="3">
        <v>155.78749999999999</v>
      </c>
      <c r="I10" s="3">
        <v>325.32499999999999</v>
      </c>
      <c r="J10" s="3">
        <v>35.799999999999997</v>
      </c>
      <c r="K10" s="3">
        <v>25.675000000000001</v>
      </c>
      <c r="L10" s="3">
        <v>142.54556249999999</v>
      </c>
      <c r="M10" s="3">
        <v>265.13987499999996</v>
      </c>
      <c r="N10" s="4">
        <v>17.666666666666668</v>
      </c>
      <c r="O10" s="4">
        <v>18.68888888888889</v>
      </c>
    </row>
    <row r="11" spans="1:15" x14ac:dyDescent="0.2">
      <c r="A11" s="2" t="s">
        <v>27</v>
      </c>
      <c r="B11" s="2" t="s">
        <v>20</v>
      </c>
      <c r="C11" s="2">
        <v>118.08786600000001</v>
      </c>
      <c r="D11" s="2">
        <v>24.511030999999999</v>
      </c>
      <c r="E11" s="2">
        <v>165</v>
      </c>
      <c r="F11" s="2">
        <v>1506</v>
      </c>
      <c r="G11" s="2">
        <f t="shared" si="0"/>
        <v>-1341</v>
      </c>
      <c r="H11" s="3">
        <v>547.40000000000009</v>
      </c>
      <c r="I11" s="3">
        <v>289.0625</v>
      </c>
      <c r="J11" s="3">
        <v>43.25</v>
      </c>
      <c r="K11" s="3">
        <v>27.462499999999999</v>
      </c>
      <c r="L11" s="3">
        <v>353.07300000000009</v>
      </c>
      <c r="M11" s="3">
        <v>203.7890625</v>
      </c>
      <c r="N11" s="4">
        <v>2.2297297297297298</v>
      </c>
      <c r="O11" s="4">
        <v>16.921348314606742</v>
      </c>
    </row>
    <row r="12" spans="1:15" x14ac:dyDescent="0.2">
      <c r="A12" s="2" t="s">
        <v>28</v>
      </c>
      <c r="B12" s="2" t="s">
        <v>20</v>
      </c>
      <c r="C12" s="2">
        <v>119.54303899999999</v>
      </c>
      <c r="D12" s="2">
        <v>26.219151</v>
      </c>
      <c r="E12" s="2">
        <v>3043</v>
      </c>
      <c r="F12" s="2">
        <v>891</v>
      </c>
      <c r="G12" s="2">
        <f t="shared" si="0"/>
        <v>2152</v>
      </c>
      <c r="H12" s="3">
        <v>388.98750000000001</v>
      </c>
      <c r="I12" s="3">
        <v>360.25</v>
      </c>
      <c r="J12" s="3">
        <v>21.125</v>
      </c>
      <c r="K12" s="3">
        <v>28.200000000000003</v>
      </c>
      <c r="L12" s="3">
        <v>355.9235625</v>
      </c>
      <c r="M12" s="3">
        <v>207.14374999999998</v>
      </c>
      <c r="N12" s="4">
        <v>92.212121212121218</v>
      </c>
      <c r="O12" s="4">
        <v>63.642857142857146</v>
      </c>
    </row>
    <row r="13" spans="1:15" x14ac:dyDescent="0.2">
      <c r="A13" s="2" t="s">
        <v>29</v>
      </c>
      <c r="B13" s="2" t="s">
        <v>16</v>
      </c>
      <c r="C13" s="2">
        <v>121.678505</v>
      </c>
      <c r="D13" s="2">
        <v>31.283602999999999</v>
      </c>
      <c r="E13" s="2">
        <v>176389</v>
      </c>
      <c r="F13" s="2">
        <v>177646</v>
      </c>
      <c r="G13" s="2">
        <f t="shared" si="0"/>
        <v>-1257</v>
      </c>
      <c r="H13" s="3">
        <v>343.1</v>
      </c>
      <c r="I13" s="3">
        <v>346.5</v>
      </c>
      <c r="J13" s="3">
        <v>19.375</v>
      </c>
      <c r="K13" s="3">
        <v>10.199999999999999</v>
      </c>
      <c r="L13" s="3">
        <v>274.48</v>
      </c>
      <c r="M13" s="3">
        <v>285.86250000000001</v>
      </c>
      <c r="N13" s="4">
        <v>3328.0943396226417</v>
      </c>
      <c r="O13" s="4">
        <v>6125.7241379310344</v>
      </c>
    </row>
    <row r="14" spans="1:15" x14ac:dyDescent="0.2">
      <c r="A14" s="2" t="s">
        <v>30</v>
      </c>
      <c r="B14" s="2" t="s">
        <v>16</v>
      </c>
      <c r="C14" s="2">
        <v>121.877651</v>
      </c>
      <c r="D14" s="2">
        <v>30.863592000000001</v>
      </c>
      <c r="E14" s="2">
        <v>2500</v>
      </c>
      <c r="F14" s="2">
        <v>1297</v>
      </c>
      <c r="G14" s="2">
        <f t="shared" si="0"/>
        <v>1203</v>
      </c>
      <c r="H14" s="3">
        <v>565.25</v>
      </c>
      <c r="I14" s="3">
        <v>642.8125</v>
      </c>
      <c r="J14" s="3">
        <v>27.55</v>
      </c>
      <c r="K14" s="3">
        <v>24.299999999999997</v>
      </c>
      <c r="L14" s="3">
        <v>525.6825</v>
      </c>
      <c r="M14" s="3">
        <v>392.11562499999997</v>
      </c>
      <c r="N14" s="4">
        <v>227.27272727272728</v>
      </c>
      <c r="O14" s="4">
        <v>22.362068965517242</v>
      </c>
    </row>
    <row r="15" spans="1:15" x14ac:dyDescent="0.2">
      <c r="A15" s="2" t="s">
        <v>31</v>
      </c>
      <c r="B15" s="2" t="s">
        <v>20</v>
      </c>
      <c r="C15" s="2">
        <v>119.46290999999999</v>
      </c>
      <c r="D15" s="2">
        <v>26.411110000000001</v>
      </c>
      <c r="E15" s="2">
        <v>2993</v>
      </c>
      <c r="F15" s="2">
        <v>1817</v>
      </c>
      <c r="G15" s="2">
        <f t="shared" si="0"/>
        <v>1176</v>
      </c>
      <c r="H15" s="3">
        <v>502.34999999999997</v>
      </c>
      <c r="I15" s="3">
        <v>331.15</v>
      </c>
      <c r="J15" s="3">
        <v>24.8</v>
      </c>
      <c r="K15" s="3">
        <v>26.8125</v>
      </c>
      <c r="L15" s="3">
        <v>301.40999999999997</v>
      </c>
      <c r="M15" s="3">
        <v>205.31299999999999</v>
      </c>
      <c r="N15" s="4">
        <v>30.540816326530614</v>
      </c>
      <c r="O15" s="4">
        <v>23.597402597402599</v>
      </c>
    </row>
    <row r="16" spans="1:15" x14ac:dyDescent="0.2">
      <c r="A16" s="2" t="s">
        <v>32</v>
      </c>
      <c r="B16" s="2" t="s">
        <v>16</v>
      </c>
      <c r="C16" s="2">
        <v>118.09238127834</v>
      </c>
      <c r="D16" s="2">
        <v>24.512094125299001</v>
      </c>
      <c r="E16" s="2">
        <v>15000</v>
      </c>
      <c r="F16" s="2">
        <v>3573</v>
      </c>
      <c r="G16" s="2">
        <f t="shared" si="0"/>
        <v>11427</v>
      </c>
      <c r="H16" s="3">
        <v>368.59999999999997</v>
      </c>
      <c r="I16" s="3">
        <v>360.1</v>
      </c>
      <c r="J16" s="3">
        <v>29.537500000000001</v>
      </c>
      <c r="K16" s="3">
        <v>18.2</v>
      </c>
      <c r="L16" s="3">
        <v>293.03699999999998</v>
      </c>
      <c r="M16" s="3">
        <v>235.86550000000003</v>
      </c>
      <c r="N16" s="4">
        <v>1153.8461538461538</v>
      </c>
      <c r="O16" s="4">
        <v>63.803571428571431</v>
      </c>
    </row>
    <row r="17" spans="1:15" x14ac:dyDescent="0.2">
      <c r="A17" s="2" t="s">
        <v>33</v>
      </c>
      <c r="B17" s="2" t="s">
        <v>20</v>
      </c>
      <c r="C17" s="2">
        <v>118.09174</v>
      </c>
      <c r="D17" s="2">
        <v>24.510929900000001</v>
      </c>
      <c r="E17" s="2">
        <v>2919</v>
      </c>
      <c r="F17" s="2">
        <v>106</v>
      </c>
      <c r="G17" s="2">
        <f t="shared" si="0"/>
        <v>2813</v>
      </c>
      <c r="H17" s="3">
        <v>317.625</v>
      </c>
      <c r="I17" s="3">
        <v>242.93749999999997</v>
      </c>
      <c r="J17" s="3">
        <v>35.487499999999997</v>
      </c>
      <c r="K17" s="3">
        <v>26.537500000000001</v>
      </c>
      <c r="L17" s="3">
        <v>188.986875</v>
      </c>
      <c r="M17" s="3">
        <v>168.84156249999998</v>
      </c>
      <c r="N17" s="4">
        <v>31.387096774193548</v>
      </c>
      <c r="O17" s="4">
        <v>1.1157894736842104</v>
      </c>
    </row>
    <row r="18" spans="1:15" x14ac:dyDescent="0.2">
      <c r="A18" s="2" t="s">
        <v>34</v>
      </c>
      <c r="B18" s="2" t="s">
        <v>20</v>
      </c>
      <c r="C18" s="2">
        <v>118.09689</v>
      </c>
      <c r="D18" s="2">
        <v>24.572669999999999</v>
      </c>
      <c r="E18" s="2">
        <v>1341</v>
      </c>
      <c r="F18" s="2">
        <v>1640</v>
      </c>
      <c r="G18" s="2">
        <f t="shared" si="0"/>
        <v>-299</v>
      </c>
      <c r="H18" s="3">
        <v>512.45000000000005</v>
      </c>
      <c r="I18" s="3">
        <v>349.59999999999997</v>
      </c>
      <c r="J18" s="3">
        <v>27.5625</v>
      </c>
      <c r="K18" s="3">
        <v>13.9</v>
      </c>
      <c r="L18" s="3">
        <v>430.45800000000003</v>
      </c>
      <c r="M18" s="3">
        <v>194.02799999999999</v>
      </c>
      <c r="N18" s="4">
        <v>16.762499999999999</v>
      </c>
      <c r="O18" s="4">
        <v>21.2987012987013</v>
      </c>
    </row>
    <row r="19" spans="1:15" x14ac:dyDescent="0.2">
      <c r="A19" s="2" t="s">
        <v>35</v>
      </c>
      <c r="B19" s="2" t="s">
        <v>20</v>
      </c>
      <c r="C19" s="2">
        <v>118.0894799</v>
      </c>
      <c r="D19" s="2">
        <v>24.4795099</v>
      </c>
      <c r="E19" s="2">
        <v>2019</v>
      </c>
      <c r="F19" s="2">
        <v>1222</v>
      </c>
      <c r="G19" s="2">
        <f t="shared" si="0"/>
        <v>797</v>
      </c>
      <c r="H19" s="3">
        <v>542.92500000000007</v>
      </c>
      <c r="I19" s="3">
        <v>654.15</v>
      </c>
      <c r="J19" s="3">
        <v>17.25</v>
      </c>
      <c r="K19" s="3">
        <v>29.050000000000004</v>
      </c>
      <c r="L19" s="3">
        <v>442.48387500000001</v>
      </c>
      <c r="M19" s="3">
        <v>598.54724999999996</v>
      </c>
      <c r="N19" s="4">
        <v>87.782608695652172</v>
      </c>
      <c r="O19" s="4">
        <v>26</v>
      </c>
    </row>
    <row r="20" spans="1:15" x14ac:dyDescent="0.2">
      <c r="A20" s="2" t="s">
        <v>36</v>
      </c>
      <c r="B20" s="2" t="s">
        <v>18</v>
      </c>
      <c r="C20" s="2">
        <v>117.36504600000001</v>
      </c>
      <c r="D20" s="2">
        <v>25.941670999999999</v>
      </c>
      <c r="E20" s="2">
        <v>434</v>
      </c>
      <c r="F20" s="2">
        <v>966</v>
      </c>
      <c r="G20" s="2">
        <f t="shared" si="0"/>
        <v>-532</v>
      </c>
      <c r="H20" s="3">
        <v>174.15</v>
      </c>
      <c r="I20" s="3">
        <v>510.35</v>
      </c>
      <c r="J20" s="3">
        <v>28</v>
      </c>
      <c r="K20" s="3">
        <v>25.987499999999997</v>
      </c>
      <c r="L20" s="3">
        <v>142.803</v>
      </c>
      <c r="M20" s="3">
        <v>421.03874999999999</v>
      </c>
      <c r="N20" s="4">
        <v>15.5</v>
      </c>
      <c r="O20" s="4">
        <v>33.310344827586206</v>
      </c>
    </row>
    <row r="21" spans="1:15" x14ac:dyDescent="0.2">
      <c r="A21" s="2" t="s">
        <v>37</v>
      </c>
      <c r="B21" s="2" t="s">
        <v>16</v>
      </c>
      <c r="C21" s="2">
        <v>119.5535</v>
      </c>
      <c r="D21" s="2">
        <v>26.715209999999999</v>
      </c>
      <c r="E21" s="2">
        <v>47782</v>
      </c>
      <c r="F21" s="2">
        <v>47218</v>
      </c>
      <c r="G21" s="2">
        <f t="shared" si="0"/>
        <v>564</v>
      </c>
      <c r="H21" s="3">
        <v>325.5</v>
      </c>
      <c r="I21" s="3">
        <v>367.25</v>
      </c>
      <c r="J21" s="3">
        <v>27.4</v>
      </c>
      <c r="K21" s="3">
        <v>18.899999999999999</v>
      </c>
      <c r="L21" s="3">
        <v>242.4975</v>
      </c>
      <c r="M21" s="3">
        <v>310.32625000000002</v>
      </c>
      <c r="N21" s="4">
        <v>975.14285714285711</v>
      </c>
      <c r="O21" s="4">
        <v>1180.45</v>
      </c>
    </row>
    <row r="22" spans="1:15" x14ac:dyDescent="0.2">
      <c r="A22" s="2" t="s">
        <v>38</v>
      </c>
      <c r="B22" s="2" t="s">
        <v>16</v>
      </c>
      <c r="C22" s="2">
        <v>119.47839999999999</v>
      </c>
      <c r="D22" s="2">
        <v>26.00413</v>
      </c>
      <c r="E22" s="2">
        <v>154</v>
      </c>
      <c r="F22" s="2">
        <v>596</v>
      </c>
      <c r="G22" s="2">
        <f t="shared" si="0"/>
        <v>-442</v>
      </c>
      <c r="H22" s="3">
        <v>149.17499999999998</v>
      </c>
      <c r="I22" s="3">
        <v>592.90000000000009</v>
      </c>
      <c r="J22" s="3">
        <v>18.600000000000001</v>
      </c>
      <c r="K22" s="3">
        <v>18.900000000000002</v>
      </c>
      <c r="L22" s="3">
        <v>76.825125</v>
      </c>
      <c r="M22" s="3">
        <v>554.36150000000009</v>
      </c>
      <c r="N22" s="4">
        <v>2.7017543859649122</v>
      </c>
      <c r="O22" s="4">
        <v>9.4603174603174605</v>
      </c>
    </row>
    <row r="23" spans="1:15" x14ac:dyDescent="0.2">
      <c r="A23" s="2" t="s">
        <v>39</v>
      </c>
      <c r="B23" s="2" t="s">
        <v>20</v>
      </c>
      <c r="C23" s="2">
        <v>119.42771999999999</v>
      </c>
      <c r="D23" s="2">
        <v>25.55658</v>
      </c>
      <c r="E23" s="2">
        <v>32923</v>
      </c>
      <c r="F23" s="2">
        <v>15685</v>
      </c>
      <c r="G23" s="2">
        <f t="shared" si="0"/>
        <v>17238</v>
      </c>
      <c r="H23" s="3">
        <v>186.82499999999999</v>
      </c>
      <c r="I23" s="3">
        <v>218.3</v>
      </c>
      <c r="J23" s="3">
        <v>17.675000000000001</v>
      </c>
      <c r="K23" s="3">
        <v>30.0625</v>
      </c>
      <c r="L23" s="3">
        <v>120.50212499999999</v>
      </c>
      <c r="M23" s="3">
        <v>172.45700000000002</v>
      </c>
      <c r="N23" s="4">
        <v>444.90540540540542</v>
      </c>
      <c r="O23" s="4">
        <v>220.91549295774647</v>
      </c>
    </row>
    <row r="24" spans="1:15" x14ac:dyDescent="0.2">
      <c r="A24" s="2" t="s">
        <v>40</v>
      </c>
      <c r="B24" s="2" t="s">
        <v>20</v>
      </c>
      <c r="C24" s="2">
        <v>117.99824164472</v>
      </c>
      <c r="D24" s="2">
        <v>24.469435565969</v>
      </c>
      <c r="E24" s="2">
        <v>4938</v>
      </c>
      <c r="F24" s="2">
        <v>16707</v>
      </c>
      <c r="G24" s="2">
        <f t="shared" si="0"/>
        <v>-11769</v>
      </c>
      <c r="H24" s="3">
        <v>458.45000000000005</v>
      </c>
      <c r="I24" s="3">
        <v>477.3</v>
      </c>
      <c r="J24" s="3">
        <v>41.087499999999999</v>
      </c>
      <c r="K24" s="3">
        <v>18.5625</v>
      </c>
      <c r="L24" s="3">
        <v>336.96075000000002</v>
      </c>
      <c r="M24" s="3">
        <v>346.04250000000002</v>
      </c>
      <c r="N24" s="4">
        <v>102.875</v>
      </c>
      <c r="O24" s="4">
        <v>642.57692307692309</v>
      </c>
    </row>
    <row r="25" spans="1:15" x14ac:dyDescent="0.2">
      <c r="A25" s="2" t="s">
        <v>41</v>
      </c>
      <c r="B25" s="2" t="s">
        <v>16</v>
      </c>
      <c r="C25" s="2">
        <v>117.97479</v>
      </c>
      <c r="D25" s="2">
        <v>24.458749999999998</v>
      </c>
      <c r="E25" s="2">
        <v>46024</v>
      </c>
      <c r="F25" s="2">
        <v>5595</v>
      </c>
      <c r="G25" s="2">
        <f t="shared" si="0"/>
        <v>40429</v>
      </c>
      <c r="H25" s="3">
        <v>467.38749999999999</v>
      </c>
      <c r="I25" s="3">
        <v>408.26250000000005</v>
      </c>
      <c r="J25" s="3">
        <v>24.4</v>
      </c>
      <c r="K25" s="3">
        <v>28.875</v>
      </c>
      <c r="L25" s="3">
        <v>355.21449999999999</v>
      </c>
      <c r="M25" s="3">
        <v>279.65981250000004</v>
      </c>
      <c r="N25" s="4">
        <v>1180.1025641025642</v>
      </c>
      <c r="O25" s="4">
        <v>199.82142857142858</v>
      </c>
    </row>
    <row r="26" spans="1:15" x14ac:dyDescent="0.2">
      <c r="A26" s="2" t="s">
        <v>42</v>
      </c>
      <c r="B26" s="2" t="s">
        <v>16</v>
      </c>
      <c r="C26" s="2">
        <v>118.03213944027</v>
      </c>
      <c r="D26" s="2">
        <v>24.447450518532001</v>
      </c>
      <c r="E26" s="2">
        <v>588</v>
      </c>
      <c r="F26" s="2">
        <v>1598</v>
      </c>
      <c r="G26" s="2">
        <f t="shared" si="0"/>
        <v>-1010</v>
      </c>
      <c r="H26" s="3">
        <v>486.4</v>
      </c>
      <c r="I26" s="3">
        <v>418.90000000000003</v>
      </c>
      <c r="J26" s="3">
        <v>44</v>
      </c>
      <c r="K26" s="3">
        <v>25.349999999999998</v>
      </c>
      <c r="L26" s="3">
        <v>243.2</v>
      </c>
      <c r="M26" s="3">
        <v>333.02550000000002</v>
      </c>
      <c r="N26" s="4">
        <v>10.690909090909091</v>
      </c>
      <c r="O26" s="4">
        <v>79.900000000000006</v>
      </c>
    </row>
    <row r="27" spans="1:15" x14ac:dyDescent="0.2">
      <c r="A27" s="2" t="s">
        <v>43</v>
      </c>
      <c r="B27" s="2" t="s">
        <v>20</v>
      </c>
      <c r="C27" s="2">
        <v>117.98787643350001</v>
      </c>
      <c r="D27" s="2">
        <v>24.459496819912999</v>
      </c>
      <c r="E27" s="2">
        <v>2119</v>
      </c>
      <c r="F27" s="2">
        <v>8081</v>
      </c>
      <c r="G27" s="2">
        <f t="shared" si="0"/>
        <v>-5962</v>
      </c>
      <c r="H27" s="3">
        <v>244.8</v>
      </c>
      <c r="I27" s="3">
        <v>345</v>
      </c>
      <c r="J27" s="3">
        <v>26.537500000000001</v>
      </c>
      <c r="K27" s="3">
        <v>31.85</v>
      </c>
      <c r="L27" s="3">
        <v>144.43199999999999</v>
      </c>
      <c r="M27" s="3">
        <v>179.4</v>
      </c>
      <c r="N27" s="4">
        <v>36.53448275862069</v>
      </c>
      <c r="O27" s="4">
        <v>336.70833333333331</v>
      </c>
    </row>
    <row r="28" spans="1:15" x14ac:dyDescent="0.2">
      <c r="A28" s="2" t="s">
        <v>44</v>
      </c>
      <c r="B28" s="2" t="s">
        <v>20</v>
      </c>
      <c r="C28" s="2">
        <v>117.97265487734001</v>
      </c>
      <c r="D28" s="2">
        <v>24.459938616306001</v>
      </c>
      <c r="E28" s="2">
        <v>950</v>
      </c>
      <c r="F28" s="2">
        <v>272</v>
      </c>
      <c r="G28" s="2">
        <f t="shared" si="0"/>
        <v>678</v>
      </c>
      <c r="H28" s="3">
        <v>383.07499999999999</v>
      </c>
      <c r="I28" s="3">
        <v>579.55000000000007</v>
      </c>
      <c r="J28" s="3">
        <v>47</v>
      </c>
      <c r="K28" s="3">
        <v>13.875</v>
      </c>
      <c r="L28" s="3">
        <v>285.39087499999999</v>
      </c>
      <c r="M28" s="3">
        <v>570.85675000000003</v>
      </c>
      <c r="N28" s="4">
        <v>9.5959595959595951</v>
      </c>
      <c r="O28" s="4">
        <v>10.461538461538462</v>
      </c>
    </row>
    <row r="29" spans="1:15" x14ac:dyDescent="0.2">
      <c r="A29" s="2" t="s">
        <v>45</v>
      </c>
      <c r="B29" s="2" t="s">
        <v>18</v>
      </c>
      <c r="C29" s="2">
        <v>116.306924</v>
      </c>
      <c r="D29" s="2">
        <v>39.883476000000002</v>
      </c>
      <c r="E29" s="2">
        <v>2773</v>
      </c>
      <c r="F29" s="2">
        <v>1141</v>
      </c>
      <c r="G29" s="2">
        <f t="shared" si="0"/>
        <v>1632</v>
      </c>
      <c r="H29" s="3">
        <v>458.5625</v>
      </c>
      <c r="I29" s="3">
        <v>579.3125</v>
      </c>
      <c r="J29" s="3">
        <v>32.512500000000003</v>
      </c>
      <c r="K29" s="3">
        <v>30.099999999999998</v>
      </c>
      <c r="L29" s="3">
        <v>337.04343749999998</v>
      </c>
      <c r="M29" s="3">
        <v>501.10531249999997</v>
      </c>
      <c r="N29" s="4">
        <v>138.65</v>
      </c>
      <c r="O29" s="4">
        <v>13.267441860465116</v>
      </c>
    </row>
    <row r="30" spans="1:15" x14ac:dyDescent="0.2">
      <c r="A30" s="2" t="s">
        <v>46</v>
      </c>
      <c r="B30" s="2" t="s">
        <v>16</v>
      </c>
      <c r="C30" s="2">
        <v>120.23775999999999</v>
      </c>
      <c r="D30" s="2">
        <v>27.241599999999998</v>
      </c>
      <c r="E30" s="2">
        <v>18673</v>
      </c>
      <c r="F30" s="2">
        <v>17309</v>
      </c>
      <c r="G30" s="2">
        <f t="shared" si="0"/>
        <v>1364</v>
      </c>
      <c r="H30" s="3">
        <v>459</v>
      </c>
      <c r="I30" s="3">
        <v>615</v>
      </c>
      <c r="J30" s="3">
        <v>39</v>
      </c>
      <c r="K30" s="3">
        <v>17.100000000000001</v>
      </c>
      <c r="L30" s="3">
        <v>410.80500000000001</v>
      </c>
      <c r="M30" s="3">
        <v>615</v>
      </c>
      <c r="N30" s="4">
        <v>643.89655172413791</v>
      </c>
      <c r="O30" s="4">
        <v>1236.3571428571429</v>
      </c>
    </row>
    <row r="31" spans="1:15" x14ac:dyDescent="0.2">
      <c r="A31" s="2" t="s">
        <v>47</v>
      </c>
      <c r="B31" s="2" t="s">
        <v>20</v>
      </c>
      <c r="C31" s="2">
        <v>119.29647</v>
      </c>
      <c r="D31" s="2">
        <v>26.0742099</v>
      </c>
      <c r="E31" s="2">
        <v>4599</v>
      </c>
      <c r="F31" s="2">
        <v>1259</v>
      </c>
      <c r="G31" s="2">
        <f t="shared" si="0"/>
        <v>3340</v>
      </c>
      <c r="H31" s="3">
        <v>429.22499999999997</v>
      </c>
      <c r="I31" s="3">
        <v>318</v>
      </c>
      <c r="J31" s="3">
        <v>18.6875</v>
      </c>
      <c r="K31" s="3">
        <v>24.625</v>
      </c>
      <c r="L31" s="3">
        <v>343.38</v>
      </c>
      <c r="M31" s="3">
        <v>198.75</v>
      </c>
      <c r="N31" s="4">
        <v>183.96</v>
      </c>
      <c r="O31" s="4">
        <v>15.543209876543211</v>
      </c>
    </row>
    <row r="32" spans="1:15" x14ac:dyDescent="0.2">
      <c r="A32" s="2" t="s">
        <v>48</v>
      </c>
      <c r="B32" s="2" t="s">
        <v>16</v>
      </c>
      <c r="C32" s="2">
        <v>119.279768</v>
      </c>
      <c r="D32" s="2">
        <v>25.433433000000001</v>
      </c>
      <c r="E32" s="2">
        <v>458</v>
      </c>
      <c r="F32" s="2">
        <v>8940</v>
      </c>
      <c r="G32" s="2">
        <f t="shared" si="0"/>
        <v>-8482</v>
      </c>
      <c r="H32" s="3">
        <v>150.9375</v>
      </c>
      <c r="I32" s="3">
        <v>350.3</v>
      </c>
      <c r="J32" s="3">
        <v>21.450000000000003</v>
      </c>
      <c r="K32" s="3">
        <v>23.099999999999998</v>
      </c>
      <c r="L32" s="3">
        <v>96.600000000000009</v>
      </c>
      <c r="M32" s="3">
        <v>285.49450000000002</v>
      </c>
      <c r="N32" s="4">
        <v>9.9565217391304355</v>
      </c>
      <c r="O32" s="4">
        <v>109.02439024390245</v>
      </c>
    </row>
    <row r="33" spans="1:15" x14ac:dyDescent="0.2">
      <c r="A33" s="2" t="s">
        <v>49</v>
      </c>
      <c r="B33" s="2" t="s">
        <v>18</v>
      </c>
      <c r="C33" s="2">
        <v>117.3421111</v>
      </c>
      <c r="D33" s="2">
        <v>27.5461785</v>
      </c>
      <c r="E33" s="2">
        <v>1429</v>
      </c>
      <c r="F33" s="2">
        <v>2860</v>
      </c>
      <c r="G33" s="2">
        <f t="shared" si="0"/>
        <v>-1431</v>
      </c>
      <c r="H33" s="3">
        <v>336.59999999999997</v>
      </c>
      <c r="I33" s="3">
        <v>386.75</v>
      </c>
      <c r="J33" s="3">
        <v>14.4375</v>
      </c>
      <c r="K33" s="3">
        <v>17.100000000000001</v>
      </c>
      <c r="L33" s="3">
        <v>287.79299999999995</v>
      </c>
      <c r="M33" s="3">
        <v>369.34625</v>
      </c>
      <c r="N33" s="4">
        <v>25.981818181818181</v>
      </c>
      <c r="O33" s="4">
        <v>69.756097560975604</v>
      </c>
    </row>
    <row r="34" spans="1:15" x14ac:dyDescent="0.2">
      <c r="A34" s="2" t="s">
        <v>50</v>
      </c>
      <c r="B34" s="2" t="s">
        <v>16</v>
      </c>
      <c r="C34" s="2">
        <v>117.37523299999999</v>
      </c>
      <c r="D34" s="2">
        <v>23.611193</v>
      </c>
      <c r="E34" s="2">
        <v>994</v>
      </c>
      <c r="F34" s="2">
        <v>274</v>
      </c>
      <c r="G34" s="2">
        <f t="shared" si="0"/>
        <v>720</v>
      </c>
      <c r="H34" s="3">
        <v>206.76250000000002</v>
      </c>
      <c r="I34" s="3">
        <v>447.74999999999994</v>
      </c>
      <c r="J34" s="3">
        <v>27.150000000000002</v>
      </c>
      <c r="K34" s="3">
        <v>21.75</v>
      </c>
      <c r="L34" s="3">
        <v>149.90281250000001</v>
      </c>
      <c r="M34" s="3">
        <v>429.83999999999992</v>
      </c>
      <c r="N34" s="4">
        <v>62.125</v>
      </c>
      <c r="O34" s="4">
        <v>6.3720930232558137</v>
      </c>
    </row>
    <row r="35" spans="1:15" x14ac:dyDescent="0.2">
      <c r="A35" s="2" t="s">
        <v>51</v>
      </c>
      <c r="B35" s="2" t="s">
        <v>16</v>
      </c>
      <c r="C35" s="2">
        <v>118.23781350231999</v>
      </c>
      <c r="D35" s="2">
        <v>24.540036583892</v>
      </c>
      <c r="E35" s="2">
        <v>924</v>
      </c>
      <c r="F35" s="2">
        <v>572</v>
      </c>
      <c r="G35" s="2">
        <f t="shared" si="0"/>
        <v>352</v>
      </c>
      <c r="H35" s="3">
        <v>631.40000000000009</v>
      </c>
      <c r="I35" s="3">
        <v>552.52499999999998</v>
      </c>
      <c r="J35" s="3">
        <v>47.024999999999999</v>
      </c>
      <c r="K35" s="3">
        <v>14.5</v>
      </c>
      <c r="L35" s="3">
        <v>337.79900000000009</v>
      </c>
      <c r="M35" s="3">
        <v>378.479625</v>
      </c>
      <c r="N35" s="4">
        <v>13.014084507042254</v>
      </c>
      <c r="O35" s="4">
        <v>6.6511627906976747</v>
      </c>
    </row>
    <row r="36" spans="1:15" x14ac:dyDescent="0.2">
      <c r="A36" s="2" t="s">
        <v>52</v>
      </c>
      <c r="B36" s="2" t="s">
        <v>16</v>
      </c>
      <c r="C36" s="2">
        <v>118.03238</v>
      </c>
      <c r="D36" s="2">
        <v>24.450089999999999</v>
      </c>
      <c r="E36" s="2">
        <v>521</v>
      </c>
      <c r="F36" s="2">
        <v>2084</v>
      </c>
      <c r="G36" s="2">
        <f t="shared" si="0"/>
        <v>-1563</v>
      </c>
      <c r="H36" s="3">
        <v>300.67500000000001</v>
      </c>
      <c r="I36" s="3">
        <v>177.97499999999999</v>
      </c>
      <c r="J36" s="3">
        <v>35</v>
      </c>
      <c r="K36" s="3">
        <v>22.200000000000003</v>
      </c>
      <c r="L36" s="3">
        <v>199.94887500000002</v>
      </c>
      <c r="M36" s="3">
        <v>161.067375</v>
      </c>
      <c r="N36" s="4">
        <v>10.42</v>
      </c>
      <c r="O36" s="4">
        <v>22.901098901098901</v>
      </c>
    </row>
    <row r="37" spans="1:15" x14ac:dyDescent="0.2">
      <c r="A37" s="2" t="s">
        <v>53</v>
      </c>
      <c r="B37" s="2" t="s">
        <v>16</v>
      </c>
      <c r="C37" s="2">
        <v>118.57585</v>
      </c>
      <c r="D37" s="2">
        <v>24.516999999999999</v>
      </c>
      <c r="E37" s="2">
        <v>27971</v>
      </c>
      <c r="F37" s="2">
        <v>29057</v>
      </c>
      <c r="G37" s="2">
        <f t="shared" si="0"/>
        <v>-1086</v>
      </c>
      <c r="H37" s="3">
        <v>262.91250000000002</v>
      </c>
      <c r="I37" s="3">
        <v>428.17500000000001</v>
      </c>
      <c r="J37" s="3">
        <v>23.25</v>
      </c>
      <c r="K37" s="3">
        <v>18.8</v>
      </c>
      <c r="L37" s="3">
        <v>220.84650000000002</v>
      </c>
      <c r="M37" s="3">
        <v>222.65100000000001</v>
      </c>
      <c r="N37" s="4">
        <v>279.70999999999998</v>
      </c>
      <c r="O37" s="4">
        <v>745.0512820512821</v>
      </c>
    </row>
    <row r="38" spans="1:15" x14ac:dyDescent="0.2">
      <c r="A38" s="2" t="s">
        <v>54</v>
      </c>
      <c r="B38" s="2" t="s">
        <v>16</v>
      </c>
      <c r="C38" s="2">
        <v>119.43925900000001</v>
      </c>
      <c r="D38" s="2">
        <v>25.998657000000001</v>
      </c>
      <c r="E38" s="2">
        <v>8942</v>
      </c>
      <c r="F38" s="2">
        <v>17047</v>
      </c>
      <c r="G38" s="2">
        <f t="shared" si="0"/>
        <v>-8105</v>
      </c>
      <c r="H38" s="3">
        <v>343.8</v>
      </c>
      <c r="I38" s="3">
        <v>309.55</v>
      </c>
      <c r="J38" s="3">
        <v>16.637499999999999</v>
      </c>
      <c r="K38" s="3">
        <v>14.4375</v>
      </c>
      <c r="L38" s="3">
        <v>240.66</v>
      </c>
      <c r="M38" s="3">
        <v>167.15700000000001</v>
      </c>
      <c r="N38" s="4">
        <v>156.87719298245614</v>
      </c>
      <c r="O38" s="4">
        <v>1217.6428571428571</v>
      </c>
    </row>
    <row r="39" spans="1:15" x14ac:dyDescent="0.2">
      <c r="A39" s="2" t="s">
        <v>55</v>
      </c>
      <c r="B39" s="2" t="s">
        <v>16</v>
      </c>
      <c r="C39" s="2">
        <v>119.977626</v>
      </c>
      <c r="D39" s="2">
        <v>29.308931000000001</v>
      </c>
      <c r="E39" s="2">
        <v>438</v>
      </c>
      <c r="F39" s="2">
        <v>1179</v>
      </c>
      <c r="G39" s="2">
        <f t="shared" si="0"/>
        <v>-741</v>
      </c>
      <c r="H39" s="3">
        <v>500.07500000000005</v>
      </c>
      <c r="I39" s="3">
        <v>285.9375</v>
      </c>
      <c r="J39" s="3">
        <v>28</v>
      </c>
      <c r="K39" s="3">
        <v>22.137500000000003</v>
      </c>
      <c r="L39" s="3">
        <v>280.04200000000003</v>
      </c>
      <c r="M39" s="3">
        <v>257.34375</v>
      </c>
      <c r="N39" s="4">
        <v>6.84375</v>
      </c>
      <c r="O39" s="4">
        <v>34.676470588235297</v>
      </c>
    </row>
    <row r="40" spans="1:15" x14ac:dyDescent="0.2">
      <c r="A40" s="2" t="s">
        <v>56</v>
      </c>
      <c r="B40" s="2" t="s">
        <v>20</v>
      </c>
      <c r="C40" s="2">
        <v>113.27542099999999</v>
      </c>
      <c r="D40" s="2">
        <v>22.901465999999999</v>
      </c>
      <c r="E40" s="2">
        <v>3061</v>
      </c>
      <c r="F40" s="2">
        <v>519</v>
      </c>
      <c r="G40" s="2">
        <f t="shared" si="0"/>
        <v>2542</v>
      </c>
      <c r="H40" s="3">
        <v>413.61250000000001</v>
      </c>
      <c r="I40" s="3">
        <v>207</v>
      </c>
      <c r="J40" s="3">
        <v>24.525000000000002</v>
      </c>
      <c r="K40" s="3">
        <v>17.5</v>
      </c>
      <c r="L40" s="3">
        <v>337.09418749999998</v>
      </c>
      <c r="M40" s="3">
        <v>185.26500000000001</v>
      </c>
      <c r="N40" s="4">
        <v>61.22</v>
      </c>
      <c r="O40" s="4">
        <v>6.6538461538461542</v>
      </c>
    </row>
    <row r="41" spans="1:15" x14ac:dyDescent="0.2">
      <c r="A41" s="2" t="s">
        <v>57</v>
      </c>
      <c r="B41" s="2" t="s">
        <v>18</v>
      </c>
      <c r="C41" s="2">
        <v>125.39161799999999</v>
      </c>
      <c r="D41" s="2">
        <v>43.936033999999999</v>
      </c>
      <c r="E41" s="2">
        <v>1</v>
      </c>
      <c r="F41" s="2">
        <v>1585</v>
      </c>
      <c r="G41" s="2">
        <f t="shared" si="0"/>
        <v>-1584</v>
      </c>
      <c r="H41" s="3">
        <v>242.2</v>
      </c>
      <c r="I41" s="3">
        <v>597.6</v>
      </c>
      <c r="J41" s="3">
        <v>19.337500000000002</v>
      </c>
      <c r="K41" s="3">
        <v>18.2</v>
      </c>
      <c r="L41" s="3">
        <v>203.44799999999998</v>
      </c>
      <c r="M41" s="3">
        <v>475.09200000000004</v>
      </c>
      <c r="N41" s="4">
        <v>2</v>
      </c>
      <c r="O41" s="4">
        <v>32.346938775510203</v>
      </c>
    </row>
    <row r="42" spans="1:15" x14ac:dyDescent="0.2">
      <c r="A42" s="2" t="s">
        <v>58</v>
      </c>
      <c r="B42" s="2" t="s">
        <v>16</v>
      </c>
      <c r="C42" s="2">
        <v>120.382665</v>
      </c>
      <c r="D42" s="2">
        <v>36.066938</v>
      </c>
      <c r="E42" s="2">
        <v>309</v>
      </c>
      <c r="F42" s="2">
        <v>2564</v>
      </c>
      <c r="G42" s="2">
        <f t="shared" si="0"/>
        <v>-2255</v>
      </c>
      <c r="H42" s="3">
        <v>275.40000000000003</v>
      </c>
      <c r="I42" s="3">
        <v>543.85</v>
      </c>
      <c r="J42" s="3">
        <v>42.075000000000003</v>
      </c>
      <c r="K42" s="3">
        <v>21.150000000000002</v>
      </c>
      <c r="L42" s="3">
        <v>240.97500000000002</v>
      </c>
      <c r="M42" s="3">
        <v>377.97575000000001</v>
      </c>
      <c r="N42" s="4">
        <v>3.7228915662650603</v>
      </c>
      <c r="O42" s="4">
        <v>183.14285714285714</v>
      </c>
    </row>
    <row r="43" spans="1:15" x14ac:dyDescent="0.2">
      <c r="A43" s="2" t="s">
        <v>59</v>
      </c>
      <c r="B43" s="2" t="s">
        <v>20</v>
      </c>
      <c r="C43" s="2">
        <v>120.989576</v>
      </c>
      <c r="D43" s="2">
        <v>36.487512000000002</v>
      </c>
      <c r="E43" s="2">
        <v>883</v>
      </c>
      <c r="F43" s="2">
        <v>657</v>
      </c>
      <c r="G43" s="2">
        <f t="shared" si="0"/>
        <v>226</v>
      </c>
      <c r="H43" s="3">
        <v>188.91249999999999</v>
      </c>
      <c r="I43" s="3">
        <v>140</v>
      </c>
      <c r="J43" s="3">
        <v>30.174999999999997</v>
      </c>
      <c r="K43" s="3">
        <v>19.775000000000002</v>
      </c>
      <c r="L43" s="3">
        <v>123.73768750000001</v>
      </c>
      <c r="M43" s="3">
        <v>98.699999999999989</v>
      </c>
      <c r="N43" s="4">
        <v>12.43661971830986</v>
      </c>
      <c r="O43" s="4">
        <v>65.7</v>
      </c>
    </row>
    <row r="44" spans="1:15" x14ac:dyDescent="0.2">
      <c r="A44" s="2" t="s">
        <v>60</v>
      </c>
      <c r="B44" s="2" t="s">
        <v>16</v>
      </c>
      <c r="C44" s="2">
        <v>121.458837</v>
      </c>
      <c r="D44" s="2">
        <v>31.385242000000002</v>
      </c>
      <c r="E44" s="2">
        <v>2658</v>
      </c>
      <c r="F44" s="2">
        <v>603</v>
      </c>
      <c r="G44" s="2">
        <f t="shared" si="0"/>
        <v>2055</v>
      </c>
      <c r="H44" s="3">
        <v>344.98750000000001</v>
      </c>
      <c r="I44" s="3">
        <v>348.28749999999997</v>
      </c>
      <c r="J44" s="3">
        <v>14.125</v>
      </c>
      <c r="K44" s="3">
        <v>19.25</v>
      </c>
      <c r="L44" s="3">
        <v>284.6146875</v>
      </c>
      <c r="M44" s="3">
        <v>278.63</v>
      </c>
      <c r="N44" s="4">
        <v>48.327272727272728</v>
      </c>
      <c r="O44" s="4">
        <v>6.4838709677419351</v>
      </c>
    </row>
    <row r="45" spans="1:15" x14ac:dyDescent="0.2">
      <c r="A45" s="2" t="s">
        <v>61</v>
      </c>
      <c r="B45" s="2" t="s">
        <v>20</v>
      </c>
      <c r="C45" s="2">
        <v>118.09515579722</v>
      </c>
      <c r="D45" s="2">
        <v>24.524667147209001</v>
      </c>
      <c r="E45" s="2">
        <v>1132</v>
      </c>
      <c r="F45" s="2">
        <v>5657</v>
      </c>
      <c r="G45" s="2">
        <f t="shared" si="0"/>
        <v>-4525</v>
      </c>
      <c r="H45" s="3">
        <v>481.21249999999998</v>
      </c>
      <c r="I45" s="3">
        <v>135.08750000000001</v>
      </c>
      <c r="J45" s="3">
        <v>30.187500000000004</v>
      </c>
      <c r="K45" s="3">
        <v>21.037500000000001</v>
      </c>
      <c r="L45" s="3">
        <v>382.56393750000001</v>
      </c>
      <c r="M45" s="3">
        <v>87.131437500000004</v>
      </c>
      <c r="N45" s="4">
        <v>16.405797101449274</v>
      </c>
      <c r="O45" s="4">
        <v>59.547368421052632</v>
      </c>
    </row>
    <row r="46" spans="1:15" x14ac:dyDescent="0.2">
      <c r="A46" s="2" t="s">
        <v>62</v>
      </c>
      <c r="B46" s="2" t="s">
        <v>18</v>
      </c>
      <c r="C46" s="2">
        <v>117.41996002</v>
      </c>
      <c r="D46" s="2">
        <v>25.290849690000002</v>
      </c>
      <c r="E46" s="2">
        <v>1531</v>
      </c>
      <c r="F46" s="2">
        <v>1287</v>
      </c>
      <c r="G46" s="2">
        <f t="shared" si="0"/>
        <v>244</v>
      </c>
      <c r="H46" s="3">
        <v>190.125</v>
      </c>
      <c r="I46" s="3">
        <v>292.16250000000002</v>
      </c>
      <c r="J46" s="3">
        <v>17.875</v>
      </c>
      <c r="K46" s="3">
        <v>18.525000000000002</v>
      </c>
      <c r="L46" s="3">
        <v>151.14937500000002</v>
      </c>
      <c r="M46" s="3">
        <v>286.31925000000001</v>
      </c>
      <c r="N46" s="4">
        <v>28.351851851851851</v>
      </c>
      <c r="O46" s="4">
        <v>17.391891891891891</v>
      </c>
    </row>
    <row r="47" spans="1:15" x14ac:dyDescent="0.2">
      <c r="A47" s="2" t="s">
        <v>63</v>
      </c>
      <c r="B47" s="2" t="s">
        <v>20</v>
      </c>
      <c r="C47" s="2">
        <v>118.0894799</v>
      </c>
      <c r="D47" s="2">
        <v>24.4795099</v>
      </c>
      <c r="E47" s="2">
        <v>1765</v>
      </c>
      <c r="F47" s="2">
        <v>1344</v>
      </c>
      <c r="G47" s="2">
        <f t="shared" si="0"/>
        <v>421</v>
      </c>
      <c r="H47" s="3">
        <v>357.07500000000005</v>
      </c>
      <c r="I47" s="3">
        <v>359.7</v>
      </c>
      <c r="J47" s="3">
        <v>46.5</v>
      </c>
      <c r="K47" s="3">
        <v>30.275000000000002</v>
      </c>
      <c r="L47" s="3">
        <v>323.15287500000005</v>
      </c>
      <c r="M47" s="3">
        <v>210.42449999999999</v>
      </c>
      <c r="N47" s="4">
        <v>24.17808219178082</v>
      </c>
      <c r="O47" s="4">
        <v>51.692307692307693</v>
      </c>
    </row>
    <row r="48" spans="1:15" x14ac:dyDescent="0.2">
      <c r="A48" s="2" t="s">
        <v>64</v>
      </c>
      <c r="B48" s="2" t="s">
        <v>16</v>
      </c>
      <c r="C48" s="2">
        <v>120.216565</v>
      </c>
      <c r="D48" s="2">
        <v>26.921679000000001</v>
      </c>
      <c r="E48" s="2">
        <v>2698</v>
      </c>
      <c r="F48" s="2">
        <v>1239</v>
      </c>
      <c r="G48" s="2">
        <f t="shared" si="0"/>
        <v>1459</v>
      </c>
      <c r="H48" s="3">
        <v>333.78750000000002</v>
      </c>
      <c r="I48" s="3">
        <v>354.375</v>
      </c>
      <c r="J48" s="3">
        <v>33.074999999999996</v>
      </c>
      <c r="K48" s="3">
        <v>16.799999999999997</v>
      </c>
      <c r="L48" s="3">
        <v>181.91418750000003</v>
      </c>
      <c r="M48" s="3">
        <v>340.2</v>
      </c>
      <c r="N48" s="4">
        <v>41.507692307692309</v>
      </c>
      <c r="O48" s="4">
        <v>24.294117647058822</v>
      </c>
    </row>
    <row r="49" spans="1:15" x14ac:dyDescent="0.2">
      <c r="A49" s="2" t="s">
        <v>65</v>
      </c>
      <c r="B49" s="2" t="s">
        <v>20</v>
      </c>
      <c r="C49" s="2">
        <v>119.596684</v>
      </c>
      <c r="D49" s="2">
        <v>26.709413999999999</v>
      </c>
      <c r="E49" s="2">
        <v>1521</v>
      </c>
      <c r="F49" s="2">
        <v>714</v>
      </c>
      <c r="G49" s="2">
        <f t="shared" si="0"/>
        <v>807</v>
      </c>
      <c r="H49" s="3">
        <v>218.3</v>
      </c>
      <c r="I49" s="3">
        <v>540.73750000000007</v>
      </c>
      <c r="J49" s="3">
        <v>25.349999999999998</v>
      </c>
      <c r="K49" s="3">
        <v>25.5</v>
      </c>
      <c r="L49" s="3">
        <v>122.24800000000002</v>
      </c>
      <c r="M49" s="3">
        <v>486.66375000000005</v>
      </c>
      <c r="N49" s="4">
        <v>138.27272727272728</v>
      </c>
      <c r="O49" s="4">
        <v>13.222222222222221</v>
      </c>
    </row>
    <row r="50" spans="1:15" x14ac:dyDescent="0.2">
      <c r="A50" s="2" t="s">
        <v>66</v>
      </c>
      <c r="B50" s="2" t="s">
        <v>20</v>
      </c>
      <c r="C50" s="2">
        <v>119.29647</v>
      </c>
      <c r="D50" s="2">
        <v>26.0742099</v>
      </c>
      <c r="E50" s="2">
        <v>65</v>
      </c>
      <c r="F50" s="2">
        <v>1165</v>
      </c>
      <c r="G50" s="2">
        <f t="shared" si="0"/>
        <v>-1100</v>
      </c>
      <c r="H50" s="3">
        <v>576.67500000000007</v>
      </c>
      <c r="I50" s="3">
        <v>326.67499999999995</v>
      </c>
      <c r="J50" s="3">
        <v>21.1875</v>
      </c>
      <c r="K50" s="3">
        <v>25.4375</v>
      </c>
      <c r="L50" s="3">
        <v>484.40700000000004</v>
      </c>
      <c r="M50" s="3">
        <v>282.57387499999993</v>
      </c>
      <c r="N50" s="4">
        <v>0.70652173913043481</v>
      </c>
      <c r="O50" s="4">
        <v>13.089887640449438</v>
      </c>
    </row>
    <row r="51" spans="1:15" x14ac:dyDescent="0.2">
      <c r="A51" s="2" t="s">
        <v>67</v>
      </c>
      <c r="B51" s="2" t="s">
        <v>16</v>
      </c>
      <c r="C51" s="2">
        <v>118.04577</v>
      </c>
      <c r="D51" s="2">
        <v>24.407830000000001</v>
      </c>
      <c r="E51" s="2">
        <v>122063</v>
      </c>
      <c r="F51" s="2">
        <v>118750</v>
      </c>
      <c r="G51" s="2">
        <f t="shared" si="0"/>
        <v>3313</v>
      </c>
      <c r="H51" s="3">
        <v>426.07499999999999</v>
      </c>
      <c r="I51" s="3">
        <v>358.8</v>
      </c>
      <c r="J51" s="3">
        <v>32.5</v>
      </c>
      <c r="K51" s="3">
        <v>23.787500000000001</v>
      </c>
      <c r="L51" s="3">
        <v>389.85862500000002</v>
      </c>
      <c r="M51" s="3">
        <v>270.89400000000001</v>
      </c>
      <c r="N51" s="4">
        <v>1585.2337662337663</v>
      </c>
      <c r="O51" s="4">
        <v>1522.4358974358975</v>
      </c>
    </row>
    <row r="52" spans="1:15" x14ac:dyDescent="0.2">
      <c r="A52" s="2" t="s">
        <v>68</v>
      </c>
      <c r="B52" s="2" t="s">
        <v>18</v>
      </c>
      <c r="C52" s="2">
        <v>116.306924</v>
      </c>
      <c r="D52" s="2">
        <v>39.883476000000002</v>
      </c>
      <c r="E52" s="2">
        <v>1512</v>
      </c>
      <c r="F52" s="2">
        <v>1947</v>
      </c>
      <c r="G52" s="2">
        <f t="shared" si="0"/>
        <v>-435</v>
      </c>
      <c r="H52" s="3">
        <v>205.4</v>
      </c>
      <c r="I52" s="3">
        <v>365.125</v>
      </c>
      <c r="J52" s="3">
        <v>23.25</v>
      </c>
      <c r="K52" s="3">
        <v>18.75</v>
      </c>
      <c r="L52" s="3">
        <v>203.346</v>
      </c>
      <c r="M52" s="3">
        <v>251.93624999999997</v>
      </c>
      <c r="N52" s="4">
        <v>16.258064516129032</v>
      </c>
      <c r="O52" s="4">
        <v>81.125</v>
      </c>
    </row>
    <row r="53" spans="1:15" x14ac:dyDescent="0.2">
      <c r="A53" s="2" t="s">
        <v>69</v>
      </c>
      <c r="B53" s="2" t="s">
        <v>16</v>
      </c>
      <c r="C53" s="2">
        <v>118.07648976054899</v>
      </c>
      <c r="D53" s="2">
        <v>24.494324404937199</v>
      </c>
      <c r="E53" s="2">
        <v>1352</v>
      </c>
      <c r="F53" s="2">
        <v>1052</v>
      </c>
      <c r="G53" s="2">
        <f t="shared" si="0"/>
        <v>300</v>
      </c>
      <c r="H53" s="3">
        <v>302.5</v>
      </c>
      <c r="I53" s="3">
        <v>419.73750000000001</v>
      </c>
      <c r="J53" s="3">
        <v>20.150000000000002</v>
      </c>
      <c r="K53" s="3">
        <v>22</v>
      </c>
      <c r="L53" s="3">
        <v>235.95000000000002</v>
      </c>
      <c r="M53" s="3">
        <v>373.56637499999999</v>
      </c>
      <c r="N53" s="4">
        <v>135.19999999999999</v>
      </c>
      <c r="O53" s="4">
        <v>15.470588235294118</v>
      </c>
    </row>
    <row r="54" spans="1:15" x14ac:dyDescent="0.2">
      <c r="A54" s="2" t="s">
        <v>70</v>
      </c>
      <c r="B54" s="2" t="s">
        <v>18</v>
      </c>
      <c r="C54" s="2">
        <v>117.59526</v>
      </c>
      <c r="D54" s="2">
        <v>26.233409999999999</v>
      </c>
      <c r="E54" s="2">
        <v>441</v>
      </c>
      <c r="F54" s="2">
        <v>1937</v>
      </c>
      <c r="G54" s="2">
        <f t="shared" si="0"/>
        <v>-1496</v>
      </c>
      <c r="H54" s="3">
        <v>637.5</v>
      </c>
      <c r="I54" s="3">
        <v>187.54999999999998</v>
      </c>
      <c r="J54" s="3">
        <v>29.412500000000001</v>
      </c>
      <c r="K54" s="3">
        <v>10.4</v>
      </c>
      <c r="L54" s="3">
        <v>328.3125</v>
      </c>
      <c r="M54" s="3">
        <v>181.92349999999999</v>
      </c>
      <c r="N54" s="4">
        <v>8.3207547169811313</v>
      </c>
      <c r="O54" s="4">
        <v>30.265625</v>
      </c>
    </row>
    <row r="55" spans="1:15" x14ac:dyDescent="0.2">
      <c r="A55" s="2" t="s">
        <v>71</v>
      </c>
      <c r="B55" s="2" t="s">
        <v>16</v>
      </c>
      <c r="C55" s="2">
        <v>119.29427</v>
      </c>
      <c r="D55" s="2">
        <v>25.417829999999999</v>
      </c>
      <c r="E55" s="2">
        <v>97134</v>
      </c>
      <c r="F55" s="2">
        <v>101180</v>
      </c>
      <c r="G55" s="2">
        <f t="shared" si="0"/>
        <v>-4046</v>
      </c>
      <c r="H55" s="3">
        <v>455.59999999999997</v>
      </c>
      <c r="I55" s="3">
        <v>305.32500000000005</v>
      </c>
      <c r="J55" s="3">
        <v>31.6</v>
      </c>
      <c r="K55" s="3">
        <v>21.3125</v>
      </c>
      <c r="L55" s="3">
        <v>441.93199999999996</v>
      </c>
      <c r="M55" s="3">
        <v>290.05875000000003</v>
      </c>
      <c r="N55" s="4">
        <v>1022.4631578947368</v>
      </c>
      <c r="O55" s="4">
        <v>1065.0526315789473</v>
      </c>
    </row>
    <row r="56" spans="1:15" x14ac:dyDescent="0.2">
      <c r="A56" s="2" t="s">
        <v>72</v>
      </c>
      <c r="B56" s="2" t="s">
        <v>16</v>
      </c>
      <c r="C56" s="2">
        <v>117.502168289759</v>
      </c>
      <c r="D56" s="2">
        <v>23.757592994440198</v>
      </c>
      <c r="E56" s="2">
        <v>1501</v>
      </c>
      <c r="F56" s="2">
        <v>1199</v>
      </c>
      <c r="G56" s="2">
        <f t="shared" si="0"/>
        <v>302</v>
      </c>
      <c r="H56" s="3">
        <v>425.6</v>
      </c>
      <c r="I56" s="3">
        <v>201.5625</v>
      </c>
      <c r="J56" s="3">
        <v>22.549999999999997</v>
      </c>
      <c r="K56" s="3">
        <v>13.612499999999999</v>
      </c>
      <c r="L56" s="3">
        <v>317.072</v>
      </c>
      <c r="M56" s="3">
        <v>185.4375</v>
      </c>
      <c r="N56" s="4">
        <v>15.968085106382979</v>
      </c>
      <c r="O56" s="4">
        <v>16.887323943661972</v>
      </c>
    </row>
    <row r="57" spans="1:15" x14ac:dyDescent="0.2">
      <c r="A57" s="2" t="s">
        <v>73</v>
      </c>
      <c r="B57" s="2" t="s">
        <v>20</v>
      </c>
      <c r="C57" s="2">
        <v>118.0894799</v>
      </c>
      <c r="D57" s="2">
        <v>24.4795099</v>
      </c>
      <c r="E57" s="2">
        <v>111</v>
      </c>
      <c r="F57" s="2">
        <v>1763</v>
      </c>
      <c r="G57" s="2">
        <f t="shared" si="0"/>
        <v>-1652</v>
      </c>
      <c r="H57" s="3">
        <v>251.42500000000001</v>
      </c>
      <c r="I57" s="3">
        <v>483.78750000000002</v>
      </c>
      <c r="J57" s="3">
        <v>24.537499999999998</v>
      </c>
      <c r="K57" s="3">
        <v>29.925000000000004</v>
      </c>
      <c r="L57" s="3">
        <v>142.055125</v>
      </c>
      <c r="M57" s="3">
        <v>280.59674999999999</v>
      </c>
      <c r="N57" s="4">
        <v>2.5227272727272729</v>
      </c>
      <c r="O57" s="4">
        <v>24.150684931506849</v>
      </c>
    </row>
    <row r="58" spans="1:15" x14ac:dyDescent="0.2">
      <c r="A58" s="2" t="s">
        <v>74</v>
      </c>
      <c r="B58" s="2" t="s">
        <v>20</v>
      </c>
      <c r="C58" s="2">
        <v>118.0981836214</v>
      </c>
      <c r="D58" s="2">
        <v>24.535674062376</v>
      </c>
      <c r="E58" s="2">
        <v>1414</v>
      </c>
      <c r="F58" s="2">
        <v>250</v>
      </c>
      <c r="G58" s="2">
        <f t="shared" si="0"/>
        <v>1164</v>
      </c>
      <c r="H58" s="3">
        <v>222.07499999999999</v>
      </c>
      <c r="I58" s="3">
        <v>324.22499999999997</v>
      </c>
      <c r="J58" s="3">
        <v>21</v>
      </c>
      <c r="K58" s="3">
        <v>15.975</v>
      </c>
      <c r="L58" s="3">
        <v>219.85424999999998</v>
      </c>
      <c r="M58" s="3">
        <v>282.07574999999997</v>
      </c>
      <c r="N58" s="4">
        <v>58.916666666666664</v>
      </c>
      <c r="O58" s="4">
        <v>3.6764705882352939</v>
      </c>
    </row>
    <row r="59" spans="1:15" x14ac:dyDescent="0.2">
      <c r="A59" s="2" t="s">
        <v>75</v>
      </c>
      <c r="B59" s="2" t="s">
        <v>20</v>
      </c>
      <c r="C59" s="2">
        <v>118.01646315794</v>
      </c>
      <c r="D59" s="2">
        <v>24.453603174024</v>
      </c>
      <c r="E59" s="2">
        <v>8280</v>
      </c>
      <c r="F59" s="2">
        <v>2207</v>
      </c>
      <c r="G59" s="2">
        <f t="shared" si="0"/>
        <v>6073</v>
      </c>
      <c r="H59" s="3">
        <v>346.45</v>
      </c>
      <c r="I59" s="3">
        <v>263.28750000000002</v>
      </c>
      <c r="J59" s="3">
        <v>20.962500000000002</v>
      </c>
      <c r="K59" s="3">
        <v>17.7</v>
      </c>
      <c r="L59" s="3">
        <v>346.45</v>
      </c>
      <c r="M59" s="3">
        <v>160.60537500000001</v>
      </c>
      <c r="N59" s="4">
        <v>127.38461538461539</v>
      </c>
      <c r="O59" s="4">
        <v>36.180327868852459</v>
      </c>
    </row>
    <row r="60" spans="1:15" x14ac:dyDescent="0.2">
      <c r="A60" s="2" t="s">
        <v>76</v>
      </c>
      <c r="B60" s="2" t="s">
        <v>20</v>
      </c>
      <c r="C60" s="2">
        <v>118.0037490877</v>
      </c>
      <c r="D60" s="2">
        <v>24.451596853487999</v>
      </c>
      <c r="E60" s="2">
        <v>1469</v>
      </c>
      <c r="F60" s="2">
        <v>186</v>
      </c>
      <c r="G60" s="2">
        <f t="shared" si="0"/>
        <v>1283</v>
      </c>
      <c r="H60" s="3">
        <v>424.22499999999997</v>
      </c>
      <c r="I60" s="3">
        <v>316.38749999999999</v>
      </c>
      <c r="J60" s="3">
        <v>35.862499999999997</v>
      </c>
      <c r="K60" s="3">
        <v>18.299999999999997</v>
      </c>
      <c r="L60" s="3">
        <v>284.23075</v>
      </c>
      <c r="M60" s="3">
        <v>174.013125</v>
      </c>
      <c r="N60" s="4">
        <v>27.716981132075471</v>
      </c>
      <c r="O60" s="4">
        <v>4.0434782608695654</v>
      </c>
    </row>
    <row r="61" spans="1:15" x14ac:dyDescent="0.2">
      <c r="A61" s="2" t="s">
        <v>77</v>
      </c>
      <c r="B61" s="2" t="s">
        <v>20</v>
      </c>
      <c r="C61" s="2">
        <v>117.97265487734001</v>
      </c>
      <c r="D61" s="2">
        <v>24.459938616306001</v>
      </c>
      <c r="E61" s="2">
        <v>3410</v>
      </c>
      <c r="F61" s="2">
        <v>14667</v>
      </c>
      <c r="G61" s="2">
        <f t="shared" si="0"/>
        <v>-11257</v>
      </c>
      <c r="H61" s="3">
        <v>365.4</v>
      </c>
      <c r="I61" s="3">
        <v>190.3125</v>
      </c>
      <c r="J61" s="3">
        <v>20.650000000000002</v>
      </c>
      <c r="K61" s="3">
        <v>20.962500000000002</v>
      </c>
      <c r="L61" s="3">
        <v>281.358</v>
      </c>
      <c r="M61" s="3">
        <v>178.89374999999998</v>
      </c>
      <c r="N61" s="4">
        <v>36.276595744680854</v>
      </c>
      <c r="O61" s="4">
        <v>146.66999999999999</v>
      </c>
    </row>
    <row r="62" spans="1:15" x14ac:dyDescent="0.2">
      <c r="A62" s="2" t="s">
        <v>78</v>
      </c>
      <c r="B62" s="2" t="s">
        <v>16</v>
      </c>
      <c r="C62" s="2">
        <v>117.96899000000001</v>
      </c>
      <c r="D62" s="2">
        <v>24.459890000000001</v>
      </c>
      <c r="E62" s="2">
        <v>32593</v>
      </c>
      <c r="F62" s="2">
        <v>71124</v>
      </c>
      <c r="G62" s="2">
        <f t="shared" si="0"/>
        <v>-38531</v>
      </c>
      <c r="H62" s="3">
        <v>272.84999999999997</v>
      </c>
      <c r="I62" s="3">
        <v>145.6875</v>
      </c>
      <c r="J62" s="3">
        <v>13.375</v>
      </c>
      <c r="K62" s="3">
        <v>21.525000000000002</v>
      </c>
      <c r="L62" s="3">
        <v>174.624</v>
      </c>
      <c r="M62" s="3">
        <v>111.45093749999999</v>
      </c>
      <c r="N62" s="4">
        <v>1917.2352941176471</v>
      </c>
      <c r="O62" s="4">
        <v>718.42424242424238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Kunbo Ma</dc:creator>
  <cp:lastModifiedBy>Kunbo Ma</cp:lastModifiedBy>
  <dcterms:created xsi:type="dcterms:W3CDTF">2025-06-04T08:32:20Z</dcterms:created>
  <dcterms:modified xsi:type="dcterms:W3CDTF">2025-06-04T08:33:10Z</dcterms:modified>
</cp:coreProperties>
</file>