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大二下课程\并行计算\第一次实验\pthread\"/>
    </mc:Choice>
  </mc:AlternateContent>
  <xr:revisionPtr revIDLastSave="0" documentId="13_ncr:1_{64040307-DEDA-4B54-AEED-8AF118B408F7}" xr6:coauthVersionLast="47" xr6:coauthVersionMax="47" xr10:uidLastSave="{00000000-0000-0000-0000-000000000000}"/>
  <bookViews>
    <workbookView xWindow="-108" yWindow="-108" windowWidth="23256" windowHeight="12456" xr2:uid="{A68C36CA-45C1-4F5B-9408-FEBFADDEB05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9" i="1" l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E13" i="1"/>
  <c r="F13" i="1"/>
  <c r="G13" i="1"/>
  <c r="H13" i="1"/>
  <c r="I13" i="1"/>
  <c r="D13" i="1"/>
  <c r="C14" i="1"/>
  <c r="C15" i="1"/>
  <c r="C16" i="1"/>
  <c r="C17" i="1"/>
  <c r="C18" i="1"/>
  <c r="C19" i="1"/>
  <c r="C13" i="1"/>
</calcChain>
</file>

<file path=xl/sharedStrings.xml><?xml version="1.0" encoding="utf-8"?>
<sst xmlns="http://schemas.openxmlformats.org/spreadsheetml/2006/main" count="18" uniqueCount="10">
  <si>
    <t xml:space="preserve">         </t>
  </si>
  <si>
    <t>Serial</t>
    <phoneticPr fontId="1" type="noConversion"/>
  </si>
  <si>
    <t>Dynamic</t>
    <phoneticPr fontId="1" type="noConversion"/>
  </si>
  <si>
    <t>Static</t>
    <phoneticPr fontId="1" type="noConversion"/>
  </si>
  <si>
    <t>Static mode1</t>
    <phoneticPr fontId="1" type="noConversion"/>
  </si>
  <si>
    <t>Static mode2</t>
    <phoneticPr fontId="1" type="noConversion"/>
  </si>
  <si>
    <t>SIMD</t>
    <phoneticPr fontId="1" type="noConversion"/>
  </si>
  <si>
    <t>SIMD_Pthread</t>
    <phoneticPr fontId="1" type="noConversion"/>
  </si>
  <si>
    <t>n</t>
    <phoneticPr fontId="1" type="noConversion"/>
  </si>
  <si>
    <t>4（毫秒）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</si>
</sst>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8" formatCode="0.000000_);[Red]\(0.0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时间</a:t>
            </a:r>
            <a:r>
              <a:rPr lang="en-US" altLang="zh-CN"/>
              <a:t>-</a:t>
            </a:r>
            <a:r>
              <a:rPr lang="zh-CN" altLang="en-US"/>
              <a:t>规模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Serial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Sheet1!$B$2:$I$2</c:f>
              <c:numCache>
                <c:formatCode>0_);[Red]\(0\)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</c:numCache>
            </c:numRef>
          </c:xVal>
          <c:yVal>
            <c:numRef>
              <c:f>Sheet1!$B$3:$I$3</c:f>
              <c:numCache>
                <c:formatCode>0.000000_);[Red]\(0.000000\)</c:formatCode>
                <c:ptCount val="8"/>
                <c:pt idx="0">
                  <c:v>6.0499999999999996E-4</c:v>
                </c:pt>
                <c:pt idx="1">
                  <c:v>2.1800000000000001E-3</c:v>
                </c:pt>
                <c:pt idx="2">
                  <c:v>1.128E-2</c:v>
                </c:pt>
                <c:pt idx="3">
                  <c:v>8.0003500000000005E-2</c:v>
                </c:pt>
                <c:pt idx="4">
                  <c:v>0.62009199999999998</c:v>
                </c:pt>
                <c:pt idx="5">
                  <c:v>4.8616299999999999</c:v>
                </c:pt>
                <c:pt idx="6">
                  <c:v>38.505000000000003</c:v>
                </c:pt>
                <c:pt idx="7">
                  <c:v>313.44799999999998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3F-4247-9C9E-03D3B5673179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Dynamic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Sheet1!$B$2:$I$2</c:f>
              <c:numCache>
                <c:formatCode>0_);[Red]\(0\)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</c:numCache>
            </c:numRef>
          </c:xVal>
          <c:yVal>
            <c:numRef>
              <c:f>Sheet1!$B$4:$I$4</c:f>
              <c:numCache>
                <c:formatCode>0.000000_);[Red]\(0.000000\)</c:formatCode>
                <c:ptCount val="8"/>
                <c:pt idx="0">
                  <c:v>0.21506400000000001</c:v>
                </c:pt>
                <c:pt idx="1">
                  <c:v>0.50437699999999996</c:v>
                </c:pt>
                <c:pt idx="2">
                  <c:v>1.1362000000000001</c:v>
                </c:pt>
                <c:pt idx="3">
                  <c:v>3.1073400000000002</c:v>
                </c:pt>
                <c:pt idx="4">
                  <c:v>10.223100000000001</c:v>
                </c:pt>
                <c:pt idx="5">
                  <c:v>39.435600000000001</c:v>
                </c:pt>
                <c:pt idx="6">
                  <c:v>178.77099999999999</c:v>
                </c:pt>
                <c:pt idx="7">
                  <c:v>963.97900000000004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3F-4247-9C9E-03D3B5673179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Static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Sheet1!$B$2:$I$2</c:f>
              <c:numCache>
                <c:formatCode>0_);[Red]\(0\)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</c:numCache>
            </c:numRef>
          </c:xVal>
          <c:yVal>
            <c:numRef>
              <c:f>Sheet1!$B$5:$I$5</c:f>
              <c:numCache>
                <c:formatCode>0.000000_);[Red]\(0.000000\)</c:formatCode>
                <c:ptCount val="8"/>
                <c:pt idx="0">
                  <c:v>0.194517</c:v>
                </c:pt>
                <c:pt idx="1">
                  <c:v>0.42090899999999998</c:v>
                </c:pt>
                <c:pt idx="2">
                  <c:v>0.72882499999999995</c:v>
                </c:pt>
                <c:pt idx="3">
                  <c:v>1.2223999999999999</c:v>
                </c:pt>
                <c:pt idx="4">
                  <c:v>2.1729400000000001</c:v>
                </c:pt>
                <c:pt idx="5">
                  <c:v>4.8733599999999999</c:v>
                </c:pt>
                <c:pt idx="6">
                  <c:v>17.314</c:v>
                </c:pt>
                <c:pt idx="7">
                  <c:v>100.47199999999999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3F-4247-9C9E-03D3B5673179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Static mode1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Sheet1!$B$2:$I$2</c:f>
              <c:numCache>
                <c:formatCode>0_);[Red]\(0\)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</c:numCache>
            </c:numRef>
          </c:xVal>
          <c:yVal>
            <c:numRef>
              <c:f>Sheet1!$B$6:$I$6</c:f>
              <c:numCache>
                <c:formatCode>0.000000_);[Red]\(0.000000\)</c:formatCode>
                <c:ptCount val="8"/>
                <c:pt idx="0">
                  <c:v>0.23644299999999999</c:v>
                </c:pt>
                <c:pt idx="1">
                  <c:v>0.73011400000000004</c:v>
                </c:pt>
                <c:pt idx="2">
                  <c:v>2.3834</c:v>
                </c:pt>
                <c:pt idx="3">
                  <c:v>8.5822199999999995</c:v>
                </c:pt>
                <c:pt idx="4">
                  <c:v>32.599200000000003</c:v>
                </c:pt>
                <c:pt idx="5">
                  <c:v>126.08199999999999</c:v>
                </c:pt>
                <c:pt idx="6">
                  <c:v>479.07299999999998</c:v>
                </c:pt>
                <c:pt idx="7">
                  <c:v>1610.72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D3F-4247-9C9E-03D3B5673179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Static mode2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Sheet1!$B$2:$I$2</c:f>
              <c:numCache>
                <c:formatCode>0_);[Red]\(0\)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</c:numCache>
            </c:numRef>
          </c:xVal>
          <c:yVal>
            <c:numRef>
              <c:f>Sheet1!$B$7:$I$7</c:f>
              <c:numCache>
                <c:formatCode>0.000000_);[Red]\(0.000000\)</c:formatCode>
                <c:ptCount val="8"/>
                <c:pt idx="0">
                  <c:v>0.23470299999999999</c:v>
                </c:pt>
                <c:pt idx="1">
                  <c:v>0.71934799999999999</c:v>
                </c:pt>
                <c:pt idx="2">
                  <c:v>2.3977400000000002</c:v>
                </c:pt>
                <c:pt idx="3">
                  <c:v>8.7785600000000006</c:v>
                </c:pt>
                <c:pt idx="4">
                  <c:v>33.258000000000003</c:v>
                </c:pt>
                <c:pt idx="5">
                  <c:v>111.854</c:v>
                </c:pt>
                <c:pt idx="6">
                  <c:v>415.31799999999998</c:v>
                </c:pt>
                <c:pt idx="7">
                  <c:v>1500.36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D3F-4247-9C9E-03D3B5673179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SIMD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Sheet1!$B$2:$I$2</c:f>
              <c:numCache>
                <c:formatCode>0_);[Red]\(0\)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</c:numCache>
            </c:numRef>
          </c:xVal>
          <c:yVal>
            <c:numRef>
              <c:f>Sheet1!$B$8:$I$8</c:f>
              <c:numCache>
                <c:formatCode>0.000000_);[Red]\(0.000000\)</c:formatCode>
                <c:ptCount val="8"/>
                <c:pt idx="0">
                  <c:v>7.3899999999999997E-4</c:v>
                </c:pt>
                <c:pt idx="1">
                  <c:v>2.6925E-3</c:v>
                </c:pt>
                <c:pt idx="2">
                  <c:v>1.1859E-2</c:v>
                </c:pt>
                <c:pt idx="3">
                  <c:v>7.1791499999999994E-2</c:v>
                </c:pt>
                <c:pt idx="4">
                  <c:v>0.50822900000000004</c:v>
                </c:pt>
                <c:pt idx="5">
                  <c:v>3.859</c:v>
                </c:pt>
                <c:pt idx="6">
                  <c:v>30.340699999999998</c:v>
                </c:pt>
                <c:pt idx="7">
                  <c:v>246.251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D3F-4247-9C9E-03D3B5673179}"/>
            </c:ext>
          </c:extLst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SIMD_Pthread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Sheet1!$B$2:$I$2</c:f>
              <c:numCache>
                <c:formatCode>0_);[Red]\(0\)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</c:numCache>
            </c:numRef>
          </c:xVal>
          <c:yVal>
            <c:numRef>
              <c:f>Sheet1!$B$9:$I$9</c:f>
              <c:numCache>
                <c:formatCode>0.000000_);[Red]\(0.000000\)</c:formatCode>
                <c:ptCount val="8"/>
                <c:pt idx="0">
                  <c:v>0.19605700000000001</c:v>
                </c:pt>
                <c:pt idx="1">
                  <c:v>0.41960999999999998</c:v>
                </c:pt>
                <c:pt idx="2">
                  <c:v>0.72712600000000005</c:v>
                </c:pt>
                <c:pt idx="3">
                  <c:v>1.2162900000000001</c:v>
                </c:pt>
                <c:pt idx="4">
                  <c:v>2.10771</c:v>
                </c:pt>
                <c:pt idx="5">
                  <c:v>4.45207</c:v>
                </c:pt>
                <c:pt idx="6">
                  <c:v>14.3659</c:v>
                </c:pt>
                <c:pt idx="7">
                  <c:v>75.532799999999995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D3F-4247-9C9E-03D3B5673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071376"/>
        <c:axId val="1303078864"/>
      </c:scatterChart>
      <c:valAx>
        <c:axId val="130307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3078864"/>
        <c:crosses val="autoZero"/>
        <c:crossBetween val="midCat"/>
      </c:valAx>
      <c:valAx>
        <c:axId val="130307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_);[Red]\(0.000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3071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716280</xdr:colOff>
      <xdr:row>8</xdr:row>
      <xdr:rowOff>163830</xdr:rowOff>
    </xdr:from>
    <xdr:to>
      <xdr:col>14</xdr:col>
      <xdr:colOff>68580</xdr:colOff>
      <xdr:row>29</xdr:row>
      <xdr:rowOff>30480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F4DBCBF8-C69A-506B-53E8-7D6E94C075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8970-DC2D-4EC2-AF81-24D79CA880F6}">
  <dimension ref="A2:I28"/>
  <sheetViews>
    <sheetView tabSelected="1" workbookViewId="0">
      <selection activeCell="L7" sqref="L7"/>
    </sheetView>
  </sheetViews>
  <sheetFormatPr defaultRowHeight="13.8" x14ac:dyDescent="0.25"/>
  <cols>
    <col min="1" max="1" width="15.5546875" customWidth="1"/>
    <col min="2" max="2" width="17.88671875" customWidth="1"/>
    <col min="3" max="6" width="12.77734375" bestFit="1" customWidth="1"/>
    <col min="7" max="7" width="16" customWidth="1"/>
    <col min="8" max="8" width="16.6640625" customWidth="1"/>
    <col min="9" max="9" width="17.77734375" customWidth="1"/>
  </cols>
  <sheetData>
    <row r="2" spans="1:9" x14ac:dyDescent="0.25">
      <c r="A2" t="s">
        <v>8</v>
      </c>
      <c r="B2" s="2">
        <v>4</v>
      </c>
      <c r="C2" s="2">
        <v>8</v>
      </c>
      <c r="D2" s="2">
        <v>16</v>
      </c>
      <c r="E2" s="2">
        <v>32</v>
      </c>
      <c r="F2" s="2">
        <v>64</v>
      </c>
      <c r="G2" s="2">
        <v>128</v>
      </c>
      <c r="H2" s="2">
        <v>256</v>
      </c>
      <c r="I2" s="2">
        <v>512</v>
      </c>
    </row>
    <row r="3" spans="1:9" x14ac:dyDescent="0.25">
      <c r="A3" t="s">
        <v>1</v>
      </c>
      <c r="B3" s="3">
        <v>6.0499999999999996E-4</v>
      </c>
      <c r="C3" s="3">
        <v>2.1800000000000001E-3</v>
      </c>
      <c r="D3" s="3">
        <v>1.128E-2</v>
      </c>
      <c r="E3" s="3">
        <v>8.0003500000000005E-2</v>
      </c>
      <c r="F3" s="3">
        <v>0.62009199999999998</v>
      </c>
      <c r="G3" s="3">
        <v>4.8616299999999999</v>
      </c>
      <c r="H3" s="3">
        <v>38.505000000000003</v>
      </c>
      <c r="I3" s="3">
        <v>313.44799999999998</v>
      </c>
    </row>
    <row r="4" spans="1:9" x14ac:dyDescent="0.25">
      <c r="A4" t="s">
        <v>2</v>
      </c>
      <c r="B4" s="3">
        <v>0.21506400000000001</v>
      </c>
      <c r="C4" s="3">
        <v>0.50437699999999996</v>
      </c>
      <c r="D4" s="3">
        <v>1.1362000000000001</v>
      </c>
      <c r="E4" s="3">
        <v>3.1073400000000002</v>
      </c>
      <c r="F4" s="3">
        <v>10.223100000000001</v>
      </c>
      <c r="G4" s="3">
        <v>39.435600000000001</v>
      </c>
      <c r="H4" s="3">
        <v>178.77099999999999</v>
      </c>
      <c r="I4" s="3">
        <v>963.97900000000004</v>
      </c>
    </row>
    <row r="5" spans="1:9" x14ac:dyDescent="0.25">
      <c r="A5" t="s">
        <v>3</v>
      </c>
      <c r="B5" s="3">
        <v>0.194517</v>
      </c>
      <c r="C5" s="3">
        <v>0.42090899999999998</v>
      </c>
      <c r="D5" s="3">
        <v>0.72882499999999995</v>
      </c>
      <c r="E5" s="3">
        <v>1.2223999999999999</v>
      </c>
      <c r="F5" s="3">
        <v>2.1729400000000001</v>
      </c>
      <c r="G5" s="3">
        <v>4.8733599999999999</v>
      </c>
      <c r="H5" s="3">
        <v>17.314</v>
      </c>
      <c r="I5" s="3">
        <v>100.47199999999999</v>
      </c>
    </row>
    <row r="6" spans="1:9" x14ac:dyDescent="0.25">
      <c r="A6" t="s">
        <v>4</v>
      </c>
      <c r="B6" s="3">
        <v>0.23644299999999999</v>
      </c>
      <c r="C6" s="3">
        <v>0.73011400000000004</v>
      </c>
      <c r="D6" s="3">
        <v>2.3834</v>
      </c>
      <c r="E6" s="3">
        <v>8.5822199999999995</v>
      </c>
      <c r="F6" s="3">
        <v>32.599200000000003</v>
      </c>
      <c r="G6" s="3">
        <v>126.08199999999999</v>
      </c>
      <c r="H6" s="3">
        <v>479.07299999999998</v>
      </c>
      <c r="I6" s="3">
        <v>1610.72</v>
      </c>
    </row>
    <row r="7" spans="1:9" x14ac:dyDescent="0.25">
      <c r="A7" t="s">
        <v>5</v>
      </c>
      <c r="B7" s="3">
        <v>0.23470299999999999</v>
      </c>
      <c r="C7" s="3">
        <v>0.71934799999999999</v>
      </c>
      <c r="D7" s="3">
        <v>2.3977400000000002</v>
      </c>
      <c r="E7" s="3">
        <v>8.7785600000000006</v>
      </c>
      <c r="F7" s="3">
        <v>33.258000000000003</v>
      </c>
      <c r="G7" s="3">
        <v>111.854</v>
      </c>
      <c r="H7" s="3">
        <v>415.31799999999998</v>
      </c>
      <c r="I7" s="3">
        <v>1500.36</v>
      </c>
    </row>
    <row r="8" spans="1:9" x14ac:dyDescent="0.25">
      <c r="A8" t="s">
        <v>6</v>
      </c>
      <c r="B8" s="3">
        <v>7.3899999999999997E-4</v>
      </c>
      <c r="C8" s="3">
        <v>2.6925E-3</v>
      </c>
      <c r="D8" s="3">
        <v>1.1859E-2</v>
      </c>
      <c r="E8" s="3">
        <v>7.1791499999999994E-2</v>
      </c>
      <c r="F8" s="3">
        <v>0.50822900000000004</v>
      </c>
      <c r="G8" s="3">
        <v>3.859</v>
      </c>
      <c r="H8" s="3">
        <v>30.340699999999998</v>
      </c>
      <c r="I8" s="3">
        <v>246.251</v>
      </c>
    </row>
    <row r="9" spans="1:9" x14ac:dyDescent="0.25">
      <c r="A9" t="s">
        <v>7</v>
      </c>
      <c r="B9" s="3">
        <v>0.19605700000000001</v>
      </c>
      <c r="C9" s="3">
        <v>0.41960999999999998</v>
      </c>
      <c r="D9" s="3">
        <v>0.72712600000000005</v>
      </c>
      <c r="E9" s="3">
        <v>1.2162900000000001</v>
      </c>
      <c r="F9" s="3">
        <v>2.10771</v>
      </c>
      <c r="G9" s="3">
        <v>4.45207</v>
      </c>
      <c r="H9" s="3">
        <v>14.3659</v>
      </c>
      <c r="I9" s="3">
        <v>75.532799999999995</v>
      </c>
    </row>
    <row r="10" spans="1:9" x14ac:dyDescent="0.25">
      <c r="B10" t="s">
        <v>0</v>
      </c>
    </row>
    <row r="12" spans="1:9" x14ac:dyDescent="0.25">
      <c r="A12" t="s">
        <v>8</v>
      </c>
      <c r="B12" s="4" t="s">
        <v>9</v>
      </c>
      <c r="C12" s="2">
        <v>8</v>
      </c>
      <c r="D12" s="2">
        <v>16</v>
      </c>
      <c r="E12" s="2">
        <v>32</v>
      </c>
      <c r="F12" s="2">
        <v>64</v>
      </c>
      <c r="G12" s="2">
        <v>128</v>
      </c>
      <c r="H12" s="2">
        <v>256</v>
      </c>
      <c r="I12" s="2">
        <v>512</v>
      </c>
    </row>
    <row r="13" spans="1:9" x14ac:dyDescent="0.25">
      <c r="A13" t="s">
        <v>1</v>
      </c>
      <c r="B13" s="3">
        <v>6.0499999999999996E-4</v>
      </c>
      <c r="C13" s="3">
        <f>C3/8/B3</f>
        <v>0.45041322314049592</v>
      </c>
      <c r="D13" s="3">
        <f>D3/8/C3</f>
        <v>0.64678899082568808</v>
      </c>
      <c r="E13" s="3">
        <f t="shared" ref="E13:I13" si="0">E3/8/D3</f>
        <v>0.88656360815602842</v>
      </c>
      <c r="F13" s="3">
        <f t="shared" si="0"/>
        <v>0.96885136275287942</v>
      </c>
      <c r="G13" s="3">
        <f t="shared" si="0"/>
        <v>0.9800219161027719</v>
      </c>
      <c r="H13" s="3">
        <f t="shared" si="0"/>
        <v>0.99002289355627648</v>
      </c>
      <c r="I13" s="3">
        <f t="shared" si="0"/>
        <v>1.0175561615374624</v>
      </c>
    </row>
    <row r="14" spans="1:9" x14ac:dyDescent="0.25">
      <c r="A14" t="s">
        <v>2</v>
      </c>
      <c r="B14" s="3">
        <v>0.21506400000000001</v>
      </c>
      <c r="C14" s="3">
        <f t="shared" ref="C14:I19" si="1">C4/8/B4</f>
        <v>0.29315517706357175</v>
      </c>
      <c r="D14" s="3">
        <f t="shared" si="1"/>
        <v>0.28158500486739091</v>
      </c>
      <c r="E14" s="3">
        <f t="shared" si="1"/>
        <v>0.34185662735433903</v>
      </c>
      <c r="F14" s="3">
        <f t="shared" si="1"/>
        <v>0.41124804495163064</v>
      </c>
      <c r="G14" s="3">
        <f t="shared" si="1"/>
        <v>0.48218739912550984</v>
      </c>
      <c r="H14" s="3">
        <f t="shared" si="1"/>
        <v>0.56665487529034675</v>
      </c>
      <c r="I14" s="3">
        <f t="shared" si="1"/>
        <v>0.67403200183474954</v>
      </c>
    </row>
    <row r="15" spans="1:9" x14ac:dyDescent="0.25">
      <c r="A15" t="s">
        <v>3</v>
      </c>
      <c r="B15" s="3">
        <v>0.194517</v>
      </c>
      <c r="C15" s="3">
        <f t="shared" si="1"/>
        <v>0.27048342818365489</v>
      </c>
      <c r="D15" s="3">
        <f t="shared" si="1"/>
        <v>0.21644375625135123</v>
      </c>
      <c r="E15" s="3">
        <f t="shared" si="1"/>
        <v>0.2096525228964429</v>
      </c>
      <c r="F15" s="3">
        <f t="shared" si="1"/>
        <v>0.22220017997382202</v>
      </c>
      <c r="G15" s="3">
        <f t="shared" si="1"/>
        <v>0.28034368183198799</v>
      </c>
      <c r="H15" s="3">
        <f t="shared" si="1"/>
        <v>0.44409811711016628</v>
      </c>
      <c r="I15" s="3">
        <f t="shared" si="1"/>
        <v>0.72536675522698391</v>
      </c>
    </row>
    <row r="16" spans="1:9" x14ac:dyDescent="0.25">
      <c r="A16" t="s">
        <v>4</v>
      </c>
      <c r="B16" s="3">
        <v>0.23644299999999999</v>
      </c>
      <c r="C16" s="3">
        <f t="shared" si="1"/>
        <v>0.38598837774854833</v>
      </c>
      <c r="D16" s="3">
        <f t="shared" si="1"/>
        <v>0.40805271505545704</v>
      </c>
      <c r="E16" s="3">
        <f t="shared" si="1"/>
        <v>0.45010384324913988</v>
      </c>
      <c r="F16" s="3">
        <f t="shared" si="1"/>
        <v>0.47480721771289952</v>
      </c>
      <c r="G16" s="3">
        <f t="shared" si="1"/>
        <v>0.48345511546295605</v>
      </c>
      <c r="H16" s="3">
        <f t="shared" si="1"/>
        <v>0.47496173125426311</v>
      </c>
      <c r="I16" s="3">
        <f t="shared" si="1"/>
        <v>0.42026997973169017</v>
      </c>
    </row>
    <row r="17" spans="1:9" x14ac:dyDescent="0.25">
      <c r="A17" t="s">
        <v>5</v>
      </c>
      <c r="B17" s="3">
        <v>0.23470299999999999</v>
      </c>
      <c r="C17" s="3">
        <f t="shared" si="1"/>
        <v>0.38311610844343702</v>
      </c>
      <c r="D17" s="3">
        <f t="shared" si="1"/>
        <v>0.41665160673276358</v>
      </c>
      <c r="E17" s="3">
        <f t="shared" si="1"/>
        <v>0.4576476181737803</v>
      </c>
      <c r="F17" s="3">
        <f t="shared" si="1"/>
        <v>0.47356855794116576</v>
      </c>
      <c r="G17" s="3">
        <f t="shared" si="1"/>
        <v>0.42040260989837031</v>
      </c>
      <c r="H17" s="3">
        <f t="shared" si="1"/>
        <v>0.46412957963058987</v>
      </c>
      <c r="I17" s="3">
        <f t="shared" si="1"/>
        <v>0.4515696406127353</v>
      </c>
    </row>
    <row r="18" spans="1:9" x14ac:dyDescent="0.25">
      <c r="A18" t="s">
        <v>6</v>
      </c>
      <c r="B18" s="3">
        <v>7.3899999999999997E-4</v>
      </c>
      <c r="C18" s="3">
        <f t="shared" si="1"/>
        <v>0.45542963464140734</v>
      </c>
      <c r="D18" s="3">
        <f t="shared" si="1"/>
        <v>0.5505571030640668</v>
      </c>
      <c r="E18" s="3">
        <f t="shared" si="1"/>
        <v>0.75671958006577278</v>
      </c>
      <c r="F18" s="3">
        <f t="shared" si="1"/>
        <v>0.88490454998154389</v>
      </c>
      <c r="G18" s="3">
        <f t="shared" si="1"/>
        <v>0.94912923111432046</v>
      </c>
      <c r="H18" s="3">
        <f t="shared" si="1"/>
        <v>0.98279023062969673</v>
      </c>
      <c r="I18" s="3">
        <f t="shared" si="1"/>
        <v>1.01452421994219</v>
      </c>
    </row>
    <row r="19" spans="1:9" x14ac:dyDescent="0.25">
      <c r="A19" t="s">
        <v>7</v>
      </c>
      <c r="B19" s="3">
        <v>0.19605700000000001</v>
      </c>
      <c r="C19" s="3">
        <f t="shared" si="1"/>
        <v>0.26753061609633932</v>
      </c>
      <c r="D19" s="3">
        <f t="shared" si="1"/>
        <v>0.21660768332499228</v>
      </c>
      <c r="E19" s="3">
        <f t="shared" si="1"/>
        <v>0.20909202806666244</v>
      </c>
      <c r="F19" s="3">
        <f t="shared" si="1"/>
        <v>0.21661260883506397</v>
      </c>
      <c r="G19" s="3">
        <f t="shared" si="1"/>
        <v>0.26403478182482409</v>
      </c>
      <c r="H19" s="3">
        <f t="shared" si="1"/>
        <v>0.40334889163917009</v>
      </c>
      <c r="I19" s="3">
        <f>I9/8/H9</f>
        <v>0.65722300726024818</v>
      </c>
    </row>
    <row r="20" spans="1:9" x14ac:dyDescent="0.25">
      <c r="B20" s="1"/>
    </row>
    <row r="28" spans="1:9" x14ac:dyDescent="0.25">
      <c r="B28" s="1"/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24605-DCD9-4BFF-BAEE-ADF76D4F87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Guo</dc:creator>
  <cp:lastModifiedBy>Bill Guo</cp:lastModifiedBy>
  <dcterms:created xsi:type="dcterms:W3CDTF">2022-05-07T19:38:42Z</dcterms:created>
  <dcterms:modified xsi:type="dcterms:W3CDTF">2022-05-08T04:41:15Z</dcterms:modified>
</cp:coreProperties>
</file>