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2-68\"/>
    </mc:Choice>
  </mc:AlternateContent>
  <xr:revisionPtr revIDLastSave="0" documentId="13_ncr:1_{2C7F3161-FC86-4FCD-8B1F-867BC7FC6EA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ฟอร์ม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29" l="1"/>
  <c r="I37" i="29"/>
  <c r="H37" i="29"/>
  <c r="G37" i="29"/>
  <c r="F37" i="29"/>
  <c r="E37" i="29"/>
  <c r="J33" i="29"/>
  <c r="I33" i="29"/>
  <c r="H33" i="29"/>
  <c r="G33" i="29"/>
  <c r="F33" i="29"/>
  <c r="E33" i="29"/>
  <c r="J26" i="29"/>
  <c r="I26" i="29"/>
  <c r="H26" i="29"/>
  <c r="G26" i="29"/>
  <c r="F26" i="29"/>
  <c r="E26" i="29"/>
  <c r="J20" i="29"/>
  <c r="I20" i="29"/>
  <c r="H20" i="29"/>
  <c r="G20" i="29"/>
  <c r="F20" i="29"/>
  <c r="E20" i="29"/>
  <c r="J16" i="29"/>
  <c r="I16" i="29"/>
  <c r="H16" i="29"/>
  <c r="G16" i="29"/>
  <c r="F16" i="29"/>
  <c r="E16" i="29"/>
  <c r="J13" i="29"/>
  <c r="I13" i="29"/>
  <c r="H13" i="29"/>
  <c r="G13" i="29"/>
  <c r="F13" i="29"/>
  <c r="E13" i="29"/>
  <c r="J9" i="29"/>
  <c r="I9" i="29"/>
  <c r="H9" i="29"/>
  <c r="G9" i="29"/>
  <c r="F9" i="29"/>
  <c r="E9" i="29"/>
</calcChain>
</file>

<file path=xl/sharedStrings.xml><?xml version="1.0" encoding="utf-8"?>
<sst xmlns="http://schemas.openxmlformats.org/spreadsheetml/2006/main" count="151" uniqueCount="79">
  <si>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</si>
  <si>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</si>
  <si>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</si>
  <si>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</si>
  <si>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</si>
  <si>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</si>
  <si>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</si>
  <si>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</si>
  <si>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</si>
  <si>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</si>
  <si>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</si>
  <si>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</si>
  <si>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จำนวน</t>
  </si>
  <si>
    <t>นศ.</t>
  </si>
  <si>
    <t>..................................................</t>
  </si>
  <si>
    <t>ผู้จัดทำ/ตรวจสอบ</t>
  </si>
  <si>
    <t>หัวหน้าหลักสูตรวิชา</t>
  </si>
  <si>
    <t>หัวหน้าสาขาวิชา</t>
  </si>
  <si>
    <t>รองคณบดี</t>
  </si>
  <si>
    <t>อ.ปกรณ์  เสรีเผ่าวงษ์</t>
  </si>
  <si>
    <t>ENGEE161</t>
  </si>
  <si>
    <t>วงจรดิจิทัลและการออกแบบลอจิก</t>
  </si>
  <si>
    <t>วศ.บ.คพ.3.1</t>
  </si>
  <si>
    <t>ENGCE115</t>
  </si>
  <si>
    <t>สหกิจศึกษาทางวิศวกรรมคอมพิวเตอร์</t>
  </si>
  <si>
    <t>ENGCE117</t>
  </si>
  <si>
    <t>อ.นุรักษ์     ไชยศรี</t>
  </si>
  <si>
    <t>วศ.บ.คพ.4.1</t>
  </si>
  <si>
    <t>ENGCE125</t>
  </si>
  <si>
    <t>ระบบปฏิบัติการ</t>
  </si>
  <si>
    <t>วศ.บ.คพ.3.2</t>
  </si>
  <si>
    <t>อ.ประภาส สุวรรณ</t>
  </si>
  <si>
    <t>วศ.บ.คพ.4.3</t>
  </si>
  <si>
    <t>อ.ณัฐพล     อุ่นยัง</t>
  </si>
  <si>
    <t>ENGCE126</t>
  </si>
  <si>
    <t>ระบบฐานข้อมูล</t>
  </si>
  <si>
    <t>อ. พิเชษฐ์ กันทะวัง</t>
  </si>
  <si>
    <t>ENGCE122</t>
  </si>
  <si>
    <t>ไมโครโพรเซสเซอร์และการอินเตอร์เฟส</t>
  </si>
  <si>
    <t>ENGCE400</t>
  </si>
  <si>
    <t>ปัญญาประดิษฐ์และการเรียนรู้ของเครื่องเบื้องต้น</t>
  </si>
  <si>
    <t>ENGCE113</t>
  </si>
  <si>
    <t>ENGCE114</t>
  </si>
  <si>
    <t>โครงงานวิศวกรรมคอมพิวเตอร์</t>
  </si>
  <si>
    <t xml:space="preserve">ภาระการสอนหลักสูตรวิศวกรรมคอมพิวเตอร์ </t>
  </si>
  <si>
    <t>(นายปกรณ์ เสรีเผ่าวงษ์)</t>
  </si>
  <si>
    <t>(นายอนุสรณ์ ยอดใจเพ็ชร)</t>
  </si>
  <si>
    <t>(ผศ.รัฐพล เกติยศ)</t>
  </si>
  <si>
    <t>ENGCE128</t>
  </si>
  <si>
    <t>เตรียมเข้าสู่สถานประกอบการทางวิศวกรรมคอมพิวเตอร์</t>
  </si>
  <si>
    <t>วศ.บ.คพ.3.3</t>
  </si>
  <si>
    <t>วศ.บ.คพ.4.2</t>
  </si>
  <si>
    <t>ENGCE405</t>
  </si>
  <si>
    <t>การเรียนรู้เชิงลึกเบื้องต้น</t>
  </si>
  <si>
    <t>ภาคการศึกษาที่ 2/2568</t>
  </si>
  <si>
    <t>อ.กัมปนาท สุทธิจิระพันธ์</t>
  </si>
  <si>
    <t>การเขียนโปรแกรมสำหรับวิศวกรคอมพิวเตอร์</t>
  </si>
  <si>
    <t>ENGCE120</t>
  </si>
  <si>
    <t>งานฝึกพื้นฐานทางวิศวกรรมคอมพิวเตอร์</t>
  </si>
  <si>
    <t>การเตรียมโครงงานวิศวกรรมคอมพิวเตอร์</t>
  </si>
  <si>
    <t>ENGCE106</t>
  </si>
  <si>
    <t>การสื่อสารข้อมูลและเครือข่าย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</si>
  <si>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</si>
  <si>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</si>
  <si>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</si>
  <si>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</si>
  <si>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วศ.บ.คพ.4.1+วศ.บ.คพ.3.1</t>
  </si>
  <si>
    <t>วศ.บ.คพ.4.4</t>
  </si>
  <si>
    <t>sec.1</t>
  </si>
  <si>
    <t>ENGCC304</t>
  </si>
  <si>
    <t>การเขียนโปรแกรมคอมพิวเตอร์</t>
  </si>
  <si>
    <t>-</t>
  </si>
  <si>
    <t>วศ.บ.ยธ</t>
  </si>
  <si>
    <t>sec.2</t>
  </si>
  <si>
    <t>sec.3</t>
  </si>
  <si>
    <t>วศ.บ.ยธ.3.1พิเศษ</t>
  </si>
  <si>
    <t>ENGCE121</t>
  </si>
  <si>
    <t>โครงสร้างและสถาปัตยกรรมคอมพิวเตอร์</t>
  </si>
  <si>
    <t>ผศ.ดร.ณรงค์ เมตไตรพันธ์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</si>
</sst>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rgb="FF006100"/>
      <name val="Calibri"/>
      <family val="2"/>
      <charset val="222"/>
      <scheme val="minor"/>
    </font>
    <font>
      <b/>
      <sz val="16"/>
      <color theme="1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Normal 2" xfId="1" xr:uid="{00000000-0005-0000-0000-000002000000}"/>
    <cellStyle name="ดี" xfId="2" builtinId="26"/>
    <cellStyle name="ปกติ" xfId="0" builtinId="0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603-68EA-4544-9AA8-CD3C47596883}">
  <sheetPr>
    <tabColor rgb="FFFF0000"/>
  </sheetPr>
  <dimension ref="A1:R53"/>
  <sheetViews>
    <sheetView tabSelected="1" topLeftCell="A10" zoomScale="115" zoomScaleNormal="115" workbookViewId="0">
      <selection activeCell="P17" sqref="P17"/>
    </sheetView>
  </sheetViews>
  <sheetFormatPr defaultColWidth="9" defaultRowHeight="18.75" customHeight="1"/>
  <cols>
    <col min="1" max="1" width="4.54296875" style="1" customWidth="1"/>
    <col min="2" max="2" width="29.453125" style="2" customWidth="1"/>
    <col min="3" max="3" width="11.26953125" style="1" customWidth="1"/>
    <col min="4" max="4" width="61.1796875" style="2" customWidth="1"/>
    <col min="5" max="5" width="2.26953125" style="1" bestFit="1" customWidth="1"/>
    <col min="6" max="7" width="3.453125" style="1" bestFit="1" customWidth="1"/>
    <col min="8" max="8" width="2.453125" style="1" customWidth="1"/>
    <col min="9" max="10" width="3.453125" style="1" bestFit="1" customWidth="1"/>
    <col min="11" max="11" width="10.7265625" style="1" bestFit="1" customWidth="1"/>
    <col min="12" max="12" width="6.54296875" style="1" bestFit="1" customWidth="1"/>
    <col min="13" max="13" width="24.7265625" style="1" bestFit="1" customWidth="1"/>
    <col min="14" max="14" width="9" style="4" customWidth="1"/>
    <col min="15" max="16384" width="9" style="2"/>
  </cols>
  <sheetData>
    <row r="1" spans="1:18" ht="16.5" customHeight="1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2"/>
    </row>
    <row r="2" spans="1:18" ht="16.5" customHeight="1">
      <c r="A2" s="34" t="s">
        <v>54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2"/>
    </row>
    <row r="3" spans="1:18" ht="16.5" customHeight="1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/>
      <c r="G3" s="35"/>
      <c r="H3" s="35" t="s">
        <v>5</v>
      </c>
      <c r="I3" s="35"/>
      <c r="J3" s="35"/>
      <c r="K3" s="36" t="s">
        <v>11</v>
      </c>
      <c r="L3" s="13" t="s">
        <v>12</v>
      </c>
      <c r="M3" s="36" t="s">
        <v>10</v>
      </c>
      <c r="N3" s="2"/>
    </row>
    <row r="4" spans="1:18" ht="16.5" customHeight="1">
      <c r="A4" s="36"/>
      <c r="B4" s="36"/>
      <c r="C4" s="35"/>
      <c r="D4" s="35"/>
      <c r="E4" s="8" t="s">
        <v>6</v>
      </c>
      <c r="F4" s="8" t="s">
        <v>7</v>
      </c>
      <c r="G4" s="8" t="s">
        <v>8</v>
      </c>
      <c r="H4" s="8" t="s">
        <v>6</v>
      </c>
      <c r="I4" s="8" t="s">
        <v>7</v>
      </c>
      <c r="J4" s="8" t="s">
        <v>8</v>
      </c>
      <c r="K4" s="37"/>
      <c r="L4" s="14" t="s">
        <v>13</v>
      </c>
      <c r="M4" s="37"/>
      <c r="N4" s="2"/>
    </row>
    <row r="5" spans="1:18" ht="18.75" customHeight="1">
      <c r="A5" s="30">
        <v>1</v>
      </c>
      <c r="B5" s="30" t="s">
        <v>19</v>
      </c>
      <c r="C5" s="6" t="s">
        <v>20</v>
      </c>
      <c r="D5" s="6" t="s">
        <v>21</v>
      </c>
      <c r="E5" s="5">
        <v>2</v>
      </c>
      <c r="F5" s="5">
        <v>1</v>
      </c>
      <c r="G5" s="5">
        <v>3</v>
      </c>
      <c r="H5" s="5">
        <v>2</v>
      </c>
      <c r="I5" s="5">
        <v>3</v>
      </c>
      <c r="J5" s="5">
        <v>5</v>
      </c>
      <c r="K5" s="5" t="s">
        <v>68</v>
      </c>
      <c r="L5" s="5">
        <v>6</v>
      </c>
      <c r="M5" s="11" t="s">
        <v>27</v>
      </c>
      <c r="N5" s="17"/>
      <c r="O5" s="4"/>
      <c r="P5" s="4"/>
      <c r="Q5" s="4"/>
      <c r="R5" s="4"/>
    </row>
    <row r="6" spans="1:18" ht="18.75" customHeight="1">
      <c r="A6" s="31"/>
      <c r="B6" s="31"/>
      <c r="C6" s="6" t="s">
        <v>20</v>
      </c>
      <c r="D6" s="6" t="s">
        <v>21</v>
      </c>
      <c r="E6" s="5">
        <v>2</v>
      </c>
      <c r="F6" s="5">
        <v>1</v>
      </c>
      <c r="G6" s="5">
        <v>3</v>
      </c>
      <c r="H6" s="5">
        <v>2</v>
      </c>
      <c r="I6" s="5">
        <v>3</v>
      </c>
      <c r="J6" s="5">
        <v>5</v>
      </c>
      <c r="K6" s="5" t="s">
        <v>68</v>
      </c>
      <c r="L6" s="5">
        <v>13</v>
      </c>
      <c r="M6" s="11" t="s">
        <v>22</v>
      </c>
      <c r="N6" s="17"/>
      <c r="O6" s="4"/>
      <c r="P6" s="4"/>
      <c r="Q6" s="4"/>
      <c r="R6" s="4"/>
    </row>
    <row r="7" spans="1:18" ht="18.75" customHeight="1">
      <c r="A7" s="31"/>
      <c r="B7" s="31"/>
      <c r="C7" s="6" t="s">
        <v>48</v>
      </c>
      <c r="D7" s="6" t="s">
        <v>49</v>
      </c>
      <c r="E7" s="5">
        <v>0</v>
      </c>
      <c r="F7" s="5">
        <v>3</v>
      </c>
      <c r="G7" s="5">
        <v>1</v>
      </c>
      <c r="H7" s="5">
        <v>0</v>
      </c>
      <c r="I7" s="5">
        <v>3</v>
      </c>
      <c r="J7" s="5">
        <v>1</v>
      </c>
      <c r="K7" s="5" t="s">
        <v>68</v>
      </c>
      <c r="L7" s="5">
        <v>6</v>
      </c>
      <c r="M7" s="11" t="s">
        <v>32</v>
      </c>
      <c r="N7" s="2"/>
    </row>
    <row r="8" spans="1:18" ht="18.75" customHeight="1">
      <c r="A8" s="31"/>
      <c r="B8" s="31"/>
      <c r="C8" s="6" t="s">
        <v>23</v>
      </c>
      <c r="D8" s="6" t="s">
        <v>24</v>
      </c>
      <c r="E8" s="5">
        <v>0</v>
      </c>
      <c r="F8" s="5">
        <v>6</v>
      </c>
      <c r="G8" s="5">
        <v>6</v>
      </c>
      <c r="H8" s="5">
        <v>0</v>
      </c>
      <c r="I8" s="5">
        <v>0</v>
      </c>
      <c r="J8" s="5">
        <v>0</v>
      </c>
      <c r="K8" s="5" t="s">
        <v>68</v>
      </c>
      <c r="L8" s="5">
        <v>7</v>
      </c>
      <c r="M8" s="11" t="s">
        <v>67</v>
      </c>
      <c r="N8" s="2"/>
    </row>
    <row r="9" spans="1:18" ht="18.75" customHeight="1">
      <c r="A9" s="32"/>
      <c r="B9" s="32"/>
      <c r="C9" s="25" t="s">
        <v>9</v>
      </c>
      <c r="D9" s="26"/>
      <c r="E9" s="8">
        <f t="shared" ref="E9:J9" si="0">SUM(E5:E8)</f>
        <v>4</v>
      </c>
      <c r="F9" s="8">
        <f t="shared" si="0"/>
        <v>11</v>
      </c>
      <c r="G9" s="8">
        <f t="shared" si="0"/>
        <v>13</v>
      </c>
      <c r="H9" s="8">
        <f t="shared" si="0"/>
        <v>4</v>
      </c>
      <c r="I9" s="8">
        <f t="shared" si="0"/>
        <v>9</v>
      </c>
      <c r="J9" s="8">
        <f t="shared" si="0"/>
        <v>11</v>
      </c>
      <c r="K9" s="38"/>
      <c r="L9" s="38"/>
      <c r="M9" s="38"/>
      <c r="N9" s="2"/>
    </row>
    <row r="10" spans="1:18" ht="18.75" customHeight="1">
      <c r="A10" s="30">
        <v>2</v>
      </c>
      <c r="B10" s="39" t="s">
        <v>78</v>
      </c>
      <c r="C10" s="18" t="s">
        <v>69</v>
      </c>
      <c r="D10" s="19" t="s">
        <v>70</v>
      </c>
      <c r="E10" s="20">
        <v>2</v>
      </c>
      <c r="F10" s="20">
        <v>1</v>
      </c>
      <c r="G10" s="20">
        <v>3</v>
      </c>
      <c r="H10" s="20">
        <v>2</v>
      </c>
      <c r="I10" s="20">
        <v>3</v>
      </c>
      <c r="J10" s="20">
        <v>5</v>
      </c>
      <c r="K10" s="20" t="s">
        <v>68</v>
      </c>
      <c r="L10" s="20" t="s">
        <v>71</v>
      </c>
      <c r="M10" s="21" t="s">
        <v>72</v>
      </c>
      <c r="N10" s="2"/>
    </row>
    <row r="11" spans="1:18" ht="18.75" customHeight="1">
      <c r="A11" s="31"/>
      <c r="B11" s="40"/>
      <c r="C11" s="6" t="s">
        <v>57</v>
      </c>
      <c r="D11" s="6" t="s">
        <v>58</v>
      </c>
      <c r="E11" s="5">
        <v>0</v>
      </c>
      <c r="F11" s="5">
        <v>2</v>
      </c>
      <c r="G11" s="5">
        <v>2</v>
      </c>
      <c r="H11" s="5">
        <v>0</v>
      </c>
      <c r="I11" s="5">
        <v>6</v>
      </c>
      <c r="J11" s="5">
        <v>6</v>
      </c>
      <c r="K11" s="6" t="s">
        <v>68</v>
      </c>
      <c r="L11" s="6">
        <v>19</v>
      </c>
      <c r="M11" s="11" t="s">
        <v>66</v>
      </c>
      <c r="N11" s="2"/>
    </row>
    <row r="12" spans="1:18" ht="18.75" customHeight="1">
      <c r="A12" s="31"/>
      <c r="B12" s="40"/>
      <c r="C12" s="6" t="s">
        <v>57</v>
      </c>
      <c r="D12" s="6" t="s">
        <v>58</v>
      </c>
      <c r="E12" s="5">
        <v>0</v>
      </c>
      <c r="F12" s="5">
        <v>2</v>
      </c>
      <c r="G12" s="5">
        <v>2</v>
      </c>
      <c r="H12" s="5">
        <v>0</v>
      </c>
      <c r="I12" s="5">
        <v>6</v>
      </c>
      <c r="J12" s="5">
        <v>6</v>
      </c>
      <c r="K12" s="6" t="s">
        <v>73</v>
      </c>
      <c r="L12" s="6">
        <v>6</v>
      </c>
      <c r="M12" s="11" t="s">
        <v>32</v>
      </c>
      <c r="N12" s="2"/>
    </row>
    <row r="13" spans="1:18" ht="18.75" customHeight="1">
      <c r="A13" s="32"/>
      <c r="B13" s="41"/>
      <c r="C13" s="25" t="s">
        <v>9</v>
      </c>
      <c r="D13" s="26"/>
      <c r="E13" s="8">
        <f>SUM(E11:E12)</f>
        <v>0</v>
      </c>
      <c r="F13" s="8">
        <f>SUM(F11:F12)</f>
        <v>4</v>
      </c>
      <c r="G13" s="8">
        <f>SUM(G11:G12)</f>
        <v>4</v>
      </c>
      <c r="H13" s="8">
        <f>SUM(H11:H12)</f>
        <v>0</v>
      </c>
      <c r="I13" s="8">
        <f>SUM(I11:I12)</f>
        <v>12</v>
      </c>
      <c r="J13" s="8">
        <f>SUM(J10:J12)</f>
        <v>17</v>
      </c>
      <c r="K13" s="6"/>
      <c r="L13" s="6"/>
      <c r="M13" s="3"/>
      <c r="N13" s="2"/>
    </row>
    <row r="14" spans="1:18" ht="18.75" customHeight="1">
      <c r="A14" s="30">
        <v>3</v>
      </c>
      <c r="B14" s="30" t="s">
        <v>26</v>
      </c>
      <c r="C14" s="6" t="s">
        <v>28</v>
      </c>
      <c r="D14" s="6" t="s">
        <v>29</v>
      </c>
      <c r="E14" s="5">
        <v>2</v>
      </c>
      <c r="F14" s="5">
        <v>1</v>
      </c>
      <c r="G14" s="5">
        <v>3</v>
      </c>
      <c r="H14" s="5">
        <v>2</v>
      </c>
      <c r="I14" s="5">
        <v>3</v>
      </c>
      <c r="J14" s="5">
        <v>5</v>
      </c>
      <c r="K14" s="5" t="s">
        <v>68</v>
      </c>
      <c r="L14" s="6">
        <v>8</v>
      </c>
      <c r="M14" s="3" t="s">
        <v>51</v>
      </c>
      <c r="N14" s="2"/>
      <c r="O14" s="24"/>
      <c r="P14" s="24"/>
    </row>
    <row r="15" spans="1:18" ht="18.75" customHeight="1">
      <c r="A15" s="31"/>
      <c r="B15" s="31"/>
      <c r="C15" s="6" t="s">
        <v>28</v>
      </c>
      <c r="D15" s="6" t="s">
        <v>29</v>
      </c>
      <c r="E15" s="5">
        <v>2</v>
      </c>
      <c r="F15" s="5">
        <v>1</v>
      </c>
      <c r="G15" s="5">
        <v>3</v>
      </c>
      <c r="H15" s="5">
        <v>2</v>
      </c>
      <c r="I15" s="5">
        <v>3</v>
      </c>
      <c r="J15" s="5">
        <v>5</v>
      </c>
      <c r="K15" s="5" t="s">
        <v>68</v>
      </c>
      <c r="L15" s="6">
        <v>15</v>
      </c>
      <c r="M15" s="3" t="s">
        <v>30</v>
      </c>
      <c r="N15" s="2"/>
      <c r="O15" s="24"/>
      <c r="P15" s="24"/>
    </row>
    <row r="16" spans="1:18" ht="18.75" customHeight="1">
      <c r="A16" s="32"/>
      <c r="B16" s="32"/>
      <c r="C16" s="25" t="s">
        <v>9</v>
      </c>
      <c r="D16" s="26"/>
      <c r="E16" s="12">
        <f t="shared" ref="E16:J16" si="1">SUM(E14:E15)</f>
        <v>4</v>
      </c>
      <c r="F16" s="12">
        <f t="shared" si="1"/>
        <v>2</v>
      </c>
      <c r="G16" s="12">
        <f t="shared" si="1"/>
        <v>6</v>
      </c>
      <c r="H16" s="12">
        <f t="shared" si="1"/>
        <v>4</v>
      </c>
      <c r="I16" s="12">
        <f t="shared" si="1"/>
        <v>6</v>
      </c>
      <c r="J16" s="12">
        <f t="shared" si="1"/>
        <v>10</v>
      </c>
      <c r="K16" s="27"/>
      <c r="L16" s="28"/>
      <c r="M16" s="29"/>
      <c r="N16" s="2"/>
    </row>
    <row r="17" spans="1:14" ht="18.75" customHeight="1">
      <c r="A17" s="30">
        <v>4</v>
      </c>
      <c r="B17" s="30" t="s">
        <v>31</v>
      </c>
      <c r="C17" s="6" t="s">
        <v>37</v>
      </c>
      <c r="D17" s="6" t="s">
        <v>38</v>
      </c>
      <c r="E17" s="6">
        <v>2</v>
      </c>
      <c r="F17" s="6">
        <v>1</v>
      </c>
      <c r="G17" s="6">
        <v>3</v>
      </c>
      <c r="H17" s="6">
        <v>2</v>
      </c>
      <c r="I17" s="6">
        <v>3</v>
      </c>
      <c r="J17" s="6">
        <v>5</v>
      </c>
      <c r="K17" s="5" t="s">
        <v>68</v>
      </c>
      <c r="L17" s="6">
        <v>8</v>
      </c>
      <c r="M17" s="3" t="s">
        <v>51</v>
      </c>
      <c r="N17" s="2"/>
    </row>
    <row r="18" spans="1:14" ht="18.75" customHeight="1">
      <c r="A18" s="31"/>
      <c r="B18" s="31"/>
      <c r="C18" s="6" t="s">
        <v>37</v>
      </c>
      <c r="D18" s="6" t="s">
        <v>38</v>
      </c>
      <c r="E18" s="6">
        <v>2</v>
      </c>
      <c r="F18" s="6">
        <v>1</v>
      </c>
      <c r="G18" s="6">
        <v>3</v>
      </c>
      <c r="H18" s="6">
        <v>2</v>
      </c>
      <c r="I18" s="6">
        <v>3</v>
      </c>
      <c r="J18" s="6">
        <v>5</v>
      </c>
      <c r="K18" s="5" t="s">
        <v>73</v>
      </c>
      <c r="L18" s="6">
        <v>15</v>
      </c>
      <c r="M18" s="3" t="s">
        <v>30</v>
      </c>
      <c r="N18" s="2"/>
    </row>
    <row r="19" spans="1:14" ht="18.75" customHeight="1">
      <c r="A19" s="31"/>
      <c r="B19" s="31"/>
      <c r="C19" s="6" t="s">
        <v>60</v>
      </c>
      <c r="D19" s="15" t="s">
        <v>61</v>
      </c>
      <c r="E19" s="7">
        <v>2</v>
      </c>
      <c r="F19" s="7">
        <v>1</v>
      </c>
      <c r="G19" s="7">
        <v>3</v>
      </c>
      <c r="H19" s="7">
        <v>2</v>
      </c>
      <c r="I19" s="7">
        <v>3</v>
      </c>
      <c r="J19" s="7">
        <v>5</v>
      </c>
      <c r="K19" s="5" t="s">
        <v>68</v>
      </c>
      <c r="L19" s="6">
        <v>11</v>
      </c>
      <c r="M19" s="3" t="s">
        <v>50</v>
      </c>
      <c r="N19" s="2"/>
    </row>
    <row r="20" spans="1:14" ht="18.75" customHeight="1">
      <c r="A20" s="32"/>
      <c r="B20" s="32"/>
      <c r="C20" s="25" t="s">
        <v>9</v>
      </c>
      <c r="D20" s="26"/>
      <c r="E20" s="8">
        <f t="shared" ref="E20:J20" si="2">SUM(E17:E19)</f>
        <v>6</v>
      </c>
      <c r="F20" s="8">
        <f t="shared" si="2"/>
        <v>3</v>
      </c>
      <c r="G20" s="8">
        <f t="shared" si="2"/>
        <v>9</v>
      </c>
      <c r="H20" s="8">
        <f t="shared" si="2"/>
        <v>6</v>
      </c>
      <c r="I20" s="8">
        <f t="shared" si="2"/>
        <v>9</v>
      </c>
      <c r="J20" s="8">
        <f t="shared" si="2"/>
        <v>15</v>
      </c>
      <c r="K20" s="42"/>
      <c r="L20" s="43"/>
      <c r="M20" s="44"/>
      <c r="N20" s="2"/>
    </row>
    <row r="21" spans="1:14" ht="18.75" customHeight="1">
      <c r="A21" s="30">
        <v>5</v>
      </c>
      <c r="B21" s="30" t="s">
        <v>33</v>
      </c>
      <c r="C21" s="6" t="s">
        <v>34</v>
      </c>
      <c r="D21" s="6" t="s">
        <v>35</v>
      </c>
      <c r="E21" s="7">
        <v>2</v>
      </c>
      <c r="F21" s="7">
        <v>1</v>
      </c>
      <c r="G21" s="7">
        <v>3</v>
      </c>
      <c r="H21" s="7">
        <v>2</v>
      </c>
      <c r="I21" s="7">
        <v>3</v>
      </c>
      <c r="J21" s="7">
        <v>5</v>
      </c>
      <c r="K21" s="5" t="s">
        <v>68</v>
      </c>
      <c r="L21" s="6">
        <v>8</v>
      </c>
      <c r="M21" s="3" t="s">
        <v>51</v>
      </c>
      <c r="N21" s="2"/>
    </row>
    <row r="22" spans="1:14" ht="18.75" customHeight="1">
      <c r="A22" s="31"/>
      <c r="B22" s="31"/>
      <c r="C22" s="6" t="s">
        <v>34</v>
      </c>
      <c r="D22" s="6" t="s">
        <v>35</v>
      </c>
      <c r="E22" s="7">
        <v>2</v>
      </c>
      <c r="F22" s="7">
        <v>1</v>
      </c>
      <c r="G22" s="7">
        <v>3</v>
      </c>
      <c r="H22" s="7">
        <v>2</v>
      </c>
      <c r="I22" s="7">
        <v>3</v>
      </c>
      <c r="J22" s="7">
        <v>5</v>
      </c>
      <c r="K22" s="5" t="s">
        <v>68</v>
      </c>
      <c r="L22" s="6">
        <v>15</v>
      </c>
      <c r="M22" s="3" t="s">
        <v>30</v>
      </c>
      <c r="N22" s="2"/>
    </row>
    <row r="23" spans="1:14" ht="18.75" customHeight="1">
      <c r="A23" s="31"/>
      <c r="B23" s="31"/>
      <c r="C23" s="6" t="s">
        <v>42</v>
      </c>
      <c r="D23" s="6" t="s">
        <v>43</v>
      </c>
      <c r="E23" s="7">
        <v>1</v>
      </c>
      <c r="F23" s="7">
        <v>2</v>
      </c>
      <c r="G23" s="7">
        <v>3</v>
      </c>
      <c r="H23" s="7">
        <v>1</v>
      </c>
      <c r="I23" s="7">
        <v>6</v>
      </c>
      <c r="J23" s="7">
        <v>7</v>
      </c>
      <c r="K23" s="5" t="s">
        <v>68</v>
      </c>
      <c r="L23" s="6">
        <v>11</v>
      </c>
      <c r="M23" s="3" t="s">
        <v>50</v>
      </c>
      <c r="N23" s="2"/>
    </row>
    <row r="24" spans="1:14" ht="18.75" customHeight="1">
      <c r="A24" s="31"/>
      <c r="B24" s="31"/>
      <c r="C24" s="6" t="s">
        <v>41</v>
      </c>
      <c r="D24" s="6" t="s">
        <v>59</v>
      </c>
      <c r="E24" s="9">
        <v>0</v>
      </c>
      <c r="F24" s="9">
        <v>1</v>
      </c>
      <c r="G24" s="9">
        <v>1</v>
      </c>
      <c r="H24" s="9">
        <v>0</v>
      </c>
      <c r="I24" s="9">
        <v>3</v>
      </c>
      <c r="J24" s="9">
        <v>3</v>
      </c>
      <c r="K24" s="5" t="s">
        <v>68</v>
      </c>
      <c r="L24" s="6">
        <v>6</v>
      </c>
      <c r="M24" s="3" t="s">
        <v>32</v>
      </c>
      <c r="N24" s="2"/>
    </row>
    <row r="25" spans="1:14" ht="18.75" customHeight="1">
      <c r="A25" s="31"/>
      <c r="B25" s="31"/>
      <c r="C25" s="6" t="s">
        <v>64</v>
      </c>
      <c r="D25" s="6" t="s">
        <v>65</v>
      </c>
      <c r="E25" s="7">
        <v>2</v>
      </c>
      <c r="F25" s="7">
        <v>1</v>
      </c>
      <c r="G25" s="7">
        <v>3</v>
      </c>
      <c r="H25" s="7">
        <v>2</v>
      </c>
      <c r="I25" s="7">
        <v>3</v>
      </c>
      <c r="J25" s="7">
        <v>5</v>
      </c>
      <c r="K25" s="5" t="s">
        <v>68</v>
      </c>
      <c r="L25" s="6">
        <v>11</v>
      </c>
      <c r="M25" s="3" t="s">
        <v>50</v>
      </c>
      <c r="N25" s="2"/>
    </row>
    <row r="26" spans="1:14" ht="18.75" customHeight="1">
      <c r="A26" s="32"/>
      <c r="B26" s="32"/>
      <c r="C26" s="25" t="s">
        <v>9</v>
      </c>
      <c r="D26" s="26"/>
      <c r="E26" s="8">
        <f t="shared" ref="E26:J26" si="3">SUM(E21:E25)</f>
        <v>7</v>
      </c>
      <c r="F26" s="8">
        <f t="shared" si="3"/>
        <v>6</v>
      </c>
      <c r="G26" s="8">
        <f t="shared" si="3"/>
        <v>13</v>
      </c>
      <c r="H26" s="8">
        <f t="shared" si="3"/>
        <v>7</v>
      </c>
      <c r="I26" s="8">
        <f t="shared" si="3"/>
        <v>18</v>
      </c>
      <c r="J26" s="8">
        <f t="shared" si="3"/>
        <v>25</v>
      </c>
      <c r="K26" s="42"/>
      <c r="L26" s="43"/>
      <c r="M26" s="44"/>
      <c r="N26" s="2"/>
    </row>
    <row r="27" spans="1:14" ht="18.75" customHeight="1">
      <c r="A27" s="39">
        <v>6</v>
      </c>
      <c r="B27" s="39" t="s">
        <v>36</v>
      </c>
      <c r="C27" s="18" t="s">
        <v>69</v>
      </c>
      <c r="D27" s="19" t="s">
        <v>70</v>
      </c>
      <c r="E27" s="20">
        <v>2</v>
      </c>
      <c r="F27" s="20">
        <v>1</v>
      </c>
      <c r="G27" s="20">
        <v>3</v>
      </c>
      <c r="H27" s="20">
        <v>2</v>
      </c>
      <c r="I27" s="20">
        <v>3</v>
      </c>
      <c r="J27" s="20">
        <v>5</v>
      </c>
      <c r="K27" s="20" t="s">
        <v>73</v>
      </c>
      <c r="L27" s="22" t="s">
        <v>71</v>
      </c>
      <c r="M27" s="21" t="s">
        <v>72</v>
      </c>
      <c r="N27" s="2"/>
    </row>
    <row r="28" spans="1:14" ht="18.75" customHeight="1">
      <c r="A28" s="40"/>
      <c r="B28" s="40"/>
      <c r="C28" s="18" t="s">
        <v>69</v>
      </c>
      <c r="D28" s="19" t="s">
        <v>70</v>
      </c>
      <c r="E28" s="20">
        <v>2</v>
      </c>
      <c r="F28" s="20">
        <v>1</v>
      </c>
      <c r="G28" s="20">
        <v>3</v>
      </c>
      <c r="H28" s="20">
        <v>2</v>
      </c>
      <c r="I28" s="20">
        <v>3</v>
      </c>
      <c r="J28" s="20">
        <v>5</v>
      </c>
      <c r="K28" s="20" t="s">
        <v>74</v>
      </c>
      <c r="L28" s="20" t="s">
        <v>71</v>
      </c>
      <c r="M28" s="23" t="s">
        <v>75</v>
      </c>
      <c r="N28" s="2"/>
    </row>
    <row r="29" spans="1:14" ht="18.75" customHeight="1">
      <c r="A29" s="40"/>
      <c r="B29" s="40"/>
      <c r="C29" s="6" t="s">
        <v>39</v>
      </c>
      <c r="D29" s="6" t="s">
        <v>40</v>
      </c>
      <c r="E29" s="6">
        <v>2</v>
      </c>
      <c r="F29" s="6">
        <v>1</v>
      </c>
      <c r="G29" s="6">
        <v>3</v>
      </c>
      <c r="H29" s="6">
        <v>2</v>
      </c>
      <c r="I29" s="6">
        <v>3</v>
      </c>
      <c r="J29" s="6">
        <v>5</v>
      </c>
      <c r="K29" s="5" t="s">
        <v>68</v>
      </c>
      <c r="L29" s="6">
        <v>8</v>
      </c>
      <c r="M29" s="16" t="s">
        <v>51</v>
      </c>
      <c r="N29" s="2"/>
    </row>
    <row r="30" spans="1:14" ht="18.75" customHeight="1">
      <c r="A30" s="40"/>
      <c r="B30" s="40"/>
      <c r="C30" s="6" t="s">
        <v>39</v>
      </c>
      <c r="D30" s="6" t="s">
        <v>40</v>
      </c>
      <c r="E30" s="6">
        <v>2</v>
      </c>
      <c r="F30" s="6">
        <v>1</v>
      </c>
      <c r="G30" s="6">
        <v>3</v>
      </c>
      <c r="H30" s="6">
        <v>2</v>
      </c>
      <c r="I30" s="6">
        <v>3</v>
      </c>
      <c r="J30" s="6">
        <v>5</v>
      </c>
      <c r="K30" s="5" t="s">
        <v>68</v>
      </c>
      <c r="L30" s="6">
        <v>15</v>
      </c>
      <c r="M30" s="16" t="s">
        <v>30</v>
      </c>
      <c r="N30" s="2"/>
    </row>
    <row r="31" spans="1:14" ht="18.75" customHeight="1">
      <c r="A31" s="40"/>
      <c r="B31" s="40"/>
      <c r="C31" s="6" t="s">
        <v>76</v>
      </c>
      <c r="D31" s="6" t="s">
        <v>77</v>
      </c>
      <c r="E31" s="6">
        <v>2</v>
      </c>
      <c r="F31" s="6">
        <v>1</v>
      </c>
      <c r="G31" s="6">
        <v>3</v>
      </c>
      <c r="H31" s="6">
        <v>2</v>
      </c>
      <c r="I31" s="6">
        <v>3</v>
      </c>
      <c r="J31" s="5">
        <v>5</v>
      </c>
      <c r="K31" s="6" t="s">
        <v>68</v>
      </c>
      <c r="L31" s="1">
        <v>11</v>
      </c>
      <c r="M31" s="16" t="s">
        <v>50</v>
      </c>
      <c r="N31" s="2"/>
    </row>
    <row r="32" spans="1:14" ht="18.75" customHeight="1">
      <c r="A32" s="40"/>
      <c r="B32" s="40"/>
      <c r="C32" s="6" t="s">
        <v>62</v>
      </c>
      <c r="D32" s="6" t="s">
        <v>63</v>
      </c>
      <c r="E32" s="6">
        <v>2</v>
      </c>
      <c r="F32" s="6">
        <v>1</v>
      </c>
      <c r="G32" s="6">
        <v>3</v>
      </c>
      <c r="H32" s="6">
        <v>2</v>
      </c>
      <c r="I32" s="6">
        <v>3</v>
      </c>
      <c r="J32" s="6">
        <v>5</v>
      </c>
      <c r="K32" s="5" t="s">
        <v>68</v>
      </c>
      <c r="L32" s="6">
        <v>11</v>
      </c>
      <c r="M32" s="16" t="s">
        <v>50</v>
      </c>
      <c r="N32" s="2"/>
    </row>
    <row r="33" spans="1:14" s="10" customFormat="1" ht="18.75" customHeight="1">
      <c r="A33" s="41"/>
      <c r="B33" s="41"/>
      <c r="C33" s="25" t="s">
        <v>9</v>
      </c>
      <c r="D33" s="26"/>
      <c r="E33" s="8">
        <f>SUM(E29:E32)</f>
        <v>8</v>
      </c>
      <c r="F33" s="8">
        <f>SUM(F29:F32)</f>
        <v>4</v>
      </c>
      <c r="G33" s="8">
        <f>SUM(G29:G32)</f>
        <v>12</v>
      </c>
      <c r="H33" s="8">
        <f>SUM(H29:H32)</f>
        <v>8</v>
      </c>
      <c r="I33" s="8">
        <f>SUM(I29:I32)</f>
        <v>12</v>
      </c>
      <c r="J33" s="8">
        <f>SUM(J27:J32)</f>
        <v>30</v>
      </c>
      <c r="K33" s="42"/>
      <c r="L33" s="43"/>
      <c r="M33" s="44"/>
    </row>
    <row r="34" spans="1:14" ht="18.75" customHeight="1">
      <c r="A34" s="30">
        <v>7</v>
      </c>
      <c r="B34" s="30" t="s">
        <v>55</v>
      </c>
      <c r="C34" s="6" t="s">
        <v>52</v>
      </c>
      <c r="D34" s="6" t="s">
        <v>53</v>
      </c>
      <c r="E34" s="6">
        <v>2</v>
      </c>
      <c r="F34" s="6">
        <v>1</v>
      </c>
      <c r="G34" s="6">
        <v>3</v>
      </c>
      <c r="H34" s="6">
        <v>2</v>
      </c>
      <c r="I34" s="6">
        <v>3</v>
      </c>
      <c r="J34" s="6">
        <v>5</v>
      </c>
      <c r="K34" s="6" t="s">
        <v>68</v>
      </c>
      <c r="L34" s="6">
        <v>6</v>
      </c>
      <c r="M34" s="3" t="s">
        <v>32</v>
      </c>
      <c r="N34" s="2"/>
    </row>
    <row r="35" spans="1:14" ht="17.25" customHeight="1">
      <c r="A35" s="31"/>
      <c r="B35" s="31"/>
      <c r="C35" s="6" t="s">
        <v>25</v>
      </c>
      <c r="D35" s="6" t="s">
        <v>56</v>
      </c>
      <c r="E35" s="5">
        <v>2</v>
      </c>
      <c r="F35" s="5">
        <v>1</v>
      </c>
      <c r="G35" s="5">
        <v>3</v>
      </c>
      <c r="H35" s="5">
        <v>2</v>
      </c>
      <c r="I35" s="5">
        <v>3</v>
      </c>
      <c r="J35" s="5">
        <v>5</v>
      </c>
      <c r="K35" s="6" t="s">
        <v>68</v>
      </c>
      <c r="L35" s="6">
        <v>6</v>
      </c>
      <c r="M35" s="11" t="s">
        <v>27</v>
      </c>
      <c r="N35" s="2"/>
    </row>
    <row r="36" spans="1:14" ht="17.25" customHeight="1">
      <c r="A36" s="31"/>
      <c r="B36" s="31"/>
      <c r="C36" s="6" t="s">
        <v>25</v>
      </c>
      <c r="D36" s="6" t="s">
        <v>56</v>
      </c>
      <c r="E36" s="5">
        <v>2</v>
      </c>
      <c r="F36" s="5">
        <v>1</v>
      </c>
      <c r="G36" s="5">
        <v>3</v>
      </c>
      <c r="H36" s="5">
        <v>2</v>
      </c>
      <c r="I36" s="5">
        <v>3</v>
      </c>
      <c r="J36" s="5">
        <v>5</v>
      </c>
      <c r="K36" s="6" t="s">
        <v>68</v>
      </c>
      <c r="L36" s="6">
        <v>13</v>
      </c>
      <c r="M36" s="3" t="s">
        <v>22</v>
      </c>
      <c r="N36" s="2"/>
    </row>
    <row r="37" spans="1:14" s="10" customFormat="1" ht="17.25" customHeight="1">
      <c r="A37" s="32"/>
      <c r="B37" s="32"/>
      <c r="C37" s="25" t="s">
        <v>9</v>
      </c>
      <c r="D37" s="26"/>
      <c r="E37" s="8">
        <f t="shared" ref="E37:J37" si="4">SUM(E34:E36)</f>
        <v>6</v>
      </c>
      <c r="F37" s="8">
        <f t="shared" si="4"/>
        <v>3</v>
      </c>
      <c r="G37" s="8">
        <f t="shared" si="4"/>
        <v>9</v>
      </c>
      <c r="H37" s="8">
        <f t="shared" si="4"/>
        <v>6</v>
      </c>
      <c r="I37" s="8">
        <f t="shared" si="4"/>
        <v>9</v>
      </c>
      <c r="J37" s="8">
        <f t="shared" si="4"/>
        <v>15</v>
      </c>
      <c r="K37" s="42"/>
      <c r="L37" s="43"/>
      <c r="M37" s="44"/>
    </row>
    <row r="38" spans="1:14" ht="17.25" customHeight="1">
      <c r="B38" s="4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7.25" customHeight="1">
      <c r="H39" s="24" t="s">
        <v>14</v>
      </c>
      <c r="I39" s="24"/>
      <c r="J39" s="24"/>
      <c r="K39" s="24"/>
      <c r="L39" s="24"/>
      <c r="M39" s="24"/>
    </row>
    <row r="40" spans="1:14" ht="17.25" customHeight="1">
      <c r="H40" s="24" t="s">
        <v>45</v>
      </c>
      <c r="I40" s="24"/>
      <c r="J40" s="24"/>
      <c r="K40" s="24"/>
      <c r="L40" s="24"/>
      <c r="M40" s="24"/>
    </row>
    <row r="41" spans="1:14" ht="17.25" customHeight="1">
      <c r="H41" s="24" t="s">
        <v>15</v>
      </c>
      <c r="I41" s="24"/>
      <c r="J41" s="24"/>
      <c r="K41" s="24"/>
      <c r="L41" s="24"/>
      <c r="M41" s="24"/>
    </row>
    <row r="42" spans="1:14" ht="17.25" customHeight="1">
      <c r="E42" s="2"/>
      <c r="H42" s="2"/>
      <c r="I42" s="2"/>
    </row>
    <row r="43" spans="1:14" ht="17.25" customHeight="1">
      <c r="H43" s="24" t="s">
        <v>14</v>
      </c>
      <c r="I43" s="24"/>
      <c r="J43" s="24"/>
      <c r="K43" s="24"/>
      <c r="L43" s="24"/>
      <c r="M43" s="24"/>
    </row>
    <row r="44" spans="1:14" ht="17.25" customHeight="1">
      <c r="H44" s="24" t="s">
        <v>45</v>
      </c>
      <c r="I44" s="24"/>
      <c r="J44" s="24"/>
      <c r="K44" s="24"/>
      <c r="L44" s="24"/>
      <c r="M44" s="24"/>
    </row>
    <row r="45" spans="1:14" ht="17.25" customHeight="1">
      <c r="H45" s="24" t="s">
        <v>16</v>
      </c>
      <c r="I45" s="24"/>
      <c r="J45" s="24"/>
      <c r="K45" s="24"/>
      <c r="L45" s="24"/>
      <c r="M45" s="24"/>
    </row>
    <row r="46" spans="1:14" ht="17.25" customHeight="1">
      <c r="E46" s="2"/>
      <c r="H46" s="2"/>
      <c r="I46" s="2"/>
    </row>
    <row r="47" spans="1:14" ht="17.25" customHeight="1">
      <c r="H47" s="24" t="s">
        <v>14</v>
      </c>
      <c r="I47" s="24"/>
      <c r="J47" s="24"/>
      <c r="K47" s="24"/>
      <c r="L47" s="24"/>
      <c r="M47" s="24"/>
    </row>
    <row r="48" spans="1:14" ht="17.25" customHeight="1">
      <c r="H48" s="24" t="s">
        <v>46</v>
      </c>
      <c r="I48" s="24"/>
      <c r="J48" s="24"/>
      <c r="K48" s="24"/>
      <c r="L48" s="24"/>
      <c r="M48" s="24"/>
    </row>
    <row r="49" spans="5:13" ht="17.25" customHeight="1">
      <c r="H49" s="24" t="s">
        <v>17</v>
      </c>
      <c r="I49" s="24"/>
      <c r="J49" s="24"/>
      <c r="K49" s="24"/>
      <c r="L49" s="24"/>
      <c r="M49" s="24"/>
    </row>
    <row r="50" spans="5:13" ht="17.25" customHeight="1">
      <c r="E50" s="2"/>
      <c r="H50" s="2"/>
      <c r="I50" s="2"/>
    </row>
    <row r="51" spans="5:13" ht="18.75" customHeight="1">
      <c r="H51" s="24" t="s">
        <v>14</v>
      </c>
      <c r="I51" s="24"/>
      <c r="J51" s="24"/>
      <c r="K51" s="24"/>
      <c r="L51" s="24"/>
      <c r="M51" s="24"/>
    </row>
    <row r="52" spans="5:13" ht="18.75" customHeight="1">
      <c r="H52" s="24" t="s">
        <v>47</v>
      </c>
      <c r="I52" s="24"/>
      <c r="J52" s="24"/>
      <c r="K52" s="24"/>
      <c r="L52" s="24"/>
      <c r="M52" s="24"/>
    </row>
    <row r="53" spans="5:13" ht="18.75" customHeight="1">
      <c r="H53" s="24" t="s">
        <v>18</v>
      </c>
      <c r="I53" s="24"/>
      <c r="J53" s="24"/>
      <c r="K53" s="24"/>
      <c r="L53" s="24"/>
      <c r="M53" s="24"/>
    </row>
  </sheetData>
  <mergeCells count="50">
    <mergeCell ref="A34:A37"/>
    <mergeCell ref="B34:B37"/>
    <mergeCell ref="C37:D37"/>
    <mergeCell ref="K37:M37"/>
    <mergeCell ref="H48:M48"/>
    <mergeCell ref="H40:M40"/>
    <mergeCell ref="H41:M41"/>
    <mergeCell ref="H44:M44"/>
    <mergeCell ref="H45:M45"/>
    <mergeCell ref="H39:M39"/>
    <mergeCell ref="H43:M43"/>
    <mergeCell ref="H47:M47"/>
    <mergeCell ref="A21:A26"/>
    <mergeCell ref="B21:B26"/>
    <mergeCell ref="C26:D26"/>
    <mergeCell ref="K26:M26"/>
    <mergeCell ref="A27:A33"/>
    <mergeCell ref="B27:B33"/>
    <mergeCell ref="C33:D33"/>
    <mergeCell ref="K33:M33"/>
    <mergeCell ref="A10:A13"/>
    <mergeCell ref="B10:B13"/>
    <mergeCell ref="C13:D13"/>
    <mergeCell ref="C20:D20"/>
    <mergeCell ref="K20:M20"/>
    <mergeCell ref="A14:A16"/>
    <mergeCell ref="B14:B16"/>
    <mergeCell ref="A17:A20"/>
    <mergeCell ref="B17:B20"/>
    <mergeCell ref="A1:M1"/>
    <mergeCell ref="A2:M2"/>
    <mergeCell ref="A3:A4"/>
    <mergeCell ref="B3:B4"/>
    <mergeCell ref="C3:C4"/>
    <mergeCell ref="D3:D4"/>
    <mergeCell ref="E3:G3"/>
    <mergeCell ref="H3:J3"/>
    <mergeCell ref="K3:K4"/>
    <mergeCell ref="M3:M4"/>
    <mergeCell ref="A5:A9"/>
    <mergeCell ref="B5:B9"/>
    <mergeCell ref="C9:D9"/>
    <mergeCell ref="K9:M9"/>
    <mergeCell ref="H51:M51"/>
    <mergeCell ref="H52:M52"/>
    <mergeCell ref="H53:M53"/>
    <mergeCell ref="O14:P15"/>
    <mergeCell ref="C16:D16"/>
    <mergeCell ref="K16:M16"/>
    <mergeCell ref="H49:M49"/>
  </mergeCells>
  <pageMargins left="0.34" right="0.32" top="0.19685039370078741" bottom="0.19685039370078741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ฟอร์ม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Kampanat Sutijirapan</cp:lastModifiedBy>
  <cp:lastPrinted>2023-10-09T03:05:37Z</cp:lastPrinted>
  <dcterms:created xsi:type="dcterms:W3CDTF">2017-04-24T01:07:31Z</dcterms:created>
  <dcterms:modified xsi:type="dcterms:W3CDTF">2025-10-31T03:34:12Z</dcterms:modified>
</cp:coreProperties>
</file>