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LOBSTER69\Downloads\"/>
    </mc:Choice>
  </mc:AlternateContent>
  <xr:revisionPtr revIDLastSave="0" documentId="13_ncr:1_{D3668A31-4040-4291-B583-56E1EDF01E23}" xr6:coauthVersionLast="47" xr6:coauthVersionMax="47" xr10:uidLastSave="{00000000-0000-0000-0000-000000000000}"/>
  <bookViews>
    <workbookView xWindow="-105" yWindow="0" windowWidth="26010" windowHeight="20985" xr2:uid="{00000000-000D-0000-FFFF-FFFF00000000}"/>
  </bookViews>
  <sheets>
    <sheet name="ฟอร์ม" sheetId="28" r:id="rId1"/>
    <sheet name="ตัวอย่าง" sheetId="2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28" l="1"/>
  <c r="K28" i="28"/>
  <c r="F33" i="28" l="1"/>
  <c r="F38" i="28" s="1"/>
  <c r="G33" i="28"/>
  <c r="G38" i="28" s="1"/>
  <c r="H33" i="28"/>
  <c r="H38" i="28" s="1"/>
  <c r="I33" i="28"/>
  <c r="I38" i="28" s="1"/>
  <c r="J33" i="28"/>
  <c r="J38" i="28" s="1"/>
  <c r="K33" i="28"/>
  <c r="K22" i="28"/>
  <c r="J22" i="28"/>
  <c r="I22" i="28"/>
  <c r="H22" i="28"/>
  <c r="G22" i="28"/>
  <c r="F22" i="28"/>
  <c r="K17" i="28"/>
  <c r="J17" i="28"/>
  <c r="I17" i="28"/>
  <c r="H17" i="28"/>
  <c r="G17" i="28"/>
  <c r="F17" i="28"/>
  <c r="K14" i="28"/>
  <c r="J14" i="28"/>
  <c r="I14" i="28"/>
  <c r="H14" i="28"/>
  <c r="G14" i="28"/>
  <c r="F14" i="28"/>
  <c r="K9" i="28"/>
  <c r="J9" i="28"/>
  <c r="I9" i="28"/>
  <c r="H9" i="28"/>
  <c r="G9" i="28"/>
  <c r="F9" i="28"/>
  <c r="K15" i="29" l="1"/>
  <c r="J15" i="29"/>
  <c r="I15" i="29"/>
  <c r="H15" i="29"/>
  <c r="G15" i="29"/>
  <c r="F15" i="29"/>
  <c r="K10" i="29"/>
  <c r="J10" i="29"/>
  <c r="I10" i="29"/>
  <c r="H10" i="29"/>
  <c r="G10" i="29"/>
  <c r="F10" i="29"/>
  <c r="G28" i="28"/>
  <c r="I28" i="28"/>
  <c r="J28" i="28"/>
  <c r="H28" i="28"/>
  <c r="F28" i="28"/>
</calcChain>
</file>

<file path=xl/sharedStrings.xml><?xml version="1.0" encoding="utf-8"?>
<sst xmlns="http://schemas.openxmlformats.org/spreadsheetml/2006/main" count="206" uniqueCount="106">
  <si>
    <t>ลำดับ</t>
  </si>
  <si>
    <t>ชื่อผู้สอน</t>
  </si>
  <si>
    <t>รหัสวิชา</t>
  </si>
  <si>
    <t>ชื่อวิชา</t>
  </si>
  <si>
    <t>สภาพ</t>
  </si>
  <si>
    <t>หน่วยกิต</t>
  </si>
  <si>
    <t>เวลาเรียน</t>
  </si>
  <si>
    <t>ท</t>
  </si>
  <si>
    <t>ป</t>
  </si>
  <si>
    <t>ร</t>
  </si>
  <si>
    <t>รวม</t>
  </si>
  <si>
    <t>สาขาวิชา</t>
  </si>
  <si>
    <t>Section</t>
  </si>
  <si>
    <t>ภาระการสอนแผนกวิชาภาษาภาษาตะวันตก</t>
  </si>
  <si>
    <t>Sec</t>
  </si>
  <si>
    <t>อ.ธิดารัตน์  ทิพย์ประเสริฐ</t>
  </si>
  <si>
    <t>GEBLC102</t>
  </si>
  <si>
    <t>English for Life Skills</t>
  </si>
  <si>
    <t>GE</t>
  </si>
  <si>
    <t>วศ.บ.ฟฟ. 3.2 (พ)</t>
  </si>
  <si>
    <t>GEBLC103</t>
  </si>
  <si>
    <t>Academic English</t>
  </si>
  <si>
    <t>บธ.บ.สส. 2.2</t>
  </si>
  <si>
    <t>บธ.บ.กจ. 2.1</t>
  </si>
  <si>
    <t>บธ.บ.กจ. 2.2</t>
  </si>
  <si>
    <t>English for Academic Purpose</t>
  </si>
  <si>
    <t>บธ.บ.กต. 4.3</t>
  </si>
  <si>
    <t>อ.ธิษณา ศรัทธารัตน์ธนา</t>
  </si>
  <si>
    <t>BBABA739</t>
  </si>
  <si>
    <t>English for Business Communication</t>
  </si>
  <si>
    <t>ชฐ</t>
  </si>
  <si>
    <t xml:space="preserve">บธ.บ.กบ. 2.2 </t>
  </si>
  <si>
    <t>บธ.บ.กบ. 4.2</t>
  </si>
  <si>
    <t>วศ.บ.ลจ. 4.1</t>
  </si>
  <si>
    <t>จำนวน</t>
  </si>
  <si>
    <t>นศ.</t>
  </si>
  <si>
    <t>..................................................</t>
  </si>
  <si>
    <t>(..................................................)</t>
  </si>
  <si>
    <t>ผู้จัดทำ/ตรวจสอบ</t>
  </si>
  <si>
    <t>.............../................/...............</t>
  </si>
  <si>
    <t>หัวหน้าหลักสูตรวิชา</t>
  </si>
  <si>
    <t>หัวหน้าสาขาวิชา</t>
  </si>
  <si>
    <t>รองคณบดี</t>
  </si>
  <si>
    <t>sec.1</t>
  </si>
  <si>
    <t>sec.5</t>
  </si>
  <si>
    <t>sec.6</t>
  </si>
  <si>
    <t>sec.7</t>
  </si>
  <si>
    <t>sec.2</t>
  </si>
  <si>
    <t>sec.3</t>
  </si>
  <si>
    <t>sec.4</t>
  </si>
  <si>
    <t>sec.2 พิเศษ</t>
  </si>
  <si>
    <t>ภาคการศึกษาที่ 1/2563</t>
  </si>
  <si>
    <t>อ.ปกรณ์  เสรีเผ่าวงษ์</t>
  </si>
  <si>
    <t>ENGCE118</t>
  </si>
  <si>
    <t>คณิตศาสตร์ดิสครีตสำหรับวิศวกรรมคอมพิวเตอร์</t>
  </si>
  <si>
    <t>ENGCE200</t>
  </si>
  <si>
    <t>การออกแบบระบบดิจิทัล</t>
  </si>
  <si>
    <t>ENGCE115</t>
  </si>
  <si>
    <t>สหกิจศึกษาทางวิศวกรรมคอมพิวเตอร์</t>
  </si>
  <si>
    <t>ภาระการสอนหลักสูตร วิศวกรรมคอมพิวเตอร์</t>
  </si>
  <si>
    <t>วศ.บ.คพ.3.1</t>
  </si>
  <si>
    <t>วศบ.คพ.3.2</t>
  </si>
  <si>
    <t>วศบ.คพ.4.4</t>
  </si>
  <si>
    <t>วศ.บ.คพ.4.2</t>
  </si>
  <si>
    <t>ผศ.ณรงค์ เมตไตรพันธ์</t>
  </si>
  <si>
    <t>ENGCC304</t>
  </si>
  <si>
    <t>การเขียนโปรแกรมคอมพิวเตอร์</t>
  </si>
  <si>
    <t>ENGCC305</t>
  </si>
  <si>
    <t>ENGCE403</t>
  </si>
  <si>
    <t>การประมวลผลภาพดิจิทัล และการมองเห็นโดยคอมพิวเตอร์</t>
  </si>
  <si>
    <t>วศ.บ.ฟฟ.3.1+4.1</t>
  </si>
  <si>
    <t>วศ.บ.คพ.3.2</t>
  </si>
  <si>
    <t>วศ.บ.คพ.4.3</t>
  </si>
  <si>
    <t>อ.นุรักษ์     ไชยศรี</t>
  </si>
  <si>
    <t>การเขียนโปรแกรมสำหรับวิศวกรรมคอมพิวเตอร์</t>
  </si>
  <si>
    <t>ENGCE124</t>
  </si>
  <si>
    <t>โครงสร้างข้อมูลและขั้นตอนวิธี</t>
  </si>
  <si>
    <t>วศ.บ.คพ.4.1</t>
  </si>
  <si>
    <t>อ.ประภาส สุวรรณ</t>
  </si>
  <si>
    <t>ENGCE110</t>
  </si>
  <si>
    <t>ความมั่นคงปลอดภัยของคอมพิวเตอร์และข้อมูล</t>
  </si>
  <si>
    <t>ENGCE106</t>
  </si>
  <si>
    <t>การสื่อสารข้อมูลและเครือข่าย</t>
  </si>
  <si>
    <t>คพ.3.2</t>
  </si>
  <si>
    <t>อ.ณัฐพล     อุ่นยัง</t>
  </si>
  <si>
    <t>ENGCE127</t>
  </si>
  <si>
    <t>การวิเคราะห์และออกแบบระบบ</t>
  </si>
  <si>
    <t>ENGCE114</t>
  </si>
  <si>
    <t>โครงงานวิศวกรรมคอมพิวเตอร์</t>
  </si>
  <si>
    <t>ENGCE306</t>
  </si>
  <si>
    <t>การเขียนโปรแกรมบนเว็บ</t>
  </si>
  <si>
    <t>อ. พิเชษฐ์ กันทะวัง</t>
  </si>
  <si>
    <t>ENGCE123</t>
  </si>
  <si>
    <t>ระบบสมองกลฝังตัวและอินเทอร์เน็ตในทุกสรรพสิ่ง</t>
  </si>
  <si>
    <t>ENGCE121</t>
  </si>
  <si>
    <t>โครงสร้างและสถาปัตยกรรมคอมพิวเตอร์</t>
  </si>
  <si>
    <t>วศ.บ.คพ.3.4</t>
  </si>
  <si>
    <t>.</t>
  </si>
  <si>
    <t>(..นายปกรณ์  เสรีเผ่าวงษ์....)</t>
  </si>
  <si>
    <t>ภาคการศึกษาที่ 1/2568</t>
  </si>
  <si>
    <t>วศบ.คพ.4.2</t>
  </si>
  <si>
    <t>อ.กัมปนาท สุทธิจิระพันธ์</t>
  </si>
  <si>
    <t>วศ.บ.คพ.4.4</t>
  </si>
  <si>
    <t>หัวข้อความก้าวล้ำในงานวิศวกรรมคอมพิวเตอร์</t>
  </si>
  <si>
    <t>ENGCE207</t>
  </si>
  <si>
    <t>ENGCE304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</si>
</sst>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2"/>
      <name val="TH SarabunPSK"/>
      <family val="2"/>
    </font>
    <font>
      <b/>
      <sz val="13.5"/>
      <color theme="1"/>
      <name val="TH SarabunPSK"/>
      <family val="2"/>
    </font>
    <font>
      <sz val="13.5"/>
      <color theme="1"/>
      <name val="TH SarabunPSK"/>
      <family val="2"/>
    </font>
    <font>
      <sz val="13.5"/>
      <name val="TH SarabunPSK"/>
      <family val="2"/>
    </font>
    <font>
      <sz val="13.5"/>
      <color rgb="FFFF0000"/>
      <name val="TH SarabunPSK"/>
      <family val="2"/>
    </font>
    <font>
      <b/>
      <sz val="11"/>
      <color theme="1"/>
      <name val="TH SarabunPSK"/>
      <family val="2"/>
    </font>
    <font>
      <sz val="14"/>
      <color theme="1"/>
      <name val="TH SarabunPSK"/>
      <family val="2"/>
    </font>
    <font>
      <sz val="11"/>
      <color rgb="FF006100"/>
      <name val="Calibri"/>
      <family val="2"/>
      <charset val="222"/>
      <scheme val="minor"/>
    </font>
    <font>
      <sz val="14"/>
      <name val="TH SarabunPSK"/>
      <family val="2"/>
    </font>
    <font>
      <sz val="16"/>
      <name val="TH SarabunPSK"/>
      <family val="2"/>
    </font>
    <font>
      <sz val="16"/>
      <color theme="1"/>
      <name val="TH SarabunPSK"/>
      <family val="2"/>
    </font>
    <font>
      <sz val="14"/>
      <color rgb="FF006100"/>
      <name val="TH SarabunPSK"/>
      <family val="2"/>
    </font>
    <font>
      <sz val="14"/>
      <color rgb="FF000000"/>
      <name val="TH SarabunPSK"/>
      <family val="2"/>
    </font>
    <font>
      <sz val="16"/>
      <color rgb="FF000000"/>
      <name val="TH SarabunPSK"/>
      <family val="2"/>
    </font>
    <font>
      <b/>
      <sz val="18"/>
      <color theme="1"/>
      <name val="TH SarabunPSK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2" borderId="0" applyNumberFormat="0" applyBorder="0" applyAlignment="0" applyProtection="0"/>
  </cellStyleXfs>
  <cellXfs count="95">
    <xf numFmtId="0" fontId="0" fillId="0" borderId="0" xfId="0"/>
    <xf numFmtId="0" fontId="4" fillId="0" borderId="0" xfId="0" applyFont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left" vertical="center"/>
    </xf>
    <xf numFmtId="0" fontId="13" fillId="3" borderId="1" xfId="2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vertical="center"/>
    </xf>
    <xf numFmtId="0" fontId="12" fillId="4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center" vertical="center"/>
    </xf>
    <xf numFmtId="0" fontId="11" fillId="4" borderId="1" xfId="2" applyFont="1" applyFill="1" applyBorder="1" applyAlignment="1">
      <alignment horizontal="center" vertical="center"/>
    </xf>
    <xf numFmtId="0" fontId="11" fillId="4" borderId="1" xfId="2" applyFont="1" applyFill="1" applyBorder="1" applyAlignment="1">
      <alignment vertical="center"/>
    </xf>
    <xf numFmtId="0" fontId="12" fillId="4" borderId="1" xfId="0" applyFont="1" applyFill="1" applyBorder="1"/>
    <xf numFmtId="0" fontId="5" fillId="4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center"/>
    </xf>
    <xf numFmtId="0" fontId="11" fillId="4" borderId="1" xfId="0" applyFont="1" applyFill="1" applyBorder="1"/>
    <xf numFmtId="0" fontId="11" fillId="4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/>
    </xf>
    <xf numFmtId="0" fontId="10" fillId="4" borderId="1" xfId="2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center"/>
    </xf>
    <xf numFmtId="0" fontId="15" fillId="4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/>
    <xf numFmtId="0" fontId="8" fillId="0" borderId="0" xfId="0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10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3">
    <cellStyle name="Normal 2" xfId="1" xr:uid="{00000000-0005-0000-0000-000001000000}"/>
    <cellStyle name="ดี" xfId="2" builtinId="26"/>
    <cellStyle name="ปกติ" xfId="0" builtinId="0"/>
  </cellStyles>
  <dxfs count="0"/>
  <tableStyles count="0" defaultTableStyle="TableStyleMedium2" defaultPivotStyle="PivotStyleLight16"/>
  <colors>
    <mruColors>
      <color rgb="FF99CCFF"/>
      <color rgb="FFFFFF66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S57"/>
  <sheetViews>
    <sheetView tabSelected="1" topLeftCell="A24" zoomScale="130" zoomScaleNormal="130" workbookViewId="0">
      <selection activeCell="D42" sqref="D42"/>
    </sheetView>
  </sheetViews>
  <sheetFormatPr defaultColWidth="9" defaultRowHeight="20.25"/>
  <cols>
    <col min="1" max="1" width="4.42578125" style="9" customWidth="1"/>
    <col min="2" max="2" width="28.42578125" style="1" bestFit="1" customWidth="1"/>
    <col min="3" max="3" width="10.42578125" style="9" bestFit="1" customWidth="1"/>
    <col min="4" max="4" width="74.42578125" style="1" bestFit="1" customWidth="1"/>
    <col min="5" max="5" width="4.42578125" style="9" customWidth="1"/>
    <col min="6" max="11" width="3" style="9" bestFit="1" customWidth="1"/>
    <col min="12" max="12" width="6" style="9" bestFit="1" customWidth="1"/>
    <col min="13" max="13" width="5.42578125" style="9" bestFit="1" customWidth="1"/>
    <col min="14" max="14" width="16.85546875" style="9" bestFit="1" customWidth="1"/>
    <col min="15" max="15" width="10.140625" style="6" customWidth="1"/>
    <col min="16" max="16384" width="9" style="1"/>
  </cols>
  <sheetData>
    <row r="1" spans="1:19" ht="27">
      <c r="A1" s="84" t="s">
        <v>59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1"/>
    </row>
    <row r="2" spans="1:19" ht="27">
      <c r="A2" s="85" t="s">
        <v>99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1"/>
    </row>
    <row r="3" spans="1:19">
      <c r="A3" s="86" t="s">
        <v>0</v>
      </c>
      <c r="B3" s="86" t="s">
        <v>1</v>
      </c>
      <c r="C3" s="86" t="s">
        <v>2</v>
      </c>
      <c r="D3" s="86" t="s">
        <v>3</v>
      </c>
      <c r="E3" s="86" t="s">
        <v>4</v>
      </c>
      <c r="F3" s="86" t="s">
        <v>5</v>
      </c>
      <c r="G3" s="86"/>
      <c r="H3" s="86"/>
      <c r="I3" s="86" t="s">
        <v>6</v>
      </c>
      <c r="J3" s="86"/>
      <c r="K3" s="86"/>
      <c r="L3" s="87" t="s">
        <v>12</v>
      </c>
      <c r="M3" s="37" t="s">
        <v>34</v>
      </c>
      <c r="N3" s="86" t="s">
        <v>11</v>
      </c>
      <c r="O3" s="1"/>
    </row>
    <row r="4" spans="1:19">
      <c r="A4" s="86"/>
      <c r="B4" s="86"/>
      <c r="C4" s="86"/>
      <c r="D4" s="86"/>
      <c r="E4" s="86"/>
      <c r="F4" s="28" t="s">
        <v>7</v>
      </c>
      <c r="G4" s="28" t="s">
        <v>8</v>
      </c>
      <c r="H4" s="28" t="s">
        <v>9</v>
      </c>
      <c r="I4" s="28" t="s">
        <v>7</v>
      </c>
      <c r="J4" s="28" t="s">
        <v>8</v>
      </c>
      <c r="K4" s="28" t="s">
        <v>9</v>
      </c>
      <c r="L4" s="87"/>
      <c r="M4" s="37" t="s">
        <v>35</v>
      </c>
      <c r="N4" s="86"/>
      <c r="O4" s="1"/>
    </row>
    <row r="5" spans="1:19" ht="24">
      <c r="A5" s="79">
        <v>1</v>
      </c>
      <c r="B5" s="80" t="s">
        <v>52</v>
      </c>
      <c r="C5" s="43" t="s">
        <v>53</v>
      </c>
      <c r="D5" s="44" t="s">
        <v>54</v>
      </c>
      <c r="E5" s="25"/>
      <c r="F5" s="29">
        <v>3</v>
      </c>
      <c r="G5" s="29">
        <v>0</v>
      </c>
      <c r="H5" s="29">
        <v>3</v>
      </c>
      <c r="I5" s="29">
        <v>3</v>
      </c>
      <c r="J5" s="29">
        <v>0</v>
      </c>
      <c r="K5" s="29">
        <v>3</v>
      </c>
      <c r="L5" s="27" t="s">
        <v>47</v>
      </c>
      <c r="M5" s="27">
        <v>15</v>
      </c>
      <c r="N5" s="30" t="s">
        <v>60</v>
      </c>
      <c r="P5" s="6"/>
      <c r="Q5" s="6"/>
      <c r="R5" s="6"/>
      <c r="S5" s="6"/>
    </row>
    <row r="6" spans="1:19" ht="24">
      <c r="A6" s="79"/>
      <c r="B6" s="80"/>
      <c r="C6" s="53" t="s">
        <v>55</v>
      </c>
      <c r="D6" s="54" t="s">
        <v>56</v>
      </c>
      <c r="E6" s="25"/>
      <c r="F6" s="31">
        <v>2</v>
      </c>
      <c r="G6" s="31">
        <v>1</v>
      </c>
      <c r="H6" s="31">
        <v>3</v>
      </c>
      <c r="I6" s="31">
        <v>2</v>
      </c>
      <c r="J6" s="31">
        <v>3</v>
      </c>
      <c r="K6" s="31">
        <v>5</v>
      </c>
      <c r="L6" s="27" t="s">
        <v>43</v>
      </c>
      <c r="M6" s="25">
        <v>15</v>
      </c>
      <c r="N6" s="30" t="s">
        <v>61</v>
      </c>
      <c r="O6" s="1"/>
    </row>
    <row r="7" spans="1:19" ht="24">
      <c r="A7" s="79"/>
      <c r="B7" s="80"/>
      <c r="C7" s="26" t="s">
        <v>57</v>
      </c>
      <c r="D7" s="32" t="s">
        <v>58</v>
      </c>
      <c r="E7" s="25"/>
      <c r="F7" s="33">
        <v>0</v>
      </c>
      <c r="G7" s="33">
        <v>6</v>
      </c>
      <c r="H7" s="33">
        <v>6</v>
      </c>
      <c r="I7" s="33">
        <v>0</v>
      </c>
      <c r="J7" s="33">
        <v>0</v>
      </c>
      <c r="K7" s="33">
        <v>0</v>
      </c>
      <c r="L7" s="27" t="s">
        <v>43</v>
      </c>
      <c r="M7" s="25">
        <v>10</v>
      </c>
      <c r="N7" s="30" t="s">
        <v>62</v>
      </c>
      <c r="O7" s="1"/>
    </row>
    <row r="8" spans="1:19" ht="24">
      <c r="A8" s="79"/>
      <c r="B8" s="80"/>
      <c r="C8" s="53" t="s">
        <v>55</v>
      </c>
      <c r="D8" s="54" t="s">
        <v>56</v>
      </c>
      <c r="E8" s="25"/>
      <c r="F8" s="31">
        <v>2</v>
      </c>
      <c r="G8" s="31">
        <v>1</v>
      </c>
      <c r="H8" s="31">
        <v>3</v>
      </c>
      <c r="I8" s="31">
        <v>2</v>
      </c>
      <c r="J8" s="31">
        <v>3</v>
      </c>
      <c r="K8" s="31">
        <v>5</v>
      </c>
      <c r="L8" s="27" t="s">
        <v>43</v>
      </c>
      <c r="M8" s="25">
        <v>15</v>
      </c>
      <c r="N8" s="30" t="s">
        <v>100</v>
      </c>
      <c r="O8" s="1"/>
    </row>
    <row r="9" spans="1:19" ht="21.75">
      <c r="A9" s="79"/>
      <c r="B9" s="80"/>
      <c r="C9" s="81" t="s">
        <v>10</v>
      </c>
      <c r="D9" s="81"/>
      <c r="E9" s="25"/>
      <c r="F9" s="33">
        <f t="shared" ref="F9:K9" si="0">SUM(F5:F8)</f>
        <v>7</v>
      </c>
      <c r="G9" s="33">
        <f t="shared" si="0"/>
        <v>8</v>
      </c>
      <c r="H9" s="33">
        <f t="shared" si="0"/>
        <v>15</v>
      </c>
      <c r="I9" s="33">
        <f t="shared" si="0"/>
        <v>7</v>
      </c>
      <c r="J9" s="33">
        <f t="shared" si="0"/>
        <v>6</v>
      </c>
      <c r="K9" s="33">
        <f t="shared" si="0"/>
        <v>13</v>
      </c>
      <c r="L9" s="78"/>
      <c r="M9" s="78"/>
      <c r="N9" s="78"/>
      <c r="O9" s="1"/>
    </row>
    <row r="10" spans="1:19" ht="24" customHeight="1">
      <c r="A10" s="79">
        <v>2</v>
      </c>
      <c r="B10" s="82" t="s">
        <v>64</v>
      </c>
      <c r="C10" s="63" t="s">
        <v>65</v>
      </c>
      <c r="D10" s="64" t="s">
        <v>66</v>
      </c>
      <c r="E10" s="39"/>
      <c r="F10" s="39">
        <v>2</v>
      </c>
      <c r="G10" s="39">
        <v>1</v>
      </c>
      <c r="H10" s="39">
        <v>3</v>
      </c>
      <c r="I10" s="39">
        <v>2</v>
      </c>
      <c r="J10" s="39">
        <v>3</v>
      </c>
      <c r="K10" s="39">
        <v>5</v>
      </c>
      <c r="L10" s="41" t="s">
        <v>48</v>
      </c>
      <c r="M10" s="52">
        <v>30</v>
      </c>
      <c r="N10" s="77" t="s">
        <v>70</v>
      </c>
      <c r="O10" s="1"/>
    </row>
    <row r="11" spans="1:19" ht="24">
      <c r="A11" s="79"/>
      <c r="B11" s="82"/>
      <c r="C11" s="43" t="s">
        <v>65</v>
      </c>
      <c r="D11" s="64" t="s">
        <v>66</v>
      </c>
      <c r="E11" s="39"/>
      <c r="F11" s="39">
        <v>2</v>
      </c>
      <c r="G11" s="39">
        <v>1</v>
      </c>
      <c r="H11" s="39">
        <v>3</v>
      </c>
      <c r="I11" s="39">
        <v>2</v>
      </c>
      <c r="J11" s="39">
        <v>3</v>
      </c>
      <c r="K11" s="39">
        <v>5</v>
      </c>
      <c r="L11" s="41" t="s">
        <v>49</v>
      </c>
      <c r="M11" s="52">
        <v>30</v>
      </c>
      <c r="N11" s="77"/>
      <c r="O11" s="1"/>
    </row>
    <row r="12" spans="1:19" ht="24">
      <c r="A12" s="79"/>
      <c r="B12" s="82"/>
      <c r="C12" s="43" t="s">
        <v>67</v>
      </c>
      <c r="D12" s="64" t="s">
        <v>66</v>
      </c>
      <c r="E12" s="45"/>
      <c r="F12" s="39">
        <v>2</v>
      </c>
      <c r="G12" s="39">
        <v>1</v>
      </c>
      <c r="H12" s="39">
        <v>3</v>
      </c>
      <c r="I12" s="39">
        <v>2</v>
      </c>
      <c r="J12" s="39">
        <v>3</v>
      </c>
      <c r="K12" s="39">
        <v>5</v>
      </c>
      <c r="L12" s="41" t="s">
        <v>44</v>
      </c>
      <c r="M12" s="52">
        <v>30</v>
      </c>
      <c r="N12" s="77"/>
      <c r="O12" s="1"/>
    </row>
    <row r="13" spans="1:19" ht="24">
      <c r="A13" s="79"/>
      <c r="B13" s="82"/>
      <c r="C13" s="47" t="s">
        <v>68</v>
      </c>
      <c r="D13" s="58" t="s">
        <v>69</v>
      </c>
      <c r="E13" s="39"/>
      <c r="F13" s="57">
        <v>2</v>
      </c>
      <c r="G13" s="57">
        <v>1</v>
      </c>
      <c r="H13" s="57">
        <v>3</v>
      </c>
      <c r="I13" s="57">
        <v>2</v>
      </c>
      <c r="J13" s="57">
        <v>3</v>
      </c>
      <c r="K13" s="57">
        <v>5</v>
      </c>
      <c r="L13" s="40" t="s">
        <v>43</v>
      </c>
      <c r="M13" s="40">
        <v>15</v>
      </c>
      <c r="N13" s="42" t="s">
        <v>72</v>
      </c>
      <c r="O13" s="1"/>
    </row>
    <row r="14" spans="1:19" ht="21.75">
      <c r="A14" s="34"/>
      <c r="B14" s="35"/>
      <c r="C14" s="81" t="s">
        <v>10</v>
      </c>
      <c r="D14" s="81"/>
      <c r="E14" s="25"/>
      <c r="F14" s="25">
        <f t="shared" ref="F14:K14" si="1">SUM(F10:F13)</f>
        <v>8</v>
      </c>
      <c r="G14" s="25">
        <f t="shared" si="1"/>
        <v>4</v>
      </c>
      <c r="H14" s="25">
        <f t="shared" si="1"/>
        <v>12</v>
      </c>
      <c r="I14" s="25">
        <f t="shared" si="1"/>
        <v>8</v>
      </c>
      <c r="J14" s="25">
        <f t="shared" si="1"/>
        <v>12</v>
      </c>
      <c r="K14" s="25">
        <f t="shared" si="1"/>
        <v>20</v>
      </c>
      <c r="L14" s="78"/>
      <c r="M14" s="78"/>
      <c r="N14" s="78"/>
      <c r="O14" s="1"/>
    </row>
    <row r="15" spans="1:19" ht="24">
      <c r="A15" s="79"/>
      <c r="B15" s="78" t="s">
        <v>73</v>
      </c>
      <c r="C15" s="47" t="s">
        <v>75</v>
      </c>
      <c r="D15" s="55" t="s">
        <v>76</v>
      </c>
      <c r="E15" s="39"/>
      <c r="F15" s="49">
        <v>2</v>
      </c>
      <c r="G15" s="49">
        <v>1</v>
      </c>
      <c r="H15" s="49">
        <v>3</v>
      </c>
      <c r="I15" s="49">
        <v>2</v>
      </c>
      <c r="J15" s="49">
        <v>3</v>
      </c>
      <c r="K15" s="49">
        <v>5</v>
      </c>
      <c r="L15" s="41" t="s">
        <v>43</v>
      </c>
      <c r="M15" s="39">
        <v>15</v>
      </c>
      <c r="N15" s="62" t="s">
        <v>71</v>
      </c>
      <c r="O15" s="1"/>
    </row>
    <row r="16" spans="1:19" ht="24">
      <c r="A16" s="79"/>
      <c r="B16" s="78"/>
      <c r="C16" s="59" t="s">
        <v>75</v>
      </c>
      <c r="D16" s="58" t="s">
        <v>76</v>
      </c>
      <c r="E16" s="39"/>
      <c r="F16" s="57">
        <v>2</v>
      </c>
      <c r="G16" s="57">
        <v>1</v>
      </c>
      <c r="H16" s="57">
        <v>3</v>
      </c>
      <c r="I16" s="57">
        <v>2</v>
      </c>
      <c r="J16" s="57">
        <v>3</v>
      </c>
      <c r="K16" s="57">
        <v>5</v>
      </c>
      <c r="L16" s="41" t="s">
        <v>47</v>
      </c>
      <c r="M16" s="39">
        <v>15</v>
      </c>
      <c r="N16" s="46" t="s">
        <v>63</v>
      </c>
      <c r="O16" s="1"/>
    </row>
    <row r="17" spans="1:15" ht="21.75">
      <c r="A17" s="79"/>
      <c r="B17" s="38"/>
      <c r="C17" s="81" t="s">
        <v>10</v>
      </c>
      <c r="D17" s="81"/>
      <c r="E17" s="25"/>
      <c r="F17" s="31">
        <f t="shared" ref="F17:K17" si="2">SUM(F15:F16)</f>
        <v>4</v>
      </c>
      <c r="G17" s="31">
        <f t="shared" si="2"/>
        <v>2</v>
      </c>
      <c r="H17" s="31">
        <f t="shared" si="2"/>
        <v>6</v>
      </c>
      <c r="I17" s="31">
        <f t="shared" si="2"/>
        <v>4</v>
      </c>
      <c r="J17" s="31">
        <f t="shared" si="2"/>
        <v>6</v>
      </c>
      <c r="K17" s="31">
        <f t="shared" si="2"/>
        <v>10</v>
      </c>
      <c r="L17" s="78"/>
      <c r="M17" s="78"/>
      <c r="N17" s="78"/>
      <c r="O17" s="1"/>
    </row>
    <row r="18" spans="1:15" ht="24">
      <c r="A18" s="79">
        <v>4</v>
      </c>
      <c r="B18" s="78" t="s">
        <v>78</v>
      </c>
      <c r="C18" s="53" t="s">
        <v>79</v>
      </c>
      <c r="D18" s="54" t="s">
        <v>80</v>
      </c>
      <c r="E18" s="39"/>
      <c r="F18" s="61">
        <v>2</v>
      </c>
      <c r="G18" s="61">
        <v>1</v>
      </c>
      <c r="H18" s="61">
        <v>3</v>
      </c>
      <c r="I18" s="61">
        <v>2</v>
      </c>
      <c r="J18" s="61">
        <v>3</v>
      </c>
      <c r="K18" s="61">
        <v>5</v>
      </c>
      <c r="L18" s="41" t="s">
        <v>43</v>
      </c>
      <c r="M18" s="39">
        <v>22</v>
      </c>
      <c r="N18" s="56" t="s">
        <v>83</v>
      </c>
      <c r="O18" s="1"/>
    </row>
    <row r="19" spans="1:15" ht="24">
      <c r="A19" s="79"/>
      <c r="B19" s="78"/>
      <c r="C19" s="47" t="s">
        <v>79</v>
      </c>
      <c r="D19" s="55" t="s">
        <v>80</v>
      </c>
      <c r="E19" s="39"/>
      <c r="F19" s="49">
        <v>2</v>
      </c>
      <c r="G19" s="49">
        <v>1</v>
      </c>
      <c r="H19" s="49">
        <v>3</v>
      </c>
      <c r="I19" s="49">
        <v>2</v>
      </c>
      <c r="J19" s="49">
        <v>3</v>
      </c>
      <c r="K19" s="49">
        <v>5</v>
      </c>
      <c r="L19" s="41" t="s">
        <v>47</v>
      </c>
      <c r="M19" s="39">
        <v>15</v>
      </c>
      <c r="N19" s="42" t="s">
        <v>72</v>
      </c>
      <c r="O19" s="1"/>
    </row>
    <row r="20" spans="1:15" ht="24">
      <c r="A20" s="79"/>
      <c r="B20" s="78"/>
      <c r="C20" s="59" t="s">
        <v>81</v>
      </c>
      <c r="D20" s="58" t="s">
        <v>82</v>
      </c>
      <c r="E20" s="39"/>
      <c r="F20" s="57">
        <v>2</v>
      </c>
      <c r="G20" s="57">
        <v>1</v>
      </c>
      <c r="H20" s="57">
        <v>3</v>
      </c>
      <c r="I20" s="57">
        <v>2</v>
      </c>
      <c r="J20" s="57">
        <v>3</v>
      </c>
      <c r="K20" s="57">
        <v>5</v>
      </c>
      <c r="L20" s="41" t="s">
        <v>43</v>
      </c>
      <c r="M20" s="39">
        <v>12</v>
      </c>
      <c r="N20" s="56" t="s">
        <v>63</v>
      </c>
      <c r="O20" s="1"/>
    </row>
    <row r="21" spans="1:15" ht="24">
      <c r="A21" s="79"/>
      <c r="B21" s="78"/>
      <c r="C21" s="71"/>
      <c r="D21" s="75"/>
      <c r="E21" s="15"/>
      <c r="F21" s="73"/>
      <c r="G21" s="73"/>
      <c r="H21" s="73"/>
      <c r="I21" s="73"/>
      <c r="J21" s="73"/>
      <c r="K21" s="73"/>
      <c r="L21" s="69"/>
      <c r="M21" s="15"/>
      <c r="N21" s="4"/>
      <c r="O21" s="1"/>
    </row>
    <row r="22" spans="1:15">
      <c r="A22" s="79"/>
      <c r="B22" s="78"/>
      <c r="C22" s="81" t="s">
        <v>10</v>
      </c>
      <c r="D22" s="81"/>
      <c r="E22" s="25"/>
      <c r="F22" s="25">
        <f t="shared" ref="F22:K22" si="3">SUM(F18:F21)</f>
        <v>6</v>
      </c>
      <c r="G22" s="25">
        <f t="shared" si="3"/>
        <v>3</v>
      </c>
      <c r="H22" s="25">
        <f t="shared" si="3"/>
        <v>9</v>
      </c>
      <c r="I22" s="25">
        <f t="shared" si="3"/>
        <v>6</v>
      </c>
      <c r="J22" s="25">
        <f t="shared" si="3"/>
        <v>9</v>
      </c>
      <c r="K22" s="25">
        <f t="shared" si="3"/>
        <v>15</v>
      </c>
      <c r="L22" s="83"/>
      <c r="M22" s="83"/>
      <c r="N22" s="83"/>
      <c r="O22" s="1"/>
    </row>
    <row r="23" spans="1:15" ht="24">
      <c r="A23" s="79">
        <v>5</v>
      </c>
      <c r="B23" s="78" t="s">
        <v>84</v>
      </c>
      <c r="C23" s="66"/>
      <c r="D23" s="67"/>
      <c r="E23" s="15"/>
      <c r="F23" s="68"/>
      <c r="G23" s="68"/>
      <c r="H23" s="68"/>
      <c r="I23" s="68"/>
      <c r="J23" s="68"/>
      <c r="K23" s="68"/>
      <c r="L23" s="69"/>
      <c r="M23" s="15"/>
      <c r="N23" s="70"/>
      <c r="O23" s="1"/>
    </row>
    <row r="24" spans="1:15" ht="24">
      <c r="A24" s="79"/>
      <c r="B24" s="78"/>
      <c r="C24" s="47" t="s">
        <v>85</v>
      </c>
      <c r="D24" s="48" t="s">
        <v>86</v>
      </c>
      <c r="E24" s="39"/>
      <c r="F24" s="49">
        <v>2</v>
      </c>
      <c r="G24" s="49">
        <v>1</v>
      </c>
      <c r="H24" s="49">
        <v>3</v>
      </c>
      <c r="I24" s="49">
        <v>2</v>
      </c>
      <c r="J24" s="49">
        <v>3</v>
      </c>
      <c r="K24" s="49">
        <v>5</v>
      </c>
      <c r="L24" s="41" t="s">
        <v>43</v>
      </c>
      <c r="M24" s="39">
        <v>6</v>
      </c>
      <c r="N24" s="42" t="s">
        <v>72</v>
      </c>
      <c r="O24" s="1"/>
    </row>
    <row r="25" spans="1:15" ht="24">
      <c r="A25" s="79"/>
      <c r="B25" s="78"/>
      <c r="C25" s="50" t="s">
        <v>87</v>
      </c>
      <c r="D25" s="51" t="s">
        <v>88</v>
      </c>
      <c r="E25" s="39"/>
      <c r="F25" s="52">
        <v>1</v>
      </c>
      <c r="G25" s="52">
        <v>2</v>
      </c>
      <c r="H25" s="52">
        <v>3</v>
      </c>
      <c r="I25" s="52">
        <v>1</v>
      </c>
      <c r="J25" s="52">
        <v>6</v>
      </c>
      <c r="K25" s="52">
        <v>7</v>
      </c>
      <c r="L25" s="41" t="s">
        <v>43</v>
      </c>
      <c r="M25" s="39">
        <v>11</v>
      </c>
      <c r="N25" s="42" t="s">
        <v>96</v>
      </c>
      <c r="O25" s="1"/>
    </row>
    <row r="26" spans="1:15" ht="24">
      <c r="A26" s="79"/>
      <c r="B26" s="78"/>
      <c r="C26" s="52" t="s">
        <v>87</v>
      </c>
      <c r="D26" s="65" t="s">
        <v>88</v>
      </c>
      <c r="E26" s="39"/>
      <c r="F26" s="52">
        <v>1</v>
      </c>
      <c r="G26" s="52">
        <v>2</v>
      </c>
      <c r="H26" s="52">
        <v>3</v>
      </c>
      <c r="I26" s="52">
        <v>1</v>
      </c>
      <c r="J26" s="52">
        <v>6</v>
      </c>
      <c r="K26" s="52">
        <v>7</v>
      </c>
      <c r="L26" s="41" t="s">
        <v>43</v>
      </c>
      <c r="M26" s="39">
        <v>11</v>
      </c>
      <c r="N26" s="42" t="s">
        <v>102</v>
      </c>
      <c r="O26" s="1"/>
    </row>
    <row r="27" spans="1:15">
      <c r="A27" s="79"/>
      <c r="B27" s="78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8"/>
    </row>
    <row r="28" spans="1:15">
      <c r="A28" s="79"/>
      <c r="B28" s="78"/>
      <c r="C28" s="81" t="s">
        <v>10</v>
      </c>
      <c r="D28" s="81"/>
      <c r="E28" s="25"/>
      <c r="F28" s="25">
        <f ca="1">SUM(F23:F37)</f>
        <v>8</v>
      </c>
      <c r="G28" s="25">
        <f ca="1">SUM(G23:G37)</f>
        <v>7</v>
      </c>
      <c r="H28" s="25">
        <f ca="1">SUM(H23:H37)</f>
        <v>15</v>
      </c>
      <c r="I28" s="25">
        <f ca="1">SUM(I23:I37)</f>
        <v>8</v>
      </c>
      <c r="J28" s="25">
        <f ca="1">SUM(J23:J37)</f>
        <v>21</v>
      </c>
      <c r="K28" s="25">
        <f>SUM(K23:K26)</f>
        <v>19</v>
      </c>
      <c r="L28" s="83" t="s">
        <v>97</v>
      </c>
      <c r="M28" s="83"/>
      <c r="N28" s="83"/>
      <c r="O28" s="1"/>
    </row>
    <row r="29" spans="1:15" s="8" customFormat="1" ht="24">
      <c r="A29" s="79">
        <v>6</v>
      </c>
      <c r="B29" s="78" t="s">
        <v>91</v>
      </c>
      <c r="C29" s="71"/>
      <c r="D29" s="72"/>
      <c r="E29" s="15"/>
      <c r="F29" s="73"/>
      <c r="G29" s="73"/>
      <c r="H29" s="73"/>
      <c r="I29" s="73"/>
      <c r="J29" s="73"/>
      <c r="K29" s="73"/>
      <c r="L29" s="74"/>
      <c r="M29" s="15"/>
      <c r="N29" s="70"/>
      <c r="O29" s="1"/>
    </row>
    <row r="30" spans="1:15" ht="21" customHeight="1">
      <c r="A30" s="79"/>
      <c r="B30" s="78"/>
      <c r="C30" s="59" t="s">
        <v>92</v>
      </c>
      <c r="D30" s="60" t="s">
        <v>93</v>
      </c>
      <c r="E30" s="39"/>
      <c r="F30" s="57">
        <v>2</v>
      </c>
      <c r="G30" s="57">
        <v>1</v>
      </c>
      <c r="H30" s="57">
        <v>3</v>
      </c>
      <c r="I30" s="57">
        <v>2</v>
      </c>
      <c r="J30" s="57">
        <v>3</v>
      </c>
      <c r="K30" s="57">
        <v>5</v>
      </c>
      <c r="L30" s="40" t="s">
        <v>43</v>
      </c>
      <c r="M30" s="39">
        <v>22</v>
      </c>
      <c r="N30" s="42" t="s">
        <v>72</v>
      </c>
      <c r="O30" s="1"/>
    </row>
    <row r="31" spans="1:15" ht="21" customHeight="1">
      <c r="A31" s="79"/>
      <c r="B31" s="78"/>
      <c r="C31" s="49" t="s">
        <v>94</v>
      </c>
      <c r="D31" s="55" t="s">
        <v>95</v>
      </c>
      <c r="E31" s="39"/>
      <c r="F31" s="49">
        <v>2</v>
      </c>
      <c r="G31" s="49">
        <v>1</v>
      </c>
      <c r="H31" s="49">
        <v>3</v>
      </c>
      <c r="I31" s="49">
        <v>2</v>
      </c>
      <c r="J31" s="49">
        <v>3</v>
      </c>
      <c r="K31" s="49">
        <v>5</v>
      </c>
      <c r="L31" s="41" t="s">
        <v>43</v>
      </c>
      <c r="M31" s="39">
        <v>12</v>
      </c>
      <c r="N31" s="56" t="s">
        <v>71</v>
      </c>
      <c r="O31" s="1"/>
    </row>
    <row r="32" spans="1:15" ht="21" customHeight="1">
      <c r="A32" s="79"/>
      <c r="B32" s="78"/>
      <c r="C32" s="57" t="s">
        <v>94</v>
      </c>
      <c r="D32" s="58" t="s">
        <v>95</v>
      </c>
      <c r="E32" s="39"/>
      <c r="F32" s="57">
        <v>2</v>
      </c>
      <c r="G32" s="57">
        <v>1</v>
      </c>
      <c r="H32" s="57">
        <v>3</v>
      </c>
      <c r="I32" s="57">
        <v>2</v>
      </c>
      <c r="J32" s="57">
        <v>3</v>
      </c>
      <c r="K32" s="57">
        <v>5</v>
      </c>
      <c r="L32" s="41" t="s">
        <v>47</v>
      </c>
      <c r="M32" s="39">
        <v>11</v>
      </c>
      <c r="N32" s="46" t="s">
        <v>63</v>
      </c>
      <c r="O32" s="1"/>
    </row>
    <row r="33" spans="1:15" ht="21" customHeight="1">
      <c r="A33" s="79"/>
      <c r="B33" s="78"/>
      <c r="C33" s="81" t="s">
        <v>10</v>
      </c>
      <c r="D33" s="81"/>
      <c r="E33" s="25"/>
      <c r="F33" s="25">
        <f t="shared" ref="F33:K33" si="4">SUM(F29:F32)</f>
        <v>6</v>
      </c>
      <c r="G33" s="25">
        <f t="shared" si="4"/>
        <v>3</v>
      </c>
      <c r="H33" s="25">
        <f t="shared" si="4"/>
        <v>9</v>
      </c>
      <c r="I33" s="25">
        <f t="shared" si="4"/>
        <v>6</v>
      </c>
      <c r="J33" s="25">
        <f t="shared" si="4"/>
        <v>9</v>
      </c>
      <c r="K33" s="25">
        <f t="shared" si="4"/>
        <v>15</v>
      </c>
      <c r="L33" s="83"/>
      <c r="M33" s="83"/>
      <c r="N33" s="83"/>
      <c r="O33" s="8"/>
    </row>
    <row r="34" spans="1:15" ht="21" customHeight="1">
      <c r="A34" s="79">
        <v>7</v>
      </c>
      <c r="B34" s="78" t="s">
        <v>101</v>
      </c>
      <c r="C34" s="59" t="s">
        <v>104</v>
      </c>
      <c r="D34" s="58" t="s">
        <v>103</v>
      </c>
      <c r="E34" s="39"/>
      <c r="F34" s="57">
        <v>2</v>
      </c>
      <c r="G34" s="57">
        <v>1</v>
      </c>
      <c r="H34" s="57">
        <v>3</v>
      </c>
      <c r="I34" s="57">
        <v>2</v>
      </c>
      <c r="J34" s="57">
        <v>3</v>
      </c>
      <c r="K34" s="57">
        <v>5</v>
      </c>
      <c r="L34" s="41" t="s">
        <v>43</v>
      </c>
      <c r="M34" s="39">
        <v>12</v>
      </c>
      <c r="N34" s="56" t="s">
        <v>77</v>
      </c>
      <c r="O34" s="8"/>
    </row>
    <row r="35" spans="1:15" ht="21" customHeight="1">
      <c r="A35" s="79"/>
      <c r="B35" s="78"/>
      <c r="C35" s="43" t="s">
        <v>105</v>
      </c>
      <c r="D35" s="44" t="s">
        <v>74</v>
      </c>
      <c r="E35" s="39"/>
      <c r="F35" s="40">
        <v>2</v>
      </c>
      <c r="G35" s="40">
        <v>1</v>
      </c>
      <c r="H35" s="40">
        <v>3</v>
      </c>
      <c r="I35" s="40">
        <v>2</v>
      </c>
      <c r="J35" s="40">
        <v>3</v>
      </c>
      <c r="K35" s="40">
        <v>5</v>
      </c>
      <c r="L35" s="41" t="s">
        <v>43</v>
      </c>
      <c r="M35" s="45">
        <v>12</v>
      </c>
      <c r="N35" s="46" t="s">
        <v>60</v>
      </c>
      <c r="O35" s="1"/>
    </row>
    <row r="36" spans="1:15" s="8" customFormat="1" ht="21" customHeight="1">
      <c r="A36" s="79"/>
      <c r="B36" s="78"/>
      <c r="C36" s="43" t="s">
        <v>105</v>
      </c>
      <c r="D36" s="44" t="s">
        <v>74</v>
      </c>
      <c r="E36" s="39"/>
      <c r="F36" s="40">
        <v>2</v>
      </c>
      <c r="G36" s="40">
        <v>1</v>
      </c>
      <c r="H36" s="40">
        <v>3</v>
      </c>
      <c r="I36" s="40">
        <v>2</v>
      </c>
      <c r="J36" s="40">
        <v>3</v>
      </c>
      <c r="K36" s="40">
        <v>5</v>
      </c>
      <c r="L36" s="41" t="s">
        <v>47</v>
      </c>
      <c r="M36" s="39">
        <v>15</v>
      </c>
      <c r="N36" s="46" t="s">
        <v>77</v>
      </c>
      <c r="O36" s="6"/>
    </row>
    <row r="37" spans="1:15" ht="24">
      <c r="A37" s="79"/>
      <c r="B37" s="78"/>
      <c r="C37" s="47" t="s">
        <v>89</v>
      </c>
      <c r="D37" s="48" t="s">
        <v>90</v>
      </c>
      <c r="E37" s="39"/>
      <c r="F37" s="49">
        <v>2</v>
      </c>
      <c r="G37" s="49">
        <v>1</v>
      </c>
      <c r="H37" s="49">
        <v>3</v>
      </c>
      <c r="I37" s="49">
        <v>2</v>
      </c>
      <c r="J37" s="49">
        <v>3</v>
      </c>
      <c r="K37" s="49">
        <v>5</v>
      </c>
      <c r="L37" s="41" t="s">
        <v>43</v>
      </c>
      <c r="M37" s="39">
        <v>15</v>
      </c>
      <c r="N37" s="42" t="s">
        <v>72</v>
      </c>
    </row>
    <row r="38" spans="1:15" ht="21" customHeight="1">
      <c r="A38" s="79"/>
      <c r="B38" s="78"/>
      <c r="C38" s="81" t="s">
        <v>10</v>
      </c>
      <c r="D38" s="81"/>
      <c r="E38" s="25"/>
      <c r="F38" s="25">
        <f t="shared" ref="F38:J38" si="5">SUM(F31:F37)</f>
        <v>18</v>
      </c>
      <c r="G38" s="25">
        <f t="shared" si="5"/>
        <v>9</v>
      </c>
      <c r="H38" s="25">
        <f t="shared" si="5"/>
        <v>27</v>
      </c>
      <c r="I38" s="25">
        <f t="shared" si="5"/>
        <v>18</v>
      </c>
      <c r="J38" s="25">
        <f t="shared" si="5"/>
        <v>27</v>
      </c>
      <c r="K38" s="25">
        <f>SUM(K34:K37)</f>
        <v>20</v>
      </c>
      <c r="L38" s="83"/>
      <c r="M38" s="83"/>
      <c r="N38" s="83"/>
    </row>
    <row r="39" spans="1:15">
      <c r="B39" s="6"/>
    </row>
    <row r="40" spans="1:15" ht="21" customHeight="1">
      <c r="E40" s="76"/>
      <c r="F40" s="76"/>
      <c r="I40" s="76" t="s">
        <v>36</v>
      </c>
      <c r="J40" s="76"/>
      <c r="K40" s="76"/>
      <c r="L40" s="76"/>
      <c r="M40" s="76"/>
      <c r="N40" s="76"/>
    </row>
    <row r="41" spans="1:15" ht="21.75">
      <c r="E41" s="76"/>
      <c r="F41" s="76"/>
      <c r="I41" s="76" t="s">
        <v>98</v>
      </c>
      <c r="J41" s="76"/>
      <c r="K41" s="76"/>
      <c r="L41" s="76"/>
      <c r="M41" s="76"/>
      <c r="N41" s="76"/>
    </row>
    <row r="42" spans="1:15" ht="21.75">
      <c r="E42" s="76"/>
      <c r="F42" s="76"/>
      <c r="I42" s="76" t="s">
        <v>38</v>
      </c>
      <c r="J42" s="76"/>
      <c r="K42" s="76"/>
      <c r="L42" s="76"/>
      <c r="M42" s="76"/>
      <c r="N42" s="76"/>
    </row>
    <row r="43" spans="1:15" ht="21.75">
      <c r="E43" s="76"/>
      <c r="F43" s="76"/>
      <c r="I43" s="76" t="s">
        <v>39</v>
      </c>
      <c r="J43" s="76"/>
      <c r="K43" s="76"/>
      <c r="L43" s="76"/>
      <c r="M43" s="76"/>
      <c r="N43" s="76"/>
    </row>
    <row r="44" spans="1:15" ht="21.75">
      <c r="E44" s="22"/>
      <c r="F44" s="22"/>
      <c r="I44" s="22"/>
      <c r="J44" s="22"/>
    </row>
    <row r="45" spans="1:15" ht="21.75">
      <c r="E45" s="76"/>
      <c r="F45" s="76"/>
      <c r="I45" s="76" t="s">
        <v>36</v>
      </c>
      <c r="J45" s="76"/>
      <c r="K45" s="76"/>
      <c r="L45" s="76"/>
      <c r="M45" s="76"/>
      <c r="N45" s="76"/>
    </row>
    <row r="46" spans="1:15" ht="21.75">
      <c r="E46" s="76"/>
      <c r="F46" s="76"/>
      <c r="I46" s="76" t="s">
        <v>98</v>
      </c>
      <c r="J46" s="76"/>
      <c r="K46" s="76"/>
      <c r="L46" s="76"/>
      <c r="M46" s="76"/>
      <c r="N46" s="76"/>
    </row>
    <row r="47" spans="1:15" ht="21.75">
      <c r="E47" s="76"/>
      <c r="F47" s="76"/>
      <c r="I47" s="76" t="s">
        <v>40</v>
      </c>
      <c r="J47" s="76"/>
      <c r="K47" s="76"/>
      <c r="L47" s="76"/>
      <c r="M47" s="76"/>
      <c r="N47" s="76"/>
    </row>
    <row r="48" spans="1:15" ht="21.75">
      <c r="E48" s="76"/>
      <c r="F48" s="76"/>
      <c r="I48" s="76" t="s">
        <v>39</v>
      </c>
      <c r="J48" s="76"/>
      <c r="K48" s="76"/>
      <c r="L48" s="76"/>
      <c r="M48" s="76"/>
      <c r="N48" s="76"/>
    </row>
    <row r="49" spans="5:14" ht="21.75">
      <c r="E49" s="22"/>
      <c r="F49" s="22"/>
      <c r="I49" s="22"/>
      <c r="J49" s="22"/>
    </row>
    <row r="50" spans="5:14" ht="21.75">
      <c r="E50" s="76"/>
      <c r="F50" s="76"/>
      <c r="I50" s="76" t="s">
        <v>36</v>
      </c>
      <c r="J50" s="76"/>
      <c r="K50" s="76"/>
      <c r="L50" s="76"/>
      <c r="M50" s="76"/>
      <c r="N50" s="76"/>
    </row>
    <row r="51" spans="5:14" ht="21.75">
      <c r="E51" s="76"/>
      <c r="F51" s="76"/>
      <c r="I51" s="76" t="s">
        <v>37</v>
      </c>
      <c r="J51" s="76"/>
      <c r="K51" s="76"/>
      <c r="L51" s="76"/>
      <c r="M51" s="76"/>
      <c r="N51" s="76"/>
    </row>
    <row r="52" spans="5:14" ht="21.75">
      <c r="E52" s="76"/>
      <c r="F52" s="76"/>
      <c r="I52" s="76" t="s">
        <v>41</v>
      </c>
      <c r="J52" s="76"/>
      <c r="K52" s="76"/>
      <c r="L52" s="76"/>
      <c r="M52" s="76"/>
      <c r="N52" s="76"/>
    </row>
    <row r="53" spans="5:14" ht="21.75">
      <c r="E53" s="76"/>
      <c r="F53" s="76"/>
      <c r="I53" s="76" t="s">
        <v>39</v>
      </c>
      <c r="J53" s="76"/>
      <c r="K53" s="76"/>
      <c r="L53" s="76"/>
      <c r="M53" s="76"/>
      <c r="N53" s="76"/>
    </row>
    <row r="54" spans="5:14" ht="21.75">
      <c r="E54" s="22"/>
      <c r="F54" s="22"/>
      <c r="I54" s="22"/>
      <c r="J54" s="22"/>
    </row>
    <row r="55" spans="5:14" ht="21.75">
      <c r="E55" s="76"/>
      <c r="F55" s="76"/>
      <c r="I55" s="76" t="s">
        <v>36</v>
      </c>
      <c r="J55" s="76"/>
      <c r="K55" s="76"/>
      <c r="L55" s="76"/>
      <c r="M55" s="76"/>
      <c r="N55" s="76"/>
    </row>
    <row r="56" spans="5:14" ht="21.75">
      <c r="E56" s="76"/>
      <c r="F56" s="76"/>
      <c r="I56" s="76" t="s">
        <v>37</v>
      </c>
      <c r="J56" s="76"/>
      <c r="K56" s="76"/>
      <c r="L56" s="76"/>
      <c r="M56" s="76"/>
      <c r="N56" s="76"/>
    </row>
    <row r="57" spans="5:14" ht="21.75">
      <c r="E57" s="76"/>
      <c r="F57" s="76"/>
      <c r="I57" s="76" t="s">
        <v>42</v>
      </c>
      <c r="J57" s="76"/>
      <c r="K57" s="76"/>
      <c r="L57" s="76"/>
      <c r="M57" s="76"/>
      <c r="N57" s="76"/>
    </row>
  </sheetData>
  <mergeCells count="70">
    <mergeCell ref="B15:B16"/>
    <mergeCell ref="A34:A38"/>
    <mergeCell ref="B34:B38"/>
    <mergeCell ref="L3:L4"/>
    <mergeCell ref="N3:N4"/>
    <mergeCell ref="L9:N9"/>
    <mergeCell ref="C14:D14"/>
    <mergeCell ref="A29:A33"/>
    <mergeCell ref="B23:B28"/>
    <mergeCell ref="C28:D28"/>
    <mergeCell ref="B29:B33"/>
    <mergeCell ref="C33:D33"/>
    <mergeCell ref="C38:D38"/>
    <mergeCell ref="A1:N1"/>
    <mergeCell ref="A2:N2"/>
    <mergeCell ref="A3:A4"/>
    <mergeCell ref="B3:B4"/>
    <mergeCell ref="C3:C4"/>
    <mergeCell ref="D3:D4"/>
    <mergeCell ref="E3:E4"/>
    <mergeCell ref="F3:H3"/>
    <mergeCell ref="I3:K3"/>
    <mergeCell ref="E40:F40"/>
    <mergeCell ref="E41:F41"/>
    <mergeCell ref="E42:F42"/>
    <mergeCell ref="L28:N28"/>
    <mergeCell ref="L33:N33"/>
    <mergeCell ref="L38:N38"/>
    <mergeCell ref="E43:F43"/>
    <mergeCell ref="E45:F45"/>
    <mergeCell ref="E46:F46"/>
    <mergeCell ref="E47:F47"/>
    <mergeCell ref="E48:F48"/>
    <mergeCell ref="E50:F50"/>
    <mergeCell ref="E51:F51"/>
    <mergeCell ref="E52:F52"/>
    <mergeCell ref="E53:F53"/>
    <mergeCell ref="E55:F55"/>
    <mergeCell ref="E56:F56"/>
    <mergeCell ref="E57:F57"/>
    <mergeCell ref="I41:N41"/>
    <mergeCell ref="I40:N40"/>
    <mergeCell ref="I42:N42"/>
    <mergeCell ref="I43:N43"/>
    <mergeCell ref="I45:N45"/>
    <mergeCell ref="I46:N46"/>
    <mergeCell ref="I47:N47"/>
    <mergeCell ref="I48:N48"/>
    <mergeCell ref="I50:N50"/>
    <mergeCell ref="I51:N51"/>
    <mergeCell ref="I52:N52"/>
    <mergeCell ref="I53:N53"/>
    <mergeCell ref="I55:N55"/>
    <mergeCell ref="I56:N56"/>
    <mergeCell ref="I57:N57"/>
    <mergeCell ref="N10:N12"/>
    <mergeCell ref="L14:N14"/>
    <mergeCell ref="A5:A9"/>
    <mergeCell ref="B5:B9"/>
    <mergeCell ref="C9:D9"/>
    <mergeCell ref="B10:B13"/>
    <mergeCell ref="A10:A13"/>
    <mergeCell ref="A15:A17"/>
    <mergeCell ref="C17:D17"/>
    <mergeCell ref="L17:N17"/>
    <mergeCell ref="A18:A22"/>
    <mergeCell ref="B18:B22"/>
    <mergeCell ref="C22:D22"/>
    <mergeCell ref="L22:N22"/>
    <mergeCell ref="A23:A28"/>
  </mergeCells>
  <pageMargins left="0.19685039370078741" right="0.19685039370078741" top="0.19685039370078741" bottom="0.19685039370078741" header="0.31496062992125984" footer="0.31496062992125984"/>
  <pageSetup paperSize="9" scale="5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S16"/>
  <sheetViews>
    <sheetView topLeftCell="A11" workbookViewId="0">
      <selection activeCell="R11" sqref="R11"/>
    </sheetView>
  </sheetViews>
  <sheetFormatPr defaultColWidth="9" defaultRowHeight="20.25"/>
  <cols>
    <col min="1" max="1" width="4.42578125" style="9" customWidth="1"/>
    <col min="2" max="2" width="16.28515625" style="1" customWidth="1"/>
    <col min="3" max="3" width="10" style="9" customWidth="1"/>
    <col min="4" max="4" width="26.28515625" style="1" customWidth="1"/>
    <col min="5" max="5" width="4.42578125" style="9" customWidth="1"/>
    <col min="6" max="11" width="2.42578125" style="9" customWidth="1"/>
    <col min="12" max="12" width="6.42578125" style="9" customWidth="1"/>
    <col min="13" max="13" width="4.42578125" style="9" customWidth="1"/>
    <col min="14" max="14" width="11.42578125" style="9" customWidth="1"/>
    <col min="15" max="15" width="9" style="6" customWidth="1"/>
    <col min="16" max="16384" width="9" style="1"/>
  </cols>
  <sheetData>
    <row r="1" spans="1:19">
      <c r="A1" s="90" t="s">
        <v>13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1"/>
    </row>
    <row r="2" spans="1:19">
      <c r="A2" s="91" t="s">
        <v>51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1"/>
    </row>
    <row r="3" spans="1:19">
      <c r="A3" s="92" t="s">
        <v>0</v>
      </c>
      <c r="B3" s="92" t="s">
        <v>1</v>
      </c>
      <c r="C3" s="92" t="s">
        <v>2</v>
      </c>
      <c r="D3" s="92" t="s">
        <v>3</v>
      </c>
      <c r="E3" s="92" t="s">
        <v>4</v>
      </c>
      <c r="F3" s="92" t="s">
        <v>5</v>
      </c>
      <c r="G3" s="92"/>
      <c r="H3" s="92"/>
      <c r="I3" s="92" t="s">
        <v>6</v>
      </c>
      <c r="J3" s="92"/>
      <c r="K3" s="92"/>
      <c r="L3" s="93" t="s">
        <v>14</v>
      </c>
      <c r="M3" s="12" t="s">
        <v>34</v>
      </c>
      <c r="N3" s="93" t="s">
        <v>11</v>
      </c>
      <c r="O3" s="1"/>
    </row>
    <row r="4" spans="1:19">
      <c r="A4" s="93"/>
      <c r="B4" s="93"/>
      <c r="C4" s="92"/>
      <c r="D4" s="92"/>
      <c r="E4" s="92"/>
      <c r="F4" s="14" t="s">
        <v>7</v>
      </c>
      <c r="G4" s="14" t="s">
        <v>8</v>
      </c>
      <c r="H4" s="14" t="s">
        <v>9</v>
      </c>
      <c r="I4" s="14" t="s">
        <v>7</v>
      </c>
      <c r="J4" s="14" t="s">
        <v>8</v>
      </c>
      <c r="K4" s="14" t="s">
        <v>9</v>
      </c>
      <c r="L4" s="94"/>
      <c r="M4" s="13" t="s">
        <v>35</v>
      </c>
      <c r="N4" s="94"/>
      <c r="O4" s="1"/>
    </row>
    <row r="5" spans="1:19">
      <c r="A5" s="2">
        <v>1</v>
      </c>
      <c r="B5" s="16" t="s">
        <v>15</v>
      </c>
      <c r="C5" s="3" t="s">
        <v>16</v>
      </c>
      <c r="D5" s="4" t="s">
        <v>17</v>
      </c>
      <c r="E5" s="5" t="s">
        <v>18</v>
      </c>
      <c r="F5" s="15">
        <v>3</v>
      </c>
      <c r="G5" s="15">
        <v>0</v>
      </c>
      <c r="H5" s="15">
        <v>3</v>
      </c>
      <c r="I5" s="15">
        <v>3</v>
      </c>
      <c r="J5" s="15">
        <v>0</v>
      </c>
      <c r="K5" s="15">
        <v>3</v>
      </c>
      <c r="L5" s="10" t="s">
        <v>50</v>
      </c>
      <c r="M5" s="10">
        <v>30</v>
      </c>
      <c r="N5" s="4" t="s">
        <v>19</v>
      </c>
      <c r="P5" s="6"/>
      <c r="Q5" s="6"/>
      <c r="R5" s="6"/>
      <c r="S5" s="6"/>
    </row>
    <row r="6" spans="1:19">
      <c r="A6" s="17"/>
      <c r="B6" s="18"/>
      <c r="C6" s="15" t="s">
        <v>20</v>
      </c>
      <c r="D6" s="4" t="s">
        <v>21</v>
      </c>
      <c r="E6" s="15" t="s">
        <v>18</v>
      </c>
      <c r="F6" s="15">
        <v>3</v>
      </c>
      <c r="G6" s="15">
        <v>0</v>
      </c>
      <c r="H6" s="15">
        <v>3</v>
      </c>
      <c r="I6" s="15">
        <v>3</v>
      </c>
      <c r="J6" s="15">
        <v>0</v>
      </c>
      <c r="K6" s="15">
        <v>3</v>
      </c>
      <c r="L6" s="15" t="s">
        <v>43</v>
      </c>
      <c r="M6" s="10">
        <v>30</v>
      </c>
      <c r="N6" s="4" t="s">
        <v>22</v>
      </c>
      <c r="O6" s="1"/>
    </row>
    <row r="7" spans="1:19">
      <c r="A7" s="17"/>
      <c r="B7" s="18"/>
      <c r="C7" s="15" t="s">
        <v>20</v>
      </c>
      <c r="D7" s="4" t="s">
        <v>21</v>
      </c>
      <c r="E7" s="15" t="s">
        <v>18</v>
      </c>
      <c r="F7" s="15">
        <v>3</v>
      </c>
      <c r="G7" s="15">
        <v>0</v>
      </c>
      <c r="H7" s="15">
        <v>3</v>
      </c>
      <c r="I7" s="15">
        <v>3</v>
      </c>
      <c r="J7" s="15">
        <v>0</v>
      </c>
      <c r="K7" s="15">
        <v>3</v>
      </c>
      <c r="L7" s="15" t="s">
        <v>44</v>
      </c>
      <c r="M7" s="10">
        <v>30</v>
      </c>
      <c r="N7" s="4" t="s">
        <v>23</v>
      </c>
      <c r="O7" s="1"/>
    </row>
    <row r="8" spans="1:19">
      <c r="A8" s="17"/>
      <c r="B8" s="18"/>
      <c r="C8" s="15" t="s">
        <v>20</v>
      </c>
      <c r="D8" s="4" t="s">
        <v>21</v>
      </c>
      <c r="E8" s="15" t="s">
        <v>18</v>
      </c>
      <c r="F8" s="15">
        <v>3</v>
      </c>
      <c r="G8" s="15">
        <v>0</v>
      </c>
      <c r="H8" s="15">
        <v>3</v>
      </c>
      <c r="I8" s="15">
        <v>3</v>
      </c>
      <c r="J8" s="15">
        <v>0</v>
      </c>
      <c r="K8" s="15">
        <v>3</v>
      </c>
      <c r="L8" s="15" t="s">
        <v>45</v>
      </c>
      <c r="M8" s="10">
        <v>30</v>
      </c>
      <c r="N8" s="4" t="s">
        <v>24</v>
      </c>
      <c r="O8" s="1"/>
    </row>
    <row r="9" spans="1:19">
      <c r="A9" s="17"/>
      <c r="B9" s="18"/>
      <c r="C9" s="15">
        <v>13031013</v>
      </c>
      <c r="D9" s="4" t="s">
        <v>25</v>
      </c>
      <c r="E9" s="15" t="s">
        <v>18</v>
      </c>
      <c r="F9" s="15">
        <v>3</v>
      </c>
      <c r="G9" s="15">
        <v>0</v>
      </c>
      <c r="H9" s="15">
        <v>3</v>
      </c>
      <c r="I9" s="15">
        <v>3</v>
      </c>
      <c r="J9" s="15">
        <v>0</v>
      </c>
      <c r="K9" s="15">
        <v>3</v>
      </c>
      <c r="L9" s="15" t="s">
        <v>46</v>
      </c>
      <c r="M9" s="10">
        <v>30</v>
      </c>
      <c r="N9" s="4" t="s">
        <v>26</v>
      </c>
      <c r="O9" s="1"/>
    </row>
    <row r="10" spans="1:19" ht="21" thickBot="1">
      <c r="A10" s="17"/>
      <c r="B10" s="18"/>
      <c r="C10" s="88" t="s">
        <v>10</v>
      </c>
      <c r="D10" s="89"/>
      <c r="E10" s="19"/>
      <c r="F10" s="20">
        <f t="shared" ref="F10:K10" si="0">SUM(F5:F9)</f>
        <v>15</v>
      </c>
      <c r="G10" s="20">
        <f t="shared" si="0"/>
        <v>0</v>
      </c>
      <c r="H10" s="20">
        <f t="shared" si="0"/>
        <v>15</v>
      </c>
      <c r="I10" s="20">
        <f t="shared" si="0"/>
        <v>15</v>
      </c>
      <c r="J10" s="20">
        <f t="shared" si="0"/>
        <v>0</v>
      </c>
      <c r="K10" s="20">
        <f t="shared" si="0"/>
        <v>15</v>
      </c>
      <c r="L10" s="7"/>
      <c r="M10" s="7"/>
      <c r="N10" s="7"/>
      <c r="O10" s="1"/>
    </row>
    <row r="11" spans="1:19" ht="21" thickTop="1">
      <c r="A11" s="2">
        <v>2</v>
      </c>
      <c r="B11" s="16" t="s">
        <v>27</v>
      </c>
      <c r="C11" s="15" t="s">
        <v>28</v>
      </c>
      <c r="D11" s="4" t="s">
        <v>29</v>
      </c>
      <c r="E11" s="15" t="s">
        <v>30</v>
      </c>
      <c r="F11" s="15">
        <v>3</v>
      </c>
      <c r="G11" s="15">
        <v>0</v>
      </c>
      <c r="H11" s="15">
        <v>3</v>
      </c>
      <c r="I11" s="15">
        <v>3</v>
      </c>
      <c r="J11" s="15">
        <v>0</v>
      </c>
      <c r="K11" s="15">
        <v>3</v>
      </c>
      <c r="L11" s="15" t="s">
        <v>43</v>
      </c>
      <c r="M11" s="15">
        <v>30</v>
      </c>
      <c r="N11" s="4" t="s">
        <v>31</v>
      </c>
      <c r="O11" s="1"/>
    </row>
    <row r="12" spans="1:19">
      <c r="A12" s="17"/>
      <c r="B12" s="18"/>
      <c r="C12" s="15" t="s">
        <v>28</v>
      </c>
      <c r="D12" s="4" t="s">
        <v>29</v>
      </c>
      <c r="E12" s="15" t="s">
        <v>30</v>
      </c>
      <c r="F12" s="15">
        <v>3</v>
      </c>
      <c r="G12" s="15">
        <v>0</v>
      </c>
      <c r="H12" s="15">
        <v>3</v>
      </c>
      <c r="I12" s="15">
        <v>3</v>
      </c>
      <c r="J12" s="15">
        <v>0</v>
      </c>
      <c r="K12" s="15">
        <v>3</v>
      </c>
      <c r="L12" s="15" t="s">
        <v>47</v>
      </c>
      <c r="M12" s="15">
        <v>30</v>
      </c>
      <c r="N12" s="4" t="s">
        <v>31</v>
      </c>
      <c r="O12" s="1"/>
    </row>
    <row r="13" spans="1:19">
      <c r="A13" s="17"/>
      <c r="B13" s="18"/>
      <c r="C13" s="3" t="s">
        <v>16</v>
      </c>
      <c r="D13" s="4" t="s">
        <v>17</v>
      </c>
      <c r="E13" s="15" t="s">
        <v>18</v>
      </c>
      <c r="F13" s="15">
        <v>3</v>
      </c>
      <c r="G13" s="15">
        <v>0</v>
      </c>
      <c r="H13" s="15">
        <v>3</v>
      </c>
      <c r="I13" s="15">
        <v>3</v>
      </c>
      <c r="J13" s="15">
        <v>0</v>
      </c>
      <c r="K13" s="15">
        <v>3</v>
      </c>
      <c r="L13" s="15" t="s">
        <v>48</v>
      </c>
      <c r="M13" s="15">
        <v>30</v>
      </c>
      <c r="N13" s="4" t="s">
        <v>32</v>
      </c>
      <c r="O13" s="1"/>
    </row>
    <row r="14" spans="1:19">
      <c r="A14" s="17"/>
      <c r="B14" s="18"/>
      <c r="C14" s="3" t="s">
        <v>16</v>
      </c>
      <c r="D14" s="4" t="s">
        <v>17</v>
      </c>
      <c r="E14" s="5" t="s">
        <v>18</v>
      </c>
      <c r="F14" s="15">
        <v>3</v>
      </c>
      <c r="G14" s="15">
        <v>0</v>
      </c>
      <c r="H14" s="15">
        <v>3</v>
      </c>
      <c r="I14" s="15">
        <v>3</v>
      </c>
      <c r="J14" s="15">
        <v>0</v>
      </c>
      <c r="K14" s="15">
        <v>3</v>
      </c>
      <c r="L14" s="15" t="s">
        <v>49</v>
      </c>
      <c r="M14" s="15">
        <v>30</v>
      </c>
      <c r="N14" s="4" t="s">
        <v>33</v>
      </c>
      <c r="O14" s="1"/>
    </row>
    <row r="15" spans="1:19" ht="21" thickBot="1">
      <c r="A15" s="23"/>
      <c r="B15" s="24"/>
      <c r="C15" s="88" t="s">
        <v>10</v>
      </c>
      <c r="D15" s="89"/>
      <c r="E15" s="19"/>
      <c r="F15" s="20">
        <f t="shared" ref="F15:K15" si="1">SUM(F11:F14)</f>
        <v>12</v>
      </c>
      <c r="G15" s="20">
        <f t="shared" si="1"/>
        <v>0</v>
      </c>
      <c r="H15" s="20">
        <f t="shared" si="1"/>
        <v>12</v>
      </c>
      <c r="I15" s="20">
        <f t="shared" si="1"/>
        <v>12</v>
      </c>
      <c r="J15" s="20">
        <f t="shared" si="1"/>
        <v>0</v>
      </c>
      <c r="K15" s="20">
        <f t="shared" si="1"/>
        <v>12</v>
      </c>
      <c r="L15" s="11"/>
      <c r="M15" s="21"/>
      <c r="N15" s="21"/>
      <c r="O15" s="1"/>
    </row>
    <row r="16" spans="1:19" ht="21" thickTop="1"/>
  </sheetData>
  <mergeCells count="13">
    <mergeCell ref="C10:D10"/>
    <mergeCell ref="C15:D15"/>
    <mergeCell ref="A1:N1"/>
    <mergeCell ref="A2:N2"/>
    <mergeCell ref="A3:A4"/>
    <mergeCell ref="B3:B4"/>
    <mergeCell ref="C3:C4"/>
    <mergeCell ref="D3:D4"/>
    <mergeCell ref="E3:E4"/>
    <mergeCell ref="F3:H3"/>
    <mergeCell ref="I3:K3"/>
    <mergeCell ref="L3:L4"/>
    <mergeCell ref="N3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ฟอร์ม</vt:lpstr>
      <vt:lpstr>ตัวอย่าง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Kampanat Sutijirapan</cp:lastModifiedBy>
  <cp:lastPrinted>2025-05-21T06:44:51Z</cp:lastPrinted>
  <dcterms:created xsi:type="dcterms:W3CDTF">2017-04-24T01:07:31Z</dcterms:created>
  <dcterms:modified xsi:type="dcterms:W3CDTF">2025-06-06T03:23:16Z</dcterms:modified>
</cp:coreProperties>
</file>