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ข้อมูลอาจารย์ปกรณ์\งานแผนก\21-แผนการเรียน+ตารางสอน+โหลด\แผนการเรียนของนศ หลักสูตร 65\"/>
    </mc:Choice>
  </mc:AlternateContent>
  <xr:revisionPtr revIDLastSave="0" documentId="13_ncr:1_{49C0A98B-1633-4564-A383-94FE409E2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คพ" sheetId="21" r:id="rId1"/>
    <sheet name="Sheet1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21" l="1"/>
  <c r="F48" i="21"/>
  <c r="G48" i="21"/>
  <c r="H48" i="21"/>
  <c r="I48" i="21"/>
  <c r="D48" i="21"/>
  <c r="E39" i="21"/>
  <c r="F39" i="21"/>
  <c r="G39" i="21"/>
  <c r="H39" i="21"/>
  <c r="I39" i="21"/>
  <c r="D39" i="21"/>
  <c r="F19" i="21"/>
  <c r="F10" i="21"/>
  <c r="D50" i="21"/>
  <c r="E50" i="21"/>
  <c r="F50" i="21"/>
  <c r="G50" i="21"/>
  <c r="H50" i="21"/>
  <c r="I50" i="21"/>
  <c r="I60" i="21"/>
  <c r="H60" i="21"/>
  <c r="G60" i="21"/>
  <c r="F60" i="21"/>
  <c r="E60" i="21"/>
  <c r="D60" i="21"/>
  <c r="D58" i="21" l="1"/>
  <c r="E58" i="21"/>
  <c r="F58" i="21"/>
  <c r="G58" i="21"/>
  <c r="H58" i="21"/>
  <c r="I58" i="21"/>
  <c r="D30" i="21" l="1"/>
  <c r="E30" i="21"/>
  <c r="F30" i="21"/>
  <c r="G30" i="21"/>
  <c r="H30" i="21"/>
  <c r="I30" i="21"/>
  <c r="D19" i="21" l="1"/>
  <c r="E19" i="21"/>
  <c r="G19" i="21"/>
  <c r="H19" i="21"/>
  <c r="I19" i="21"/>
  <c r="D10" i="21"/>
  <c r="E10" i="21"/>
  <c r="G10" i="21"/>
  <c r="H10" i="21"/>
  <c r="I10" i="21"/>
</calcChain>
</file>

<file path=xl/sharedStrings.xml><?xml version="1.0" encoding="utf-8"?>
<sst xmlns="http://schemas.openxmlformats.org/spreadsheetml/2006/main" count="132" uniqueCount="86">
  <si>
    <t>GEBLC201</t>
  </si>
  <si>
    <t>ศิลปะการใช้ภาษาไทย</t>
  </si>
  <si>
    <t>GEBLC103</t>
  </si>
  <si>
    <t>ภาษาอังกฤษเชิงวิชาการ</t>
  </si>
  <si>
    <t>วศ.บ.คพ.3.1</t>
  </si>
  <si>
    <t>ENGEE161</t>
  </si>
  <si>
    <t>วงจรดิจิทัลและการออกแบบลอจิก</t>
  </si>
  <si>
    <t>*****ลงทะเบียนต้องไม่เกิน 25 นก.</t>
  </si>
  <si>
    <t>วศ.บ.คพ.4.1</t>
  </si>
  <si>
    <t>วศ.บ.คพ.3.2</t>
  </si>
  <si>
    <t>ENGCE110</t>
  </si>
  <si>
    <t>ความมั่นคงปลอดภัยของคอมพิวเตอร์และข้อมูล</t>
  </si>
  <si>
    <t>วศ.บ.คพ.4.2</t>
  </si>
  <si>
    <t>วศ.บ.คพ.3.3</t>
  </si>
  <si>
    <t>ENGCE115</t>
  </si>
  <si>
    <t>สหกิจศึกษาทางวิศวกรรมคอมพิวเตอร์</t>
  </si>
  <si>
    <t>วศ.บ.คพ.4.3</t>
  </si>
  <si>
    <t>วศ.บ.คพ.4.4</t>
  </si>
  <si>
    <t>วศ.บ.คพ.3.4</t>
  </si>
  <si>
    <t>ENGCE114</t>
  </si>
  <si>
    <t>โครงงานวิศวกรรมคอมพิวเตอร์</t>
  </si>
  <si>
    <t xml:space="preserve">GEBLC101 </t>
  </si>
  <si>
    <t>ศึกษาทั่วไปบังคับ 1 ภาษาอังกฤษเพื่อการสื่อสารในชีวิตประจำวัน</t>
  </si>
  <si>
    <t>GEBIN703</t>
  </si>
  <si>
    <t>ศึกษาทั่วไปบังคับ 2 ศิลปการใช้ชีวิต</t>
  </si>
  <si>
    <t>FUNMA110</t>
  </si>
  <si>
    <t>แคลคูลัสมูลฐานสำหรับวิศวกร</t>
  </si>
  <si>
    <t>ENGCC301</t>
  </si>
  <si>
    <t>เขียนแบบวิศวกรรม</t>
  </si>
  <si>
    <t>ENGCC304</t>
  </si>
  <si>
    <t>การเขียนโปรแกรมคอมพิวเตอร์</t>
  </si>
  <si>
    <t>ENGEE160</t>
  </si>
  <si>
    <t>อิเล็กทรอนิกส์วิศวกรรม</t>
  </si>
  <si>
    <t>ENGCE207</t>
  </si>
  <si>
    <t xml:space="preserve">หัวข้อความก้าวล้ำในงานวิศวกรรมคอมพิวเตอร์ </t>
  </si>
  <si>
    <t>ENGCE118</t>
  </si>
  <si>
    <t>คณิตศาสตร์ดิสครีตสำหรับวิศวกรรมคอมพิวเตอร์</t>
  </si>
  <si>
    <t>วิชาที่เอาออกในปี 1-67</t>
  </si>
  <si>
    <t>วิช่ที่เพิ่ม 1-67</t>
  </si>
  <si>
    <t>ENGEE101</t>
  </si>
  <si>
    <t>วงจรไฟฟ้า</t>
  </si>
  <si>
    <t>ENGCE106</t>
  </si>
  <si>
    <t>การสื่อสารข้อมูลและเครือข่าย</t>
  </si>
  <si>
    <t>ENGCE119</t>
  </si>
  <si>
    <t>ความน่าจะเป็นและสถิติในงานวิศวกรรม</t>
  </si>
  <si>
    <t>ENGCE121</t>
  </si>
  <si>
    <t>โครงสร้างและสถาปัตยกรรมคอมพิวเตอร์</t>
  </si>
  <si>
    <t>ENGCE124</t>
  </si>
  <si>
    <t>โครงสร้างข้อมูลและขั้นตอนวิธี</t>
  </si>
  <si>
    <t>GEBLC105</t>
  </si>
  <si>
    <t>ภาษาอังกฤษเพื่อทักษะการทำงาน</t>
  </si>
  <si>
    <t>ENGCE120</t>
  </si>
  <si>
    <t>งานฝึกพื้นฐานทางวิศวกรรมคอมพิวเตอร์</t>
  </si>
  <si>
    <t>ENGEE102</t>
  </si>
  <si>
    <t>คณิตศาสตร์วิศวกรรมไฟฟ้า</t>
  </si>
  <si>
    <t>GEBIN701</t>
  </si>
  <si>
    <t>กระบวนการคิดและการแก้ปัญหา</t>
  </si>
  <si>
    <t>ENGCE200</t>
  </si>
  <si>
    <t>การออกแบบระบบดิจิทัล</t>
  </si>
  <si>
    <t>ENGCE123</t>
  </si>
  <si>
    <t>ระบบสมองกลฝังตัวและอินเทอร์เน็ตในทุกสรรพสิ่ง</t>
  </si>
  <si>
    <t>ENGCE127</t>
  </si>
  <si>
    <t xml:space="preserve">การวิเคราะห์และออกแบบระบบ </t>
  </si>
  <si>
    <t>ENGCE128</t>
  </si>
  <si>
    <t>เตรียมเข้าสู่สถานประกอบการทางวิศวกรรมคอมพิวเตอร์</t>
  </si>
  <si>
    <t>ENGCEXXX</t>
  </si>
  <si>
    <t>วิชาเลือกเสรี</t>
  </si>
  <si>
    <t>การวิเคราะห์และออกแบบระบบ</t>
  </si>
  <si>
    <t>การประมวลผลภาพดิจิทัล และการมองเห็นโดยคอมพิวเตอร์</t>
  </si>
  <si>
    <t>ENGCE403</t>
  </si>
  <si>
    <t>ENGCE306</t>
  </si>
  <si>
    <t>การเขียนโปรแกรมบนเว็บ</t>
  </si>
  <si>
    <t>GEBSC303</t>
  </si>
  <si>
    <t>กระบวนการทางวิทยาศาสตร์เพื่องานทำงานวิจัยและสร้างนวัตกรรม</t>
  </si>
  <si>
    <t>GEBSO506</t>
  </si>
  <si>
    <t>วัฒนธรรมและเศรษฐกิจสร้างสรรค์</t>
  </si>
  <si>
    <t>เทอม 1</t>
  </si>
  <si>
    <t>นอกแผนก</t>
  </si>
  <si>
    <t>ศษ1</t>
  </si>
  <si>
    <t>ศษ2</t>
  </si>
  <si>
    <t>อ.นุรักษ์     ไชยศรี</t>
  </si>
  <si>
    <t>อ.ปกรณ์  เสรีเผ่าวงษ์</t>
  </si>
  <si>
    <t>ENGEE105</t>
  </si>
  <si>
    <t>การฝึกเบื้องต้นทางวิศวกรรม</t>
  </si>
  <si>
    <t>นอกแผนก อุตสา</t>
  </si>
  <si>
    <t>หมายเหตุ ห้องนศ. รหัส 67 ยังไม่ได้เรียนทุกคน ตกหล่น จำเป็นต้องเรียน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</si>
</sst>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4"/>
      <name val="TH SarabunPSK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2"/>
      <name val="TH SarabunPSK"/>
      <family val="2"/>
    </font>
    <font>
      <sz val="14"/>
      <color rgb="FFC00000"/>
      <name val="TH SarabunPSK"/>
      <family val="2"/>
    </font>
    <font>
      <sz val="13"/>
      <name val="TH SarabunPSK"/>
      <family val="2"/>
    </font>
    <font>
      <sz val="14"/>
      <color rgb="FFFF0000"/>
      <name val="TH SarabunPSK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5" fillId="0" borderId="4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3" fillId="7" borderId="2" xfId="0" applyFont="1" applyFill="1" applyBorder="1"/>
    <xf numFmtId="0" fontId="3" fillId="7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3" fillId="6" borderId="2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6" fillId="6" borderId="2" xfId="0" applyFont="1" applyFill="1" applyBorder="1"/>
    <xf numFmtId="0" fontId="1" fillId="6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60"/>
  <sheetViews>
    <sheetView tabSelected="1" zoomScale="130" zoomScaleNormal="130" workbookViewId="0">
      <selection activeCell="C21" sqref="C21"/>
    </sheetView>
  </sheetViews>
  <sheetFormatPr defaultRowHeight="18.75" customHeight="1" x14ac:dyDescent="0.25"/>
  <cols>
    <col min="1" max="1" width="10.7109375" style="5" customWidth="1"/>
    <col min="2" max="2" width="11" style="6" customWidth="1"/>
    <col min="3" max="3" width="47.140625" style="5" bestFit="1" customWidth="1"/>
    <col min="4" max="9" width="3.140625" style="5" customWidth="1"/>
    <col min="10" max="10" width="26.140625" style="5" bestFit="1" customWidth="1"/>
    <col min="11" max="12" width="9.140625" style="5"/>
    <col min="13" max="13" width="18.140625" style="5" bestFit="1" customWidth="1"/>
    <col min="14" max="16384" width="9.140625" style="5"/>
  </cols>
  <sheetData>
    <row r="1" spans="1:15" ht="18.75" customHeight="1" x14ac:dyDescent="0.25">
      <c r="A1" s="62" t="s">
        <v>76</v>
      </c>
      <c r="B1" s="62"/>
      <c r="C1" s="62"/>
      <c r="D1" s="62"/>
      <c r="E1" s="62"/>
      <c r="F1" s="62"/>
      <c r="G1" s="62"/>
      <c r="H1" s="62"/>
      <c r="I1" s="62"/>
    </row>
    <row r="2" spans="1:15" ht="18.75" customHeight="1" x14ac:dyDescent="0.5">
      <c r="A2" s="17" t="s">
        <v>4</v>
      </c>
      <c r="B2" s="23" t="s">
        <v>21</v>
      </c>
      <c r="C2" s="24" t="s">
        <v>22</v>
      </c>
      <c r="D2" s="23">
        <v>3</v>
      </c>
      <c r="E2" s="23">
        <v>0</v>
      </c>
      <c r="F2" s="25">
        <v>3</v>
      </c>
      <c r="G2" s="26">
        <v>3</v>
      </c>
      <c r="H2" s="26">
        <v>0</v>
      </c>
      <c r="I2" s="26">
        <v>3</v>
      </c>
      <c r="J2" s="6" t="s">
        <v>78</v>
      </c>
    </row>
    <row r="3" spans="1:15" ht="18.75" customHeight="1" x14ac:dyDescent="0.5">
      <c r="A3" s="8"/>
      <c r="B3" s="23" t="s">
        <v>23</v>
      </c>
      <c r="C3" s="24" t="s">
        <v>24</v>
      </c>
      <c r="D3" s="23">
        <v>3</v>
      </c>
      <c r="E3" s="23">
        <v>0</v>
      </c>
      <c r="F3" s="25">
        <v>3</v>
      </c>
      <c r="G3" s="26">
        <v>3</v>
      </c>
      <c r="H3" s="26">
        <v>0</v>
      </c>
      <c r="I3" s="26">
        <v>3</v>
      </c>
      <c r="J3" s="6" t="s">
        <v>79</v>
      </c>
    </row>
    <row r="4" spans="1:15" ht="18.75" customHeight="1" x14ac:dyDescent="0.25">
      <c r="A4" s="8"/>
      <c r="B4" s="63" t="s">
        <v>82</v>
      </c>
      <c r="C4" s="64" t="s">
        <v>83</v>
      </c>
      <c r="D4" s="65">
        <v>0</v>
      </c>
      <c r="E4" s="65">
        <v>1</v>
      </c>
      <c r="F4" s="65">
        <v>1</v>
      </c>
      <c r="G4" s="65">
        <v>0</v>
      </c>
      <c r="H4" s="65">
        <v>3</v>
      </c>
      <c r="I4" s="65">
        <v>3</v>
      </c>
      <c r="J4" s="66" t="s">
        <v>84</v>
      </c>
      <c r="K4" s="67" t="s">
        <v>85</v>
      </c>
      <c r="L4" s="67"/>
      <c r="M4" s="67"/>
      <c r="N4" s="67"/>
      <c r="O4" s="67"/>
    </row>
    <row r="5" spans="1:15" ht="18.75" customHeight="1" x14ac:dyDescent="0.5">
      <c r="A5" s="8"/>
      <c r="B5" s="23" t="s">
        <v>25</v>
      </c>
      <c r="C5" s="27" t="s">
        <v>26</v>
      </c>
      <c r="D5" s="23">
        <v>3</v>
      </c>
      <c r="E5" s="23">
        <v>0</v>
      </c>
      <c r="F5" s="25">
        <v>3</v>
      </c>
      <c r="G5" s="26">
        <v>3</v>
      </c>
      <c r="H5" s="26">
        <v>0</v>
      </c>
      <c r="I5" s="26">
        <v>3</v>
      </c>
    </row>
    <row r="6" spans="1:15" ht="18.75" customHeight="1" x14ac:dyDescent="0.25">
      <c r="A6" s="8"/>
      <c r="B6" s="23" t="s">
        <v>27</v>
      </c>
      <c r="C6" s="24" t="s">
        <v>28</v>
      </c>
      <c r="D6" s="23">
        <v>2</v>
      </c>
      <c r="E6" s="23">
        <v>1</v>
      </c>
      <c r="F6" s="23">
        <v>3</v>
      </c>
      <c r="G6" s="23">
        <v>2</v>
      </c>
      <c r="H6" s="23">
        <v>3</v>
      </c>
      <c r="I6" s="23">
        <v>5</v>
      </c>
      <c r="J6" s="58" t="s">
        <v>77</v>
      </c>
    </row>
    <row r="7" spans="1:15" ht="18.75" customHeight="1" x14ac:dyDescent="0.5">
      <c r="A7" s="8"/>
      <c r="B7" s="59" t="s">
        <v>29</v>
      </c>
      <c r="C7" s="60" t="s">
        <v>30</v>
      </c>
      <c r="D7" s="23">
        <v>2</v>
      </c>
      <c r="E7" s="23">
        <v>1</v>
      </c>
      <c r="F7" s="25">
        <v>3</v>
      </c>
      <c r="G7" s="26">
        <v>2</v>
      </c>
      <c r="H7" s="26">
        <v>3</v>
      </c>
      <c r="I7" s="26">
        <v>5</v>
      </c>
      <c r="J7" s="5" t="s">
        <v>80</v>
      </c>
    </row>
    <row r="8" spans="1:15" ht="18.75" customHeight="1" x14ac:dyDescent="0.5">
      <c r="A8" s="8"/>
      <c r="B8" s="25" t="s">
        <v>31</v>
      </c>
      <c r="C8" s="28" t="s">
        <v>32</v>
      </c>
      <c r="D8" s="23">
        <v>2</v>
      </c>
      <c r="E8" s="23">
        <v>1</v>
      </c>
      <c r="F8" s="25">
        <v>3</v>
      </c>
      <c r="G8" s="26">
        <v>2</v>
      </c>
      <c r="H8" s="26">
        <v>3</v>
      </c>
      <c r="I8" s="26">
        <v>5</v>
      </c>
      <c r="J8" s="58" t="s">
        <v>77</v>
      </c>
    </row>
    <row r="9" spans="1:15" ht="18.75" customHeight="1" x14ac:dyDescent="0.5">
      <c r="A9" s="8"/>
      <c r="B9" s="59" t="s">
        <v>35</v>
      </c>
      <c r="C9" s="61" t="s">
        <v>36</v>
      </c>
      <c r="D9" s="26">
        <v>3</v>
      </c>
      <c r="E9" s="26">
        <v>0</v>
      </c>
      <c r="F9" s="26">
        <v>3</v>
      </c>
      <c r="G9" s="26">
        <v>3</v>
      </c>
      <c r="H9" s="26">
        <v>0</v>
      </c>
      <c r="I9" s="26">
        <v>3</v>
      </c>
      <c r="J9" s="5" t="s">
        <v>81</v>
      </c>
    </row>
    <row r="10" spans="1:15" ht="18.75" customHeight="1" x14ac:dyDescent="0.25">
      <c r="A10" s="9"/>
      <c r="B10" s="11"/>
      <c r="C10" s="1"/>
      <c r="D10" s="29">
        <f t="shared" ref="D10:I10" si="0">SUM(D2:D9)</f>
        <v>18</v>
      </c>
      <c r="E10" s="29">
        <f t="shared" si="0"/>
        <v>4</v>
      </c>
      <c r="F10" s="29">
        <f t="shared" si="0"/>
        <v>22</v>
      </c>
      <c r="G10" s="29">
        <f t="shared" si="0"/>
        <v>18</v>
      </c>
      <c r="H10" s="29">
        <f t="shared" si="0"/>
        <v>12</v>
      </c>
      <c r="I10" s="29">
        <f t="shared" si="0"/>
        <v>30</v>
      </c>
      <c r="J10" s="5" t="s">
        <v>7</v>
      </c>
    </row>
    <row r="11" spans="1:15" ht="18.75" customHeight="1" x14ac:dyDescent="0.5">
      <c r="A11" s="22" t="s">
        <v>8</v>
      </c>
      <c r="B11" s="23" t="s">
        <v>21</v>
      </c>
      <c r="C11" s="30" t="s">
        <v>22</v>
      </c>
      <c r="D11" s="23">
        <v>3</v>
      </c>
      <c r="E11" s="23">
        <v>0</v>
      </c>
      <c r="F11" s="25">
        <v>3</v>
      </c>
      <c r="G11" s="26">
        <v>3</v>
      </c>
      <c r="H11" s="26">
        <v>0</v>
      </c>
      <c r="I11" s="26">
        <v>3</v>
      </c>
      <c r="J11" s="6" t="s">
        <v>78</v>
      </c>
    </row>
    <row r="12" spans="1:15" ht="18.75" customHeight="1" x14ac:dyDescent="0.5">
      <c r="A12" s="8"/>
      <c r="B12" s="23" t="s">
        <v>23</v>
      </c>
      <c r="C12" s="24" t="s">
        <v>24</v>
      </c>
      <c r="D12" s="23">
        <v>3</v>
      </c>
      <c r="E12" s="23">
        <v>0</v>
      </c>
      <c r="F12" s="25">
        <v>3</v>
      </c>
      <c r="G12" s="26">
        <v>3</v>
      </c>
      <c r="H12" s="26">
        <v>0</v>
      </c>
      <c r="I12" s="26">
        <v>3</v>
      </c>
      <c r="J12" s="6" t="s">
        <v>79</v>
      </c>
    </row>
    <row r="13" spans="1:15" ht="18.75" customHeight="1" x14ac:dyDescent="0.25">
      <c r="A13" s="8"/>
      <c r="B13" s="63" t="s">
        <v>82</v>
      </c>
      <c r="C13" s="64" t="s">
        <v>83</v>
      </c>
      <c r="D13" s="65">
        <v>0</v>
      </c>
      <c r="E13" s="65">
        <v>1</v>
      </c>
      <c r="F13" s="65">
        <v>1</v>
      </c>
      <c r="G13" s="65">
        <v>0</v>
      </c>
      <c r="H13" s="65">
        <v>3</v>
      </c>
      <c r="I13" s="65">
        <v>3</v>
      </c>
      <c r="J13" s="66" t="s">
        <v>84</v>
      </c>
      <c r="K13" s="67" t="s">
        <v>85</v>
      </c>
      <c r="L13" s="67"/>
      <c r="M13" s="67"/>
      <c r="N13" s="67"/>
      <c r="O13" s="67"/>
    </row>
    <row r="14" spans="1:15" ht="18.75" customHeight="1" x14ac:dyDescent="0.5">
      <c r="A14" s="8"/>
      <c r="B14" s="23" t="s">
        <v>25</v>
      </c>
      <c r="C14" s="27" t="s">
        <v>26</v>
      </c>
      <c r="D14" s="23">
        <v>3</v>
      </c>
      <c r="E14" s="23">
        <v>0</v>
      </c>
      <c r="F14" s="25">
        <v>3</v>
      </c>
      <c r="G14" s="26">
        <v>3</v>
      </c>
      <c r="H14" s="26">
        <v>0</v>
      </c>
      <c r="I14" s="26">
        <v>3</v>
      </c>
    </row>
    <row r="15" spans="1:15" ht="18.75" customHeight="1" x14ac:dyDescent="0.25">
      <c r="A15" s="8"/>
      <c r="B15" s="23" t="s">
        <v>27</v>
      </c>
      <c r="C15" s="24" t="s">
        <v>28</v>
      </c>
      <c r="D15" s="23">
        <v>2</v>
      </c>
      <c r="E15" s="23">
        <v>1</v>
      </c>
      <c r="F15" s="23">
        <v>3</v>
      </c>
      <c r="G15" s="23">
        <v>2</v>
      </c>
      <c r="H15" s="23">
        <v>3</v>
      </c>
      <c r="I15" s="23">
        <v>5</v>
      </c>
      <c r="J15" s="58" t="s">
        <v>77</v>
      </c>
    </row>
    <row r="16" spans="1:15" ht="18.75" customHeight="1" x14ac:dyDescent="0.5">
      <c r="A16" s="8"/>
      <c r="B16" s="29" t="s">
        <v>29</v>
      </c>
      <c r="C16" s="51" t="s">
        <v>30</v>
      </c>
      <c r="D16" s="29">
        <v>2</v>
      </c>
      <c r="E16" s="29">
        <v>1</v>
      </c>
      <c r="F16" s="52">
        <v>3</v>
      </c>
      <c r="G16" s="49">
        <v>2</v>
      </c>
      <c r="H16" s="49">
        <v>3</v>
      </c>
      <c r="I16" s="49">
        <v>5</v>
      </c>
      <c r="J16" s="5" t="s">
        <v>80</v>
      </c>
    </row>
    <row r="17" spans="1:10" ht="18.75" customHeight="1" x14ac:dyDescent="0.5">
      <c r="A17" s="8"/>
      <c r="B17" s="25" t="s">
        <v>31</v>
      </c>
      <c r="C17" s="28" t="s">
        <v>32</v>
      </c>
      <c r="D17" s="23">
        <v>2</v>
      </c>
      <c r="E17" s="23">
        <v>1</v>
      </c>
      <c r="F17" s="25">
        <v>3</v>
      </c>
      <c r="G17" s="26">
        <v>2</v>
      </c>
      <c r="H17" s="26">
        <v>3</v>
      </c>
      <c r="I17" s="26">
        <v>5</v>
      </c>
      <c r="J17" s="58" t="s">
        <v>77</v>
      </c>
    </row>
    <row r="18" spans="1:10" ht="18.75" customHeight="1" x14ac:dyDescent="0.25">
      <c r="A18" s="8"/>
      <c r="B18" s="29" t="s">
        <v>5</v>
      </c>
      <c r="C18" s="46" t="s">
        <v>6</v>
      </c>
      <c r="D18" s="29">
        <v>2</v>
      </c>
      <c r="E18" s="29">
        <v>1</v>
      </c>
      <c r="F18" s="29">
        <v>3</v>
      </c>
      <c r="G18" s="29">
        <v>2</v>
      </c>
      <c r="H18" s="29">
        <v>3</v>
      </c>
      <c r="I18" s="29">
        <v>5</v>
      </c>
      <c r="J18" s="5" t="s">
        <v>81</v>
      </c>
    </row>
    <row r="19" spans="1:10" ht="18.75" customHeight="1" x14ac:dyDescent="0.25">
      <c r="A19" s="9"/>
      <c r="B19" s="7"/>
      <c r="C19" s="7"/>
      <c r="D19" s="31">
        <f>SUM(D11:D18)</f>
        <v>17</v>
      </c>
      <c r="E19" s="31">
        <f>SUM(E11:E18)</f>
        <v>5</v>
      </c>
      <c r="F19" s="31">
        <f>SUM(F11:F18)</f>
        <v>22</v>
      </c>
      <c r="G19" s="31">
        <f>SUM(G11:G18)</f>
        <v>17</v>
      </c>
      <c r="H19" s="31">
        <f>SUM(H11:H18)</f>
        <v>15</v>
      </c>
      <c r="I19" s="31">
        <f>SUM(I11:I18)</f>
        <v>32</v>
      </c>
    </row>
    <row r="20" spans="1:10" ht="18.75" customHeight="1" x14ac:dyDescent="0.5">
      <c r="A20" s="17" t="s">
        <v>9</v>
      </c>
      <c r="B20" s="27" t="s">
        <v>49</v>
      </c>
      <c r="C20" s="27" t="s">
        <v>50</v>
      </c>
      <c r="D20" s="26">
        <v>3</v>
      </c>
      <c r="E20" s="26">
        <v>0</v>
      </c>
      <c r="F20" s="26">
        <v>3</v>
      </c>
      <c r="G20" s="26">
        <v>3</v>
      </c>
      <c r="H20" s="26">
        <v>0</v>
      </c>
      <c r="I20" s="26">
        <v>3</v>
      </c>
    </row>
    <row r="21" spans="1:10" ht="18.75" customHeight="1" x14ac:dyDescent="0.5">
      <c r="A21" s="8"/>
      <c r="B21" s="34" t="s">
        <v>51</v>
      </c>
      <c r="C21" s="34" t="s">
        <v>52</v>
      </c>
      <c r="D21" s="35">
        <v>0</v>
      </c>
      <c r="E21" s="35">
        <v>2</v>
      </c>
      <c r="F21" s="35">
        <v>2</v>
      </c>
      <c r="G21" s="35">
        <v>0</v>
      </c>
      <c r="H21" s="35">
        <v>6</v>
      </c>
      <c r="I21" s="35">
        <v>6</v>
      </c>
    </row>
    <row r="22" spans="1:10" ht="18.75" customHeight="1" x14ac:dyDescent="0.5">
      <c r="A22" s="8"/>
      <c r="B22" s="34" t="s">
        <v>39</v>
      </c>
      <c r="C22" s="36" t="s">
        <v>40</v>
      </c>
      <c r="D22" s="35">
        <v>3</v>
      </c>
      <c r="E22" s="35">
        <v>0</v>
      </c>
      <c r="F22" s="35">
        <v>3</v>
      </c>
      <c r="G22" s="35">
        <v>3</v>
      </c>
      <c r="H22" s="35">
        <v>0</v>
      </c>
      <c r="I22" s="35">
        <v>3</v>
      </c>
      <c r="J22" s="58" t="s">
        <v>77</v>
      </c>
    </row>
    <row r="23" spans="1:10" ht="18.75" customHeight="1" x14ac:dyDescent="0.5">
      <c r="A23" s="8"/>
      <c r="B23" s="34" t="s">
        <v>53</v>
      </c>
      <c r="C23" s="34" t="s">
        <v>54</v>
      </c>
      <c r="D23" s="35">
        <v>3</v>
      </c>
      <c r="E23" s="35">
        <v>0</v>
      </c>
      <c r="F23" s="35">
        <v>3</v>
      </c>
      <c r="G23" s="35">
        <v>3</v>
      </c>
      <c r="H23" s="35">
        <v>0</v>
      </c>
      <c r="I23" s="35">
        <v>3</v>
      </c>
    </row>
    <row r="24" spans="1:10" ht="18.75" customHeight="1" x14ac:dyDescent="0.5">
      <c r="A24" s="8"/>
      <c r="B24" s="47" t="s">
        <v>10</v>
      </c>
      <c r="C24" s="47" t="s">
        <v>11</v>
      </c>
      <c r="D24" s="50">
        <v>2</v>
      </c>
      <c r="E24" s="50">
        <v>1</v>
      </c>
      <c r="F24" s="50">
        <v>3</v>
      </c>
      <c r="G24" s="50">
        <v>2</v>
      </c>
      <c r="H24" s="50">
        <v>3</v>
      </c>
      <c r="I24" s="50">
        <v>5</v>
      </c>
    </row>
    <row r="25" spans="1:10" ht="18.75" customHeight="1" x14ac:dyDescent="0.5">
      <c r="A25" s="8"/>
      <c r="B25" s="47" t="s">
        <v>45</v>
      </c>
      <c r="C25" s="47" t="s">
        <v>46</v>
      </c>
      <c r="D25" s="50">
        <v>2</v>
      </c>
      <c r="E25" s="50">
        <v>1</v>
      </c>
      <c r="F25" s="50">
        <v>3</v>
      </c>
      <c r="G25" s="50">
        <v>2</v>
      </c>
      <c r="H25" s="50">
        <v>3</v>
      </c>
      <c r="I25" s="50">
        <v>5</v>
      </c>
    </row>
    <row r="26" spans="1:10" ht="18.75" customHeight="1" x14ac:dyDescent="0.5">
      <c r="A26" s="8"/>
      <c r="B26" s="27" t="s">
        <v>55</v>
      </c>
      <c r="C26" s="24" t="s">
        <v>56</v>
      </c>
      <c r="D26" s="35">
        <v>3</v>
      </c>
      <c r="E26" s="35">
        <v>0</v>
      </c>
      <c r="F26" s="35">
        <v>3</v>
      </c>
      <c r="G26" s="35">
        <v>3</v>
      </c>
      <c r="H26" s="35">
        <v>0</v>
      </c>
      <c r="I26" s="35">
        <v>3</v>
      </c>
    </row>
    <row r="27" spans="1:10" ht="18.75" customHeight="1" x14ac:dyDescent="0.5">
      <c r="A27" s="8"/>
      <c r="B27" s="47" t="s">
        <v>47</v>
      </c>
      <c r="C27" s="47" t="s">
        <v>48</v>
      </c>
      <c r="D27" s="50">
        <v>2</v>
      </c>
      <c r="E27" s="50">
        <v>1</v>
      </c>
      <c r="F27" s="50">
        <v>3</v>
      </c>
      <c r="G27" s="50">
        <v>2</v>
      </c>
      <c r="H27" s="50">
        <v>3</v>
      </c>
      <c r="I27" s="50">
        <v>5</v>
      </c>
    </row>
    <row r="28" spans="1:10" ht="18.75" customHeight="1" x14ac:dyDescent="0.5">
      <c r="A28" s="8"/>
      <c r="B28" s="47" t="s">
        <v>57</v>
      </c>
      <c r="C28" s="47" t="s">
        <v>58</v>
      </c>
      <c r="D28" s="50">
        <v>2</v>
      </c>
      <c r="E28" s="50">
        <v>1</v>
      </c>
      <c r="F28" s="50">
        <v>3</v>
      </c>
      <c r="G28" s="50">
        <v>2</v>
      </c>
      <c r="H28" s="50">
        <v>3</v>
      </c>
      <c r="I28" s="50">
        <v>5</v>
      </c>
    </row>
    <row r="29" spans="1:10" ht="18.75" customHeight="1" x14ac:dyDescent="0.5">
      <c r="A29" s="8"/>
      <c r="B29" s="47" t="s">
        <v>43</v>
      </c>
      <c r="C29" s="47" t="s">
        <v>44</v>
      </c>
      <c r="D29" s="50">
        <v>3</v>
      </c>
      <c r="E29" s="50">
        <v>0</v>
      </c>
      <c r="F29" s="50">
        <v>3</v>
      </c>
      <c r="G29" s="50">
        <v>3</v>
      </c>
      <c r="H29" s="50">
        <v>0</v>
      </c>
      <c r="I29" s="50">
        <v>3</v>
      </c>
    </row>
    <row r="30" spans="1:10" ht="18.75" customHeight="1" x14ac:dyDescent="0.25">
      <c r="A30" s="8"/>
      <c r="B30" s="2"/>
      <c r="C30" s="3"/>
      <c r="D30" s="29">
        <f t="shared" ref="D30:I30" si="1">SUM(D20:D29)</f>
        <v>23</v>
      </c>
      <c r="E30" s="29">
        <f t="shared" si="1"/>
        <v>6</v>
      </c>
      <c r="F30" s="29">
        <f t="shared" si="1"/>
        <v>29</v>
      </c>
      <c r="G30" s="29">
        <f t="shared" si="1"/>
        <v>23</v>
      </c>
      <c r="H30" s="29">
        <f t="shared" si="1"/>
        <v>18</v>
      </c>
      <c r="I30" s="29">
        <f t="shared" si="1"/>
        <v>41</v>
      </c>
      <c r="J30" s="5" t="s">
        <v>7</v>
      </c>
    </row>
    <row r="31" spans="1:10" ht="18.75" customHeight="1" x14ac:dyDescent="0.25">
      <c r="A31" s="17" t="s">
        <v>12</v>
      </c>
      <c r="B31" s="1" t="s">
        <v>2</v>
      </c>
      <c r="C31" s="19" t="s">
        <v>3</v>
      </c>
      <c r="D31" s="2">
        <v>3</v>
      </c>
      <c r="E31" s="2">
        <v>0</v>
      </c>
      <c r="F31" s="2">
        <v>3</v>
      </c>
      <c r="G31" s="2">
        <v>3</v>
      </c>
      <c r="H31" s="2">
        <v>0</v>
      </c>
      <c r="I31" s="2">
        <v>3</v>
      </c>
    </row>
    <row r="32" spans="1:10" ht="18.75" customHeight="1" x14ac:dyDescent="0.5">
      <c r="A32" s="8"/>
      <c r="B32" s="32" t="s">
        <v>0</v>
      </c>
      <c r="C32" s="33" t="s">
        <v>1</v>
      </c>
      <c r="D32" s="21">
        <v>3</v>
      </c>
      <c r="E32" s="21">
        <v>0</v>
      </c>
      <c r="F32" s="21">
        <v>3</v>
      </c>
      <c r="G32" s="21">
        <v>3</v>
      </c>
      <c r="H32" s="21">
        <v>0</v>
      </c>
      <c r="I32" s="21">
        <v>3</v>
      </c>
    </row>
    <row r="33" spans="1:9" ht="18.75" customHeight="1" x14ac:dyDescent="0.5">
      <c r="A33" s="8"/>
      <c r="B33" s="46" t="s">
        <v>35</v>
      </c>
      <c r="C33" s="46" t="s">
        <v>36</v>
      </c>
      <c r="D33" s="21">
        <v>3</v>
      </c>
      <c r="E33" s="21">
        <v>0</v>
      </c>
      <c r="F33" s="21">
        <v>3</v>
      </c>
      <c r="G33" s="21">
        <v>3</v>
      </c>
      <c r="H33" s="21">
        <v>0</v>
      </c>
      <c r="I33" s="21">
        <v>3</v>
      </c>
    </row>
    <row r="34" spans="1:9" ht="18.75" customHeight="1" x14ac:dyDescent="0.5">
      <c r="A34" s="8"/>
      <c r="B34" s="32" t="s">
        <v>39</v>
      </c>
      <c r="C34" s="33" t="s">
        <v>40</v>
      </c>
      <c r="D34" s="21">
        <v>3</v>
      </c>
      <c r="E34" s="21">
        <v>0</v>
      </c>
      <c r="F34" s="21">
        <v>3</v>
      </c>
      <c r="G34" s="21">
        <v>3</v>
      </c>
      <c r="H34" s="21">
        <v>0</v>
      </c>
      <c r="I34" s="21">
        <v>3</v>
      </c>
    </row>
    <row r="35" spans="1:9" ht="18.75" customHeight="1" x14ac:dyDescent="0.5">
      <c r="A35" s="8"/>
      <c r="B35" s="48" t="s">
        <v>41</v>
      </c>
      <c r="C35" s="48" t="s">
        <v>42</v>
      </c>
      <c r="D35" s="49">
        <v>2</v>
      </c>
      <c r="E35" s="49">
        <v>1</v>
      </c>
      <c r="F35" s="49">
        <v>3</v>
      </c>
      <c r="G35" s="49">
        <v>2</v>
      </c>
      <c r="H35" s="49">
        <v>3</v>
      </c>
      <c r="I35" s="49">
        <v>5</v>
      </c>
    </row>
    <row r="36" spans="1:9" ht="18.75" customHeight="1" x14ac:dyDescent="0.5">
      <c r="A36" s="8"/>
      <c r="B36" s="48" t="s">
        <v>43</v>
      </c>
      <c r="C36" s="48" t="s">
        <v>44</v>
      </c>
      <c r="D36" s="49">
        <v>3</v>
      </c>
      <c r="E36" s="49">
        <v>0</v>
      </c>
      <c r="F36" s="49">
        <v>3</v>
      </c>
      <c r="G36" s="49">
        <v>3</v>
      </c>
      <c r="H36" s="49">
        <v>0</v>
      </c>
      <c r="I36" s="49">
        <v>3</v>
      </c>
    </row>
    <row r="37" spans="1:9" ht="18.75" customHeight="1" x14ac:dyDescent="0.5">
      <c r="A37" s="8"/>
      <c r="B37" s="48" t="s">
        <v>45</v>
      </c>
      <c r="C37" s="48" t="s">
        <v>46</v>
      </c>
      <c r="D37" s="49">
        <v>2</v>
      </c>
      <c r="E37" s="49">
        <v>1</v>
      </c>
      <c r="F37" s="49">
        <v>3</v>
      </c>
      <c r="G37" s="49">
        <v>2</v>
      </c>
      <c r="H37" s="49">
        <v>3</v>
      </c>
      <c r="I37" s="49">
        <v>5</v>
      </c>
    </row>
    <row r="38" spans="1:9" ht="18.75" customHeight="1" x14ac:dyDescent="0.5">
      <c r="A38" s="8"/>
      <c r="B38" s="48" t="s">
        <v>47</v>
      </c>
      <c r="C38" s="48" t="s">
        <v>48</v>
      </c>
      <c r="D38" s="49">
        <v>2</v>
      </c>
      <c r="E38" s="49">
        <v>1</v>
      </c>
      <c r="F38" s="49">
        <v>3</v>
      </c>
      <c r="G38" s="49">
        <v>2</v>
      </c>
      <c r="H38" s="49">
        <v>3</v>
      </c>
      <c r="I38" s="49">
        <v>5</v>
      </c>
    </row>
    <row r="39" spans="1:9" ht="18.75" customHeight="1" x14ac:dyDescent="0.25">
      <c r="A39" s="9"/>
      <c r="B39" s="10"/>
      <c r="C39" s="4"/>
      <c r="D39" s="12">
        <f t="shared" ref="D39:I39" si="2">SUM(D31:D38)</f>
        <v>21</v>
      </c>
      <c r="E39" s="12">
        <f t="shared" si="2"/>
        <v>3</v>
      </c>
      <c r="F39" s="12">
        <f t="shared" si="2"/>
        <v>24</v>
      </c>
      <c r="G39" s="12">
        <f t="shared" si="2"/>
        <v>21</v>
      </c>
      <c r="H39" s="12">
        <f t="shared" si="2"/>
        <v>9</v>
      </c>
      <c r="I39" s="12">
        <f t="shared" si="2"/>
        <v>30</v>
      </c>
    </row>
    <row r="40" spans="1:9" ht="18.75" customHeight="1" x14ac:dyDescent="0.5">
      <c r="A40" s="45" t="s">
        <v>13</v>
      </c>
      <c r="B40" s="47" t="s">
        <v>19</v>
      </c>
      <c r="C40" s="47" t="s">
        <v>20</v>
      </c>
      <c r="D40" s="50">
        <v>1</v>
      </c>
      <c r="E40" s="50">
        <v>2</v>
      </c>
      <c r="F40" s="50">
        <v>3</v>
      </c>
      <c r="G40" s="50">
        <v>1</v>
      </c>
      <c r="H40" s="50">
        <v>6</v>
      </c>
      <c r="I40" s="50">
        <v>7</v>
      </c>
    </row>
    <row r="41" spans="1:9" ht="18.75" customHeight="1" x14ac:dyDescent="0.5">
      <c r="A41" s="37"/>
      <c r="B41" s="48" t="s">
        <v>59</v>
      </c>
      <c r="C41" s="48" t="s">
        <v>60</v>
      </c>
      <c r="D41" s="49">
        <v>2</v>
      </c>
      <c r="E41" s="49">
        <v>1</v>
      </c>
      <c r="F41" s="49">
        <v>3</v>
      </c>
      <c r="G41" s="49">
        <v>2</v>
      </c>
      <c r="H41" s="49">
        <v>3</v>
      </c>
      <c r="I41" s="49">
        <v>5</v>
      </c>
    </row>
    <row r="42" spans="1:9" ht="18.75" customHeight="1" x14ac:dyDescent="0.5">
      <c r="A42" s="37"/>
      <c r="B42" s="47" t="s">
        <v>61</v>
      </c>
      <c r="C42" s="47" t="s">
        <v>62</v>
      </c>
      <c r="D42" s="50">
        <v>2</v>
      </c>
      <c r="E42" s="50">
        <v>1</v>
      </c>
      <c r="F42" s="50">
        <v>3</v>
      </c>
      <c r="G42" s="50">
        <v>2</v>
      </c>
      <c r="H42" s="50">
        <v>3</v>
      </c>
      <c r="I42" s="50">
        <v>5</v>
      </c>
    </row>
    <row r="43" spans="1:9" ht="18.75" customHeight="1" x14ac:dyDescent="0.5">
      <c r="A43" s="37"/>
      <c r="B43" s="48" t="s">
        <v>63</v>
      </c>
      <c r="C43" s="48" t="s">
        <v>64</v>
      </c>
      <c r="D43" s="49">
        <v>0</v>
      </c>
      <c r="E43" s="49">
        <v>3</v>
      </c>
      <c r="F43" s="49">
        <v>1</v>
      </c>
      <c r="G43" s="49">
        <v>0</v>
      </c>
      <c r="H43" s="49">
        <v>3</v>
      </c>
      <c r="I43" s="49">
        <v>3</v>
      </c>
    </row>
    <row r="44" spans="1:9" ht="18.75" customHeight="1" x14ac:dyDescent="0.5">
      <c r="A44" s="37"/>
      <c r="B44" s="43" t="s">
        <v>65</v>
      </c>
      <c r="C44" s="43" t="s">
        <v>66</v>
      </c>
      <c r="D44" s="44">
        <v>1</v>
      </c>
      <c r="E44" s="44">
        <v>2</v>
      </c>
      <c r="F44" s="44">
        <v>3</v>
      </c>
      <c r="G44" s="44">
        <v>2</v>
      </c>
      <c r="H44" s="44">
        <v>3</v>
      </c>
      <c r="I44" s="44">
        <v>5</v>
      </c>
    </row>
    <row r="45" spans="1:9" ht="18.75" customHeight="1" x14ac:dyDescent="0.25">
      <c r="A45" s="37"/>
      <c r="B45" s="38"/>
      <c r="C45" s="42"/>
      <c r="D45" s="39"/>
      <c r="E45" s="39"/>
      <c r="F45" s="39"/>
      <c r="G45" s="39"/>
      <c r="H45" s="39"/>
      <c r="I45" s="39"/>
    </row>
    <row r="46" spans="1:9" ht="18.75" customHeight="1" x14ac:dyDescent="0.25">
      <c r="A46" s="37"/>
      <c r="B46" s="38"/>
      <c r="C46" s="42"/>
      <c r="D46" s="39"/>
      <c r="E46" s="39"/>
      <c r="F46" s="39"/>
      <c r="G46" s="39"/>
      <c r="H46" s="39"/>
      <c r="I46" s="39"/>
    </row>
    <row r="47" spans="1:9" ht="18.75" customHeight="1" x14ac:dyDescent="0.25">
      <c r="A47" s="37"/>
      <c r="B47" s="38"/>
      <c r="C47" s="42"/>
      <c r="D47" s="39"/>
      <c r="E47" s="39"/>
      <c r="F47" s="39"/>
      <c r="G47" s="39"/>
      <c r="H47" s="39"/>
      <c r="I47" s="39"/>
    </row>
    <row r="48" spans="1:9" ht="18.75" customHeight="1" x14ac:dyDescent="0.25">
      <c r="A48" s="9"/>
      <c r="B48" s="7"/>
      <c r="C48" s="4"/>
      <c r="D48" s="12">
        <f>SUM(D40:D47)</f>
        <v>6</v>
      </c>
      <c r="E48" s="12">
        <f t="shared" ref="E48:I48" si="3">SUM(E40:E47)</f>
        <v>9</v>
      </c>
      <c r="F48" s="12">
        <f t="shared" si="3"/>
        <v>13</v>
      </c>
      <c r="G48" s="12">
        <f t="shared" si="3"/>
        <v>7</v>
      </c>
      <c r="H48" s="12">
        <f t="shared" si="3"/>
        <v>18</v>
      </c>
      <c r="I48" s="12">
        <f t="shared" si="3"/>
        <v>25</v>
      </c>
    </row>
    <row r="49" spans="1:9" ht="18.75" customHeight="1" x14ac:dyDescent="0.25">
      <c r="A49" s="54" t="s">
        <v>18</v>
      </c>
      <c r="B49" s="31" t="s">
        <v>19</v>
      </c>
      <c r="C49" s="55" t="s">
        <v>20</v>
      </c>
      <c r="D49" s="31">
        <v>1</v>
      </c>
      <c r="E49" s="31">
        <v>2</v>
      </c>
      <c r="F49" s="31">
        <v>3</v>
      </c>
      <c r="G49" s="31">
        <v>1</v>
      </c>
      <c r="H49" s="31">
        <v>6</v>
      </c>
      <c r="I49" s="31">
        <v>7</v>
      </c>
    </row>
    <row r="50" spans="1:9" ht="18.75" customHeight="1" x14ac:dyDescent="0.25">
      <c r="A50" s="9"/>
      <c r="B50" s="7"/>
      <c r="C50" s="4"/>
      <c r="D50" s="12">
        <f t="shared" ref="D50:I50" si="4">SUM(D49)</f>
        <v>1</v>
      </c>
      <c r="E50" s="12">
        <f t="shared" si="4"/>
        <v>2</v>
      </c>
      <c r="F50" s="12">
        <f t="shared" si="4"/>
        <v>3</v>
      </c>
      <c r="G50" s="12">
        <f t="shared" si="4"/>
        <v>1</v>
      </c>
      <c r="H50" s="12">
        <f t="shared" si="4"/>
        <v>6</v>
      </c>
      <c r="I50" s="12">
        <f t="shared" si="4"/>
        <v>7</v>
      </c>
    </row>
    <row r="51" spans="1:9" ht="18.75" customHeight="1" x14ac:dyDescent="0.5">
      <c r="A51" s="53" t="s">
        <v>16</v>
      </c>
      <c r="B51" s="43" t="s">
        <v>72</v>
      </c>
      <c r="C51" s="43" t="s">
        <v>73</v>
      </c>
      <c r="D51" s="44">
        <v>3</v>
      </c>
      <c r="E51" s="44">
        <v>0</v>
      </c>
      <c r="F51" s="44">
        <v>3</v>
      </c>
      <c r="G51" s="44">
        <v>3</v>
      </c>
      <c r="H51" s="44">
        <v>0</v>
      </c>
      <c r="I51" s="44">
        <v>3</v>
      </c>
    </row>
    <row r="52" spans="1:9" ht="18.75" customHeight="1" x14ac:dyDescent="0.5">
      <c r="A52" s="37"/>
      <c r="B52" s="43" t="s">
        <v>74</v>
      </c>
      <c r="C52" s="43" t="s">
        <v>75</v>
      </c>
      <c r="D52" s="44">
        <v>3</v>
      </c>
      <c r="E52" s="44">
        <v>0</v>
      </c>
      <c r="F52" s="44">
        <v>3</v>
      </c>
      <c r="G52" s="44">
        <v>3</v>
      </c>
      <c r="H52" s="44">
        <v>0</v>
      </c>
      <c r="I52" s="44">
        <v>3</v>
      </c>
    </row>
    <row r="53" spans="1:9" ht="18.75" customHeight="1" x14ac:dyDescent="0.5">
      <c r="A53" s="37"/>
      <c r="B53" s="47" t="s">
        <v>10</v>
      </c>
      <c r="C53" s="47" t="s">
        <v>11</v>
      </c>
      <c r="D53" s="50">
        <v>2</v>
      </c>
      <c r="E53" s="50">
        <v>1</v>
      </c>
      <c r="F53" s="50">
        <v>3</v>
      </c>
      <c r="G53" s="50">
        <v>2</v>
      </c>
      <c r="H53" s="50">
        <v>3</v>
      </c>
      <c r="I53" s="50">
        <v>5</v>
      </c>
    </row>
    <row r="54" spans="1:9" ht="18.75" customHeight="1" x14ac:dyDescent="0.5">
      <c r="A54" s="37"/>
      <c r="B54" s="48" t="s">
        <v>59</v>
      </c>
      <c r="C54" s="56" t="s">
        <v>60</v>
      </c>
      <c r="D54" s="49">
        <v>2</v>
      </c>
      <c r="E54" s="49">
        <v>1</v>
      </c>
      <c r="F54" s="49">
        <v>3</v>
      </c>
      <c r="G54" s="49">
        <v>2</v>
      </c>
      <c r="H54" s="49">
        <v>3</v>
      </c>
      <c r="I54" s="49">
        <v>5</v>
      </c>
    </row>
    <row r="55" spans="1:9" ht="18.75" customHeight="1" x14ac:dyDescent="0.5">
      <c r="A55" s="37"/>
      <c r="B55" s="47" t="s">
        <v>61</v>
      </c>
      <c r="C55" s="47" t="s">
        <v>67</v>
      </c>
      <c r="D55" s="50">
        <v>2</v>
      </c>
      <c r="E55" s="50">
        <v>1</v>
      </c>
      <c r="F55" s="50">
        <v>3</v>
      </c>
      <c r="G55" s="50">
        <v>2</v>
      </c>
      <c r="H55" s="50">
        <v>3</v>
      </c>
      <c r="I55" s="50">
        <v>5</v>
      </c>
    </row>
    <row r="56" spans="1:9" ht="18.75" customHeight="1" x14ac:dyDescent="0.5">
      <c r="A56" s="37"/>
      <c r="B56" s="47" t="s">
        <v>69</v>
      </c>
      <c r="C56" s="47" t="s">
        <v>68</v>
      </c>
      <c r="D56" s="50">
        <v>2</v>
      </c>
      <c r="E56" s="50">
        <v>1</v>
      </c>
      <c r="F56" s="50">
        <v>3</v>
      </c>
      <c r="G56" s="50">
        <v>2</v>
      </c>
      <c r="H56" s="50">
        <v>3</v>
      </c>
      <c r="I56" s="50">
        <v>5</v>
      </c>
    </row>
    <row r="57" spans="1:9" ht="18.75" customHeight="1" x14ac:dyDescent="0.5">
      <c r="A57" s="37"/>
      <c r="B57" s="47" t="s">
        <v>70</v>
      </c>
      <c r="C57" s="47" t="s">
        <v>71</v>
      </c>
      <c r="D57" s="50">
        <v>2</v>
      </c>
      <c r="E57" s="50">
        <v>1</v>
      </c>
      <c r="F57" s="50">
        <v>3</v>
      </c>
      <c r="G57" s="50">
        <v>2</v>
      </c>
      <c r="H57" s="50">
        <v>3</v>
      </c>
      <c r="I57" s="50">
        <v>5</v>
      </c>
    </row>
    <row r="58" spans="1:9" ht="18.75" customHeight="1" x14ac:dyDescent="0.25">
      <c r="A58" s="37"/>
      <c r="B58" s="39"/>
      <c r="C58" s="40"/>
      <c r="D58" s="41">
        <f t="shared" ref="D58:I58" si="5">SUM(D51:D57)</f>
        <v>16</v>
      </c>
      <c r="E58" s="41">
        <f t="shared" si="5"/>
        <v>5</v>
      </c>
      <c r="F58" s="41">
        <f t="shared" si="5"/>
        <v>21</v>
      </c>
      <c r="G58" s="41">
        <f t="shared" si="5"/>
        <v>16</v>
      </c>
      <c r="H58" s="41">
        <f t="shared" si="5"/>
        <v>15</v>
      </c>
      <c r="I58" s="41">
        <f t="shared" si="5"/>
        <v>31</v>
      </c>
    </row>
    <row r="59" spans="1:9" ht="18.75" customHeight="1" x14ac:dyDescent="0.25">
      <c r="A59" s="17" t="s">
        <v>17</v>
      </c>
      <c r="B59" s="29" t="s">
        <v>14</v>
      </c>
      <c r="C59" s="57" t="s">
        <v>15</v>
      </c>
      <c r="D59" s="31">
        <v>0</v>
      </c>
      <c r="E59" s="31">
        <v>6</v>
      </c>
      <c r="F59" s="31">
        <v>6</v>
      </c>
      <c r="G59" s="31">
        <v>0</v>
      </c>
      <c r="H59" s="31">
        <v>40</v>
      </c>
      <c r="I59" s="31">
        <v>40</v>
      </c>
    </row>
    <row r="60" spans="1:9" ht="18.75" customHeight="1" x14ac:dyDescent="0.25">
      <c r="A60" s="9"/>
      <c r="B60" s="7"/>
      <c r="C60" s="4"/>
      <c r="D60" s="12">
        <f t="shared" ref="D60:I60" si="6">SUM(D59)</f>
        <v>0</v>
      </c>
      <c r="E60" s="12">
        <f t="shared" si="6"/>
        <v>6</v>
      </c>
      <c r="F60" s="12">
        <f t="shared" si="6"/>
        <v>6</v>
      </c>
      <c r="G60" s="12">
        <f t="shared" si="6"/>
        <v>0</v>
      </c>
      <c r="H60" s="12">
        <f t="shared" si="6"/>
        <v>40</v>
      </c>
      <c r="I60" s="12">
        <f t="shared" si="6"/>
        <v>40</v>
      </c>
    </row>
  </sheetData>
  <mergeCells count="3">
    <mergeCell ref="A1:I1"/>
    <mergeCell ref="K4:O4"/>
    <mergeCell ref="K13:O13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3B08-2CCD-4A39-8F39-A4DE1BF47F50}">
  <dimension ref="B2:J8"/>
  <sheetViews>
    <sheetView workbookViewId="0">
      <selection activeCell="D17" sqref="D17"/>
    </sheetView>
  </sheetViews>
  <sheetFormatPr defaultRowHeight="15" x14ac:dyDescent="0.25"/>
  <cols>
    <col min="3" max="3" width="9.42578125" bestFit="1" customWidth="1"/>
    <col min="4" max="4" width="35" bestFit="1" customWidth="1"/>
  </cols>
  <sheetData>
    <row r="2" spans="2:10" x14ac:dyDescent="0.25">
      <c r="B2" t="s">
        <v>37</v>
      </c>
    </row>
    <row r="4" spans="2:10" ht="21.75" x14ac:dyDescent="0.5">
      <c r="C4" s="13" t="s">
        <v>35</v>
      </c>
      <c r="D4" s="15" t="s">
        <v>36</v>
      </c>
      <c r="E4" s="13">
        <v>2</v>
      </c>
      <c r="F4" s="13">
        <v>1</v>
      </c>
      <c r="G4" s="16">
        <v>3</v>
      </c>
      <c r="H4" s="18">
        <v>2</v>
      </c>
      <c r="I4" s="18">
        <v>3</v>
      </c>
      <c r="J4" s="18">
        <v>5</v>
      </c>
    </row>
    <row r="5" spans="2:10" ht="21.75" x14ac:dyDescent="0.5">
      <c r="C5" s="2" t="s">
        <v>33</v>
      </c>
      <c r="D5" s="19" t="s">
        <v>34</v>
      </c>
      <c r="E5" s="2">
        <v>2</v>
      </c>
      <c r="F5" s="2">
        <v>1</v>
      </c>
      <c r="G5" s="20">
        <v>3</v>
      </c>
      <c r="H5" s="21">
        <v>2</v>
      </c>
      <c r="I5" s="21">
        <v>3</v>
      </c>
      <c r="J5" s="21">
        <v>5</v>
      </c>
    </row>
    <row r="7" spans="2:10" x14ac:dyDescent="0.25">
      <c r="B7" t="s">
        <v>38</v>
      </c>
    </row>
    <row r="8" spans="2:10" ht="21.75" x14ac:dyDescent="0.25">
      <c r="C8" s="13" t="s">
        <v>5</v>
      </c>
      <c r="D8" s="14" t="s">
        <v>6</v>
      </c>
      <c r="E8" s="13">
        <v>2</v>
      </c>
      <c r="F8" s="13">
        <v>1</v>
      </c>
      <c r="G8" s="13">
        <v>3</v>
      </c>
      <c r="H8" s="13">
        <v>2</v>
      </c>
      <c r="I8" s="13">
        <v>3</v>
      </c>
      <c r="J8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คพ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ปกรณ์   เสรีเผ่าวงษ์</cp:lastModifiedBy>
  <cp:lastPrinted>2023-09-24T06:41:39Z</cp:lastPrinted>
  <dcterms:created xsi:type="dcterms:W3CDTF">2023-04-24T03:25:27Z</dcterms:created>
  <dcterms:modified xsi:type="dcterms:W3CDTF">2024-10-17T11:03:23Z</dcterms:modified>
  <cp:category/>
</cp:coreProperties>
</file>