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ข้อมูลอาจารย์ปกรณ์\งานแผนก\21-แผนการเรียน+ตารางสอน+โหลด\2568\1-68\ตารางภาระโหลดใช้จริง\"/>
    </mc:Choice>
  </mc:AlternateContent>
  <xr:revisionPtr revIDLastSave="0" documentId="13_ncr:1_{736CCD72-DE4A-461A-9E43-325FB465D2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ฟอร์ม" sheetId="28" r:id="rId1"/>
    <sheet name="ตัวอย่าง" sheetId="2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K25" i="28" l="1"/>
  <c r="K34" i="28"/>
  <c r="F30" i="28" l="1"/>
  <c r="F34" i="28" s="1"/>
  <c r="G30" i="28"/>
  <c r="G34" i="28" s="1"/>
  <c r="H30" i="28"/>
  <c r="H34" i="28" s="1"/>
  <c r="I30" i="28"/>
  <c r="I34" i="28" s="1"/>
  <c r="J30" i="28"/>
  <c r="J34" i="28" s="1"/>
  <c r="K30" i="28"/>
  <c r="K17" i="28"/>
  <c r="J17" i="28"/>
  <c r="I17" i="28"/>
  <c r="H17" i="28"/>
  <c r="G17" i="28"/>
  <c r="F17" i="28"/>
  <c r="K14" i="28"/>
  <c r="J14" i="28"/>
  <c r="I14" i="28"/>
  <c r="H14" i="28"/>
  <c r="G14" i="28"/>
  <c r="F14" i="28"/>
  <c r="K9" i="28"/>
  <c r="J9" i="28"/>
  <c r="I9" i="28"/>
  <c r="H9" i="28"/>
  <c r="G9" i="28"/>
  <c r="F9" i="28"/>
  <c r="K15" i="29" l="1"/>
  <c r="J15" i="29"/>
  <c r="I15" i="29"/>
  <c r="H15" i="29"/>
  <c r="G15" i="29"/>
  <c r="F15" i="29"/>
  <c r="K10" i="29"/>
  <c r="J10" i="29"/>
  <c r="I10" i="29"/>
  <c r="H10" i="29"/>
  <c r="G10" i="29"/>
  <c r="F10" i="29"/>
  <c r="K21" i="28" l="1"/>
  <c r="J25" i="28"/>
  <c r="F21" i="28"/>
  <c r="I25" i="28"/>
  <c r="H25" i="28"/>
  <c r="G25" i="28"/>
  <c r="G21" i="28"/>
  <c r="F25" i="28"/>
  <c r="J21" i="28"/>
  <c r="I21" i="28"/>
  <c r="H21" i="28"/>
</calcChain>
</file>

<file path=xl/sharedStrings.xml><?xml version="1.0" encoding="utf-8"?>
<sst xmlns="http://schemas.openxmlformats.org/spreadsheetml/2006/main" count="206" uniqueCount="104">
  <si>
    <t>ลำดับ</t>
  </si>
  <si>
    <t>ชื่อผู้สอน</t>
  </si>
  <si>
    <t>รหัสวิชา</t>
  </si>
  <si>
    <t>ชื่อวิชา</t>
  </si>
  <si>
    <t>สภาพ</t>
  </si>
  <si>
    <t>หน่วยกิต</t>
  </si>
  <si>
    <t>เวลาเรียน</t>
  </si>
  <si>
    <t>ท</t>
  </si>
  <si>
    <t>ป</t>
  </si>
  <si>
    <t>ร</t>
  </si>
  <si>
    <t>รวม</t>
  </si>
  <si>
    <t>สาขาวิชา</t>
  </si>
  <si>
    <t>Section</t>
  </si>
  <si>
    <t>ภาระการสอนแผนกวิชาภาษาภาษาตะวันตก</t>
  </si>
  <si>
    <t>Sec</t>
  </si>
  <si>
    <t>อ.ธิดารัตน์  ทิพย์ประเสริฐ</t>
  </si>
  <si>
    <t>GEBLC102</t>
  </si>
  <si>
    <t>English for Life Skills</t>
  </si>
  <si>
    <t>GE</t>
  </si>
  <si>
    <t>วศ.บ.ฟฟ. 3.2 (พ)</t>
  </si>
  <si>
    <t>GEBLC103</t>
  </si>
  <si>
    <t>Academic English</t>
  </si>
  <si>
    <t>บธ.บ.สส. 2.2</t>
  </si>
  <si>
    <t>บธ.บ.กจ. 2.1</t>
  </si>
  <si>
    <t>บธ.บ.กจ. 2.2</t>
  </si>
  <si>
    <t>English for Academic Purpose</t>
  </si>
  <si>
    <t>บธ.บ.กต. 4.3</t>
  </si>
  <si>
    <t>อ.ธิษณา ศรัทธารัตน์ธนา</t>
  </si>
  <si>
    <t>BBABA739</t>
  </si>
  <si>
    <t>English for Business Communication</t>
  </si>
  <si>
    <t>ชฐ</t>
  </si>
  <si>
    <t xml:space="preserve">บธ.บ.กบ. 2.2 </t>
  </si>
  <si>
    <t>บธ.บ.กบ. 4.2</t>
  </si>
  <si>
    <t>วศ.บ.ลจ. 4.1</t>
  </si>
  <si>
    <t>จำนวน</t>
  </si>
  <si>
    <t>นศ.</t>
  </si>
  <si>
    <t>..................................................</t>
  </si>
  <si>
    <t>(..................................................)</t>
  </si>
  <si>
    <t>ผู้จัดทำ/ตรวจสอบ</t>
  </si>
  <si>
    <t>.............../................/...............</t>
  </si>
  <si>
    <t>หัวหน้าหลักสูตรวิชา</t>
  </si>
  <si>
    <t>หัวหน้าสาขาวิชา</t>
  </si>
  <si>
    <t>รองคณบดี</t>
  </si>
  <si>
    <t>sec.1</t>
  </si>
  <si>
    <t>sec.5</t>
  </si>
  <si>
    <t>sec.6</t>
  </si>
  <si>
    <t>sec.7</t>
  </si>
  <si>
    <t>sec.2</t>
  </si>
  <si>
    <t>sec.3</t>
  </si>
  <si>
    <t>sec.4</t>
  </si>
  <si>
    <t>sec.2 พิเศษ</t>
  </si>
  <si>
    <t>ภาคการศึกษาที่ 1/2563</t>
  </si>
  <si>
    <t>อ.ปกรณ์  เสรีเผ่าวงษ์</t>
  </si>
  <si>
    <t>ENGCE118</t>
  </si>
  <si>
    <t>คณิตศาสตร์ดิสครีตสำหรับวิศวกรรมคอมพิวเตอร์</t>
  </si>
  <si>
    <t>ENGCE200</t>
  </si>
  <si>
    <t>การออกแบบระบบดิจิทัล</t>
  </si>
  <si>
    <t>ENGCE115</t>
  </si>
  <si>
    <t>สหกิจศึกษาทางวิศวกรรมคอมพิวเตอร์</t>
  </si>
  <si>
    <t>ภาระการสอนหลักสูตร วิศวกรรมคอมพิวเตอร์</t>
  </si>
  <si>
    <t>วศ.บ.คพ.3.1</t>
  </si>
  <si>
    <t>วศบ.คพ.3.2</t>
  </si>
  <si>
    <t>วศ.บ.คพ.4.2</t>
  </si>
  <si>
    <t>ผศ.ณรงค์ เมตไตรพันธ์</t>
  </si>
  <si>
    <t>ENGCC304</t>
  </si>
  <si>
    <t>การเขียนโปรแกรมคอมพิวเตอร์</t>
  </si>
  <si>
    <t>ENGCE403</t>
  </si>
  <si>
    <t>การประมวลผลภาพดิจิทัล และการมองเห็นโดยคอมพิวเตอร์</t>
  </si>
  <si>
    <t>วศ.บ.ฟฟ.3.1+4.1</t>
  </si>
  <si>
    <t>วศ.บ.คพ.3.2</t>
  </si>
  <si>
    <t>วศ.บ.คพ.4.3</t>
  </si>
  <si>
    <t>อ.นุรักษ์     ไชยศรี</t>
  </si>
  <si>
    <t>ENGCE124</t>
  </si>
  <si>
    <t>โครงสร้างข้อมูลและขั้นตอนวิธี</t>
  </si>
  <si>
    <t>อ.ประภาส สุวรรณ</t>
  </si>
  <si>
    <t>ENGCE110</t>
  </si>
  <si>
    <t>ความมั่นคงปลอดภัยของคอมพิวเตอร์และข้อมูล</t>
  </si>
  <si>
    <t>ENGCE106</t>
  </si>
  <si>
    <t>การสื่อสารข้อมูลและเครือข่าย</t>
  </si>
  <si>
    <t>คพ.3.2</t>
  </si>
  <si>
    <t>อ.ณัฐพล     อุ่นยัง</t>
  </si>
  <si>
    <t>ENGCE127</t>
  </si>
  <si>
    <t>การวิเคราะห์และออกแบบระบบ</t>
  </si>
  <si>
    <t>ENGCE114</t>
  </si>
  <si>
    <t>โครงงานวิศวกรรมคอมพิวเตอร์</t>
  </si>
  <si>
    <t>ENGCE306</t>
  </si>
  <si>
    <t>การเขียนโปรแกรมบนเว็บ</t>
  </si>
  <si>
    <t>อ. พิเชษฐ์ กันทะวัง</t>
  </si>
  <si>
    <t>ENGCE123</t>
  </si>
  <si>
    <t>ระบบสมองกลฝังตัวและอินเทอร์เน็ตในทุกสรรพสิ่ง</t>
  </si>
  <si>
    <t>ENGCE121</t>
  </si>
  <si>
    <t>โครงสร้างและสถาปัตยกรรมคอมพิวเตอร์</t>
  </si>
  <si>
    <t>วศ.บ.คพ.3.4</t>
  </si>
  <si>
    <t>.</t>
  </si>
  <si>
    <t>(..นายปกรณ์  เสรีเผ่าวงษ์....)</t>
  </si>
  <si>
    <t>ภาคการศึกษาที่ 1/2568</t>
  </si>
  <si>
    <t>วศบ.คพ.4.2</t>
  </si>
  <si>
    <t>อ.กัมปนาท สุทธิจิระพันธ์</t>
  </si>
  <si>
    <t>วศบ.คพ.3.3</t>
  </si>
  <si>
    <t>วศ.บ.คพ.3.1+4.1</t>
  </si>
  <si>
    <t>วศ.บ.คพ.4.4</t>
  </si>
  <si>
    <t>วศ.บ.คพ.44</t>
  </si>
  <si>
    <t>ENGCE207</t>
  </si>
  <si>
    <t>หัวข้อความก้าวล้ำในงานวิศวกรรมคอมพิวเตอร์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</si>
</sst>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2"/>
      <name val="TH SarabunPSK"/>
      <family val="2"/>
    </font>
    <font>
      <b/>
      <sz val="13.5"/>
      <color theme="1"/>
      <name val="TH SarabunPSK"/>
      <family val="2"/>
    </font>
    <font>
      <sz val="13.5"/>
      <color theme="1"/>
      <name val="TH SarabunPSK"/>
      <family val="2"/>
    </font>
    <font>
      <sz val="13.5"/>
      <name val="TH SarabunPSK"/>
      <family val="2"/>
    </font>
    <font>
      <sz val="13.5"/>
      <color rgb="FFFF0000"/>
      <name val="TH SarabunPSK"/>
      <family val="2"/>
    </font>
    <font>
      <b/>
      <sz val="11"/>
      <color theme="1"/>
      <name val="TH SarabunPSK"/>
      <family val="2"/>
    </font>
    <font>
      <sz val="14"/>
      <color theme="1"/>
      <name val="TH SarabunPSK"/>
      <family val="2"/>
    </font>
    <font>
      <sz val="11"/>
      <color rgb="FF006100"/>
      <name val="Calibri"/>
      <family val="2"/>
      <charset val="222"/>
      <scheme val="minor"/>
    </font>
    <font>
      <sz val="14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  <font>
      <sz val="14"/>
      <color rgb="FF006100"/>
      <name val="TH SarabunPSK"/>
      <family val="2"/>
    </font>
    <font>
      <sz val="14"/>
      <color rgb="FF000000"/>
      <name val="TH SarabunPSK"/>
      <family val="2"/>
    </font>
    <font>
      <sz val="16"/>
      <color rgb="FF000000"/>
      <name val="TH SarabunPSK"/>
      <family val="2"/>
    </font>
    <font>
      <b/>
      <sz val="18"/>
      <color theme="1"/>
      <name val="TH SarabunPSK"/>
      <family val="2"/>
    </font>
    <font>
      <sz val="8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2" borderId="0" applyNumberFormat="0" applyBorder="0" applyAlignment="0" applyProtection="0"/>
  </cellStyleXfs>
  <cellXfs count="98">
    <xf numFmtId="0" fontId="0" fillId="0" borderId="0" xfId="0"/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 vertical="center"/>
    </xf>
    <xf numFmtId="0" fontId="11" fillId="3" borderId="1" xfId="2" applyFont="1" applyFill="1" applyBorder="1" applyAlignment="1">
      <alignment vertical="center"/>
    </xf>
    <xf numFmtId="0" fontId="13" fillId="3" borderId="1" xfId="2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1" fillId="3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2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1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3">
    <cellStyle name="Good" xfId="2" builtinId="26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99CCFF"/>
      <color rgb="FFFF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S53"/>
  <sheetViews>
    <sheetView tabSelected="1" topLeftCell="A10" zoomScale="130" zoomScaleNormal="130" workbookViewId="0">
      <selection activeCell="B31" sqref="B31:B33"/>
    </sheetView>
  </sheetViews>
  <sheetFormatPr defaultColWidth="9" defaultRowHeight="21"/>
  <cols>
    <col min="1" max="1" width="4.5703125" style="9" customWidth="1"/>
    <col min="2" max="2" width="28.42578125" style="1" bestFit="1" customWidth="1"/>
    <col min="3" max="3" width="10.5703125" style="9" bestFit="1" customWidth="1"/>
    <col min="4" max="4" width="74.5703125" style="1" bestFit="1" customWidth="1"/>
    <col min="5" max="5" width="4.5703125" style="9" customWidth="1"/>
    <col min="6" max="11" width="3" style="9" bestFit="1" customWidth="1"/>
    <col min="12" max="12" width="6" style="9" bestFit="1" customWidth="1"/>
    <col min="13" max="13" width="5.42578125" style="9" bestFit="1" customWidth="1"/>
    <col min="14" max="14" width="18.42578125" style="9" bestFit="1" customWidth="1"/>
    <col min="15" max="15" width="10.140625" style="6" customWidth="1"/>
    <col min="16" max="16384" width="9" style="1"/>
  </cols>
  <sheetData>
    <row r="1" spans="1:19" ht="27.75">
      <c r="A1" s="80" t="s">
        <v>59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1"/>
    </row>
    <row r="2" spans="1:19" ht="27.75">
      <c r="A2" s="81" t="s">
        <v>95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1"/>
    </row>
    <row r="3" spans="1:19">
      <c r="A3" s="68" t="s">
        <v>0</v>
      </c>
      <c r="B3" s="68" t="s">
        <v>1</v>
      </c>
      <c r="C3" s="68" t="s">
        <v>2</v>
      </c>
      <c r="D3" s="68" t="s">
        <v>3</v>
      </c>
      <c r="E3" s="68" t="s">
        <v>4</v>
      </c>
      <c r="F3" s="68" t="s">
        <v>5</v>
      </c>
      <c r="G3" s="68"/>
      <c r="H3" s="68"/>
      <c r="I3" s="68" t="s">
        <v>6</v>
      </c>
      <c r="J3" s="68"/>
      <c r="K3" s="68"/>
      <c r="L3" s="67" t="s">
        <v>12</v>
      </c>
      <c r="M3" s="57" t="s">
        <v>34</v>
      </c>
      <c r="N3" s="68" t="s">
        <v>11</v>
      </c>
      <c r="O3" s="1"/>
    </row>
    <row r="4" spans="1:19">
      <c r="A4" s="68"/>
      <c r="B4" s="68"/>
      <c r="C4" s="68"/>
      <c r="D4" s="68"/>
      <c r="E4" s="68"/>
      <c r="F4" s="33" t="s">
        <v>7</v>
      </c>
      <c r="G4" s="33" t="s">
        <v>8</v>
      </c>
      <c r="H4" s="33" t="s">
        <v>9</v>
      </c>
      <c r="I4" s="33" t="s">
        <v>7</v>
      </c>
      <c r="J4" s="33" t="s">
        <v>8</v>
      </c>
      <c r="K4" s="33" t="s">
        <v>9</v>
      </c>
      <c r="L4" s="67"/>
      <c r="M4" s="57" t="s">
        <v>35</v>
      </c>
      <c r="N4" s="68"/>
      <c r="O4" s="1"/>
    </row>
    <row r="5" spans="1:19" ht="24">
      <c r="A5" s="82">
        <v>1</v>
      </c>
      <c r="B5" s="86" t="s">
        <v>52</v>
      </c>
      <c r="C5" s="29" t="s">
        <v>53</v>
      </c>
      <c r="D5" s="34" t="s">
        <v>54</v>
      </c>
      <c r="E5" s="28"/>
      <c r="F5" s="35">
        <v>3</v>
      </c>
      <c r="G5" s="35">
        <v>0</v>
      </c>
      <c r="H5" s="35">
        <v>3</v>
      </c>
      <c r="I5" s="35">
        <v>3</v>
      </c>
      <c r="J5" s="35">
        <v>0</v>
      </c>
      <c r="K5" s="35">
        <v>3</v>
      </c>
      <c r="L5" s="31" t="s">
        <v>47</v>
      </c>
      <c r="M5" s="31">
        <v>15</v>
      </c>
      <c r="N5" s="36" t="s">
        <v>60</v>
      </c>
      <c r="P5" s="6"/>
      <c r="Q5" s="6"/>
      <c r="R5" s="6"/>
      <c r="S5" s="6"/>
    </row>
    <row r="6" spans="1:19" ht="24">
      <c r="A6" s="82"/>
      <c r="B6" s="86"/>
      <c r="C6" s="49" t="s">
        <v>55</v>
      </c>
      <c r="D6" s="37" t="s">
        <v>56</v>
      </c>
      <c r="E6" s="28"/>
      <c r="F6" s="38">
        <v>2</v>
      </c>
      <c r="G6" s="38">
        <v>1</v>
      </c>
      <c r="H6" s="38">
        <v>3</v>
      </c>
      <c r="I6" s="38">
        <v>2</v>
      </c>
      <c r="J6" s="38">
        <v>3</v>
      </c>
      <c r="K6" s="38">
        <v>5</v>
      </c>
      <c r="L6" s="31" t="s">
        <v>43</v>
      </c>
      <c r="M6" s="28">
        <v>15</v>
      </c>
      <c r="N6" s="36" t="s">
        <v>61</v>
      </c>
      <c r="O6" s="1"/>
    </row>
    <row r="7" spans="1:19" ht="24">
      <c r="A7" s="82"/>
      <c r="B7" s="86"/>
      <c r="C7" s="29" t="s">
        <v>57</v>
      </c>
      <c r="D7" s="39" t="s">
        <v>58</v>
      </c>
      <c r="E7" s="28"/>
      <c r="F7" s="40">
        <v>0</v>
      </c>
      <c r="G7" s="40">
        <v>6</v>
      </c>
      <c r="H7" s="40">
        <v>6</v>
      </c>
      <c r="I7" s="40">
        <v>0</v>
      </c>
      <c r="J7" s="40">
        <v>0</v>
      </c>
      <c r="K7" s="40">
        <v>0</v>
      </c>
      <c r="L7" s="31" t="s">
        <v>43</v>
      </c>
      <c r="M7" s="28">
        <v>10</v>
      </c>
      <c r="N7" s="36" t="s">
        <v>98</v>
      </c>
      <c r="O7" s="1"/>
    </row>
    <row r="8" spans="1:19" ht="24">
      <c r="A8" s="82"/>
      <c r="B8" s="86"/>
      <c r="C8" s="49" t="s">
        <v>55</v>
      </c>
      <c r="D8" s="37" t="s">
        <v>56</v>
      </c>
      <c r="E8" s="28"/>
      <c r="F8" s="38">
        <v>2</v>
      </c>
      <c r="G8" s="38">
        <v>1</v>
      </c>
      <c r="H8" s="38">
        <v>3</v>
      </c>
      <c r="I8" s="38">
        <v>2</v>
      </c>
      <c r="J8" s="38">
        <v>3</v>
      </c>
      <c r="K8" s="38">
        <v>5</v>
      </c>
      <c r="L8" s="31" t="s">
        <v>43</v>
      </c>
      <c r="M8" s="28">
        <v>15</v>
      </c>
      <c r="N8" s="36" t="s">
        <v>96</v>
      </c>
      <c r="O8" s="1"/>
    </row>
    <row r="9" spans="1:19" ht="21.75">
      <c r="A9" s="82"/>
      <c r="B9" s="86"/>
      <c r="C9" s="70" t="s">
        <v>10</v>
      </c>
      <c r="D9" s="70"/>
      <c r="E9" s="28"/>
      <c r="F9" s="40">
        <f t="shared" ref="F9:K9" si="0">SUM(F5:F8)</f>
        <v>7</v>
      </c>
      <c r="G9" s="40">
        <f t="shared" si="0"/>
        <v>8</v>
      </c>
      <c r="H9" s="40">
        <f t="shared" si="0"/>
        <v>15</v>
      </c>
      <c r="I9" s="40">
        <f t="shared" si="0"/>
        <v>7</v>
      </c>
      <c r="J9" s="40">
        <f t="shared" si="0"/>
        <v>6</v>
      </c>
      <c r="K9" s="40">
        <f t="shared" si="0"/>
        <v>13</v>
      </c>
      <c r="L9" s="69"/>
      <c r="M9" s="69"/>
      <c r="N9" s="69"/>
      <c r="O9" s="1"/>
    </row>
    <row r="10" spans="1:19" ht="24" customHeight="1">
      <c r="A10" s="77">
        <v>2</v>
      </c>
      <c r="B10" s="87" t="s">
        <v>63</v>
      </c>
      <c r="C10" s="26" t="s">
        <v>64</v>
      </c>
      <c r="D10" s="27" t="s">
        <v>65</v>
      </c>
      <c r="E10" s="28"/>
      <c r="F10" s="28">
        <v>2</v>
      </c>
      <c r="G10" s="28">
        <v>1</v>
      </c>
      <c r="H10" s="28">
        <v>3</v>
      </c>
      <c r="I10" s="28">
        <v>2</v>
      </c>
      <c r="J10" s="28">
        <v>3</v>
      </c>
      <c r="K10" s="28">
        <v>5</v>
      </c>
      <c r="L10" s="31" t="s">
        <v>48</v>
      </c>
      <c r="M10" s="40">
        <v>30</v>
      </c>
      <c r="N10" s="90" t="s">
        <v>68</v>
      </c>
      <c r="O10" s="1"/>
    </row>
    <row r="11" spans="1:19" ht="24">
      <c r="A11" s="78"/>
      <c r="B11" s="88"/>
      <c r="C11" s="29" t="s">
        <v>64</v>
      </c>
      <c r="D11" s="27" t="s">
        <v>65</v>
      </c>
      <c r="E11" s="28"/>
      <c r="F11" s="28">
        <v>2</v>
      </c>
      <c r="G11" s="28">
        <v>1</v>
      </c>
      <c r="H11" s="28">
        <v>3</v>
      </c>
      <c r="I11" s="28">
        <v>2</v>
      </c>
      <c r="J11" s="28">
        <v>3</v>
      </c>
      <c r="K11" s="28">
        <v>5</v>
      </c>
      <c r="L11" s="31" t="s">
        <v>49</v>
      </c>
      <c r="M11" s="40">
        <v>30</v>
      </c>
      <c r="N11" s="90"/>
      <c r="O11" s="1"/>
    </row>
    <row r="12" spans="1:19" ht="24">
      <c r="A12" s="78"/>
      <c r="B12" s="88"/>
      <c r="C12" s="29" t="s">
        <v>64</v>
      </c>
      <c r="D12" s="27" t="s">
        <v>65</v>
      </c>
      <c r="E12" s="30"/>
      <c r="F12" s="28">
        <v>2</v>
      </c>
      <c r="G12" s="28">
        <v>1</v>
      </c>
      <c r="H12" s="28">
        <v>3</v>
      </c>
      <c r="I12" s="28">
        <v>2</v>
      </c>
      <c r="J12" s="28">
        <v>3</v>
      </c>
      <c r="K12" s="28">
        <v>5</v>
      </c>
      <c r="L12" s="31" t="s">
        <v>44</v>
      </c>
      <c r="M12" s="40">
        <v>30</v>
      </c>
      <c r="N12" s="90"/>
      <c r="O12" s="1"/>
    </row>
    <row r="13" spans="1:19" ht="24">
      <c r="A13" s="78"/>
      <c r="B13" s="88"/>
      <c r="C13" s="41" t="s">
        <v>66</v>
      </c>
      <c r="D13" s="42" t="s">
        <v>67</v>
      </c>
      <c r="E13" s="28"/>
      <c r="F13" s="35">
        <v>2</v>
      </c>
      <c r="G13" s="35">
        <v>1</v>
      </c>
      <c r="H13" s="35">
        <v>3</v>
      </c>
      <c r="I13" s="35">
        <v>2</v>
      </c>
      <c r="J13" s="35">
        <v>3</v>
      </c>
      <c r="K13" s="35">
        <v>5</v>
      </c>
      <c r="L13" s="43" t="s">
        <v>43</v>
      </c>
      <c r="M13" s="43">
        <v>15</v>
      </c>
      <c r="N13" s="44" t="s">
        <v>70</v>
      </c>
      <c r="O13" s="1"/>
    </row>
    <row r="14" spans="1:19" ht="21.75">
      <c r="A14" s="79"/>
      <c r="B14" s="89"/>
      <c r="C14" s="70" t="s">
        <v>10</v>
      </c>
      <c r="D14" s="70"/>
      <c r="E14" s="28"/>
      <c r="F14" s="28">
        <f t="shared" ref="F14:K14" si="1">SUM(F10:F13)</f>
        <v>8</v>
      </c>
      <c r="G14" s="28">
        <f t="shared" si="1"/>
        <v>4</v>
      </c>
      <c r="H14" s="28">
        <f t="shared" si="1"/>
        <v>12</v>
      </c>
      <c r="I14" s="28">
        <f t="shared" si="1"/>
        <v>8</v>
      </c>
      <c r="J14" s="28">
        <f t="shared" si="1"/>
        <v>12</v>
      </c>
      <c r="K14" s="28">
        <f t="shared" si="1"/>
        <v>20</v>
      </c>
      <c r="L14" s="69"/>
      <c r="M14" s="69"/>
      <c r="N14" s="69"/>
      <c r="O14" s="1"/>
    </row>
    <row r="15" spans="1:19" ht="24">
      <c r="A15" s="82"/>
      <c r="B15" s="71" t="s">
        <v>71</v>
      </c>
      <c r="C15" s="41" t="s">
        <v>72</v>
      </c>
      <c r="D15" s="46" t="s">
        <v>73</v>
      </c>
      <c r="E15" s="28"/>
      <c r="F15" s="47">
        <v>2</v>
      </c>
      <c r="G15" s="47">
        <v>1</v>
      </c>
      <c r="H15" s="47">
        <v>3</v>
      </c>
      <c r="I15" s="47">
        <v>2</v>
      </c>
      <c r="J15" s="47">
        <v>3</v>
      </c>
      <c r="K15" s="47">
        <v>5</v>
      </c>
      <c r="L15" s="31" t="s">
        <v>43</v>
      </c>
      <c r="M15" s="28">
        <v>15</v>
      </c>
      <c r="N15" s="59" t="s">
        <v>69</v>
      </c>
      <c r="O15" s="1"/>
    </row>
    <row r="16" spans="1:19" ht="24">
      <c r="A16" s="82"/>
      <c r="B16" s="72"/>
      <c r="C16" s="48" t="s">
        <v>72</v>
      </c>
      <c r="D16" s="42" t="s">
        <v>73</v>
      </c>
      <c r="E16" s="28"/>
      <c r="F16" s="35">
        <v>2</v>
      </c>
      <c r="G16" s="35">
        <v>1</v>
      </c>
      <c r="H16" s="35">
        <v>3</v>
      </c>
      <c r="I16" s="35">
        <v>2</v>
      </c>
      <c r="J16" s="35">
        <v>3</v>
      </c>
      <c r="K16" s="35">
        <v>5</v>
      </c>
      <c r="L16" s="31" t="s">
        <v>47</v>
      </c>
      <c r="M16" s="28">
        <v>15</v>
      </c>
      <c r="N16" s="55" t="s">
        <v>62</v>
      </c>
      <c r="O16" s="1"/>
    </row>
    <row r="17" spans="1:15" ht="21.75">
      <c r="A17" s="82"/>
      <c r="B17" s="73"/>
      <c r="C17" s="70" t="s">
        <v>10</v>
      </c>
      <c r="D17" s="70"/>
      <c r="E17" s="28"/>
      <c r="F17" s="38">
        <f t="shared" ref="F17:K17" si="2">SUM(F15:F16)</f>
        <v>4</v>
      </c>
      <c r="G17" s="38">
        <f t="shared" si="2"/>
        <v>2</v>
      </c>
      <c r="H17" s="38">
        <f t="shared" si="2"/>
        <v>6</v>
      </c>
      <c r="I17" s="38">
        <f t="shared" si="2"/>
        <v>4</v>
      </c>
      <c r="J17" s="38">
        <f t="shared" si="2"/>
        <v>6</v>
      </c>
      <c r="K17" s="38">
        <f t="shared" si="2"/>
        <v>10</v>
      </c>
      <c r="L17" s="69"/>
      <c r="M17" s="69"/>
      <c r="N17" s="69"/>
      <c r="O17" s="1"/>
    </row>
    <row r="18" spans="1:15" ht="24">
      <c r="A18" s="82">
        <v>4</v>
      </c>
      <c r="B18" s="83" t="s">
        <v>74</v>
      </c>
      <c r="C18" s="49" t="s">
        <v>75</v>
      </c>
      <c r="D18" s="37" t="s">
        <v>76</v>
      </c>
      <c r="E18" s="28"/>
      <c r="F18" s="50">
        <v>2</v>
      </c>
      <c r="G18" s="50">
        <v>1</v>
      </c>
      <c r="H18" s="50">
        <v>3</v>
      </c>
      <c r="I18" s="50">
        <v>2</v>
      </c>
      <c r="J18" s="50">
        <v>3</v>
      </c>
      <c r="K18" s="50">
        <v>5</v>
      </c>
      <c r="L18" s="31" t="s">
        <v>43</v>
      </c>
      <c r="M18" s="28">
        <v>22</v>
      </c>
      <c r="N18" s="51" t="s">
        <v>79</v>
      </c>
      <c r="O18" s="1"/>
    </row>
    <row r="19" spans="1:15" ht="24">
      <c r="A19" s="82"/>
      <c r="B19" s="83"/>
      <c r="C19" s="41" t="s">
        <v>75</v>
      </c>
      <c r="D19" s="46" t="s">
        <v>76</v>
      </c>
      <c r="E19" s="28"/>
      <c r="F19" s="47">
        <v>2</v>
      </c>
      <c r="G19" s="47">
        <v>1</v>
      </c>
      <c r="H19" s="47">
        <v>3</v>
      </c>
      <c r="I19" s="47">
        <v>2</v>
      </c>
      <c r="J19" s="47">
        <v>3</v>
      </c>
      <c r="K19" s="47">
        <v>5</v>
      </c>
      <c r="L19" s="31" t="s">
        <v>47</v>
      </c>
      <c r="M19" s="28">
        <v>15</v>
      </c>
      <c r="N19" s="44" t="s">
        <v>70</v>
      </c>
      <c r="O19" s="1"/>
    </row>
    <row r="20" spans="1:15" ht="24">
      <c r="A20" s="82"/>
      <c r="B20" s="83"/>
      <c r="C20" s="48" t="s">
        <v>77</v>
      </c>
      <c r="D20" s="42" t="s">
        <v>78</v>
      </c>
      <c r="E20" s="28"/>
      <c r="F20" s="35">
        <v>2</v>
      </c>
      <c r="G20" s="35">
        <v>1</v>
      </c>
      <c r="H20" s="35">
        <v>3</v>
      </c>
      <c r="I20" s="35">
        <v>2</v>
      </c>
      <c r="J20" s="35">
        <v>3</v>
      </c>
      <c r="K20" s="35">
        <v>5</v>
      </c>
      <c r="L20" s="31" t="s">
        <v>43</v>
      </c>
      <c r="M20" s="28">
        <v>12</v>
      </c>
      <c r="N20" s="51" t="s">
        <v>62</v>
      </c>
      <c r="O20" s="1"/>
    </row>
    <row r="21" spans="1:15">
      <c r="A21" s="82"/>
      <c r="B21" s="83"/>
      <c r="C21" s="70" t="s">
        <v>10</v>
      </c>
      <c r="D21" s="70"/>
      <c r="E21" s="28"/>
      <c r="F21" s="28">
        <f t="shared" ref="F21:K21" ca="1" si="3">SUM(F18:F31)</f>
        <v>8</v>
      </c>
      <c r="G21" s="62">
        <f t="shared" ca="1" si="3"/>
        <v>4</v>
      </c>
      <c r="H21" s="62">
        <f t="shared" ca="1" si="3"/>
        <v>12</v>
      </c>
      <c r="I21" s="62">
        <f t="shared" ca="1" si="3"/>
        <v>8</v>
      </c>
      <c r="J21" s="62">
        <f t="shared" ca="1" si="3"/>
        <v>12</v>
      </c>
      <c r="K21" s="62">
        <f t="shared" ca="1" si="3"/>
        <v>20</v>
      </c>
      <c r="L21" s="84"/>
      <c r="M21" s="84"/>
      <c r="N21" s="84"/>
      <c r="O21" s="1"/>
    </row>
    <row r="22" spans="1:15" ht="24">
      <c r="A22" s="82">
        <v>5</v>
      </c>
      <c r="B22" s="74" t="s">
        <v>80</v>
      </c>
      <c r="C22" s="41" t="s">
        <v>81</v>
      </c>
      <c r="D22" s="52" t="s">
        <v>82</v>
      </c>
      <c r="E22" s="28"/>
      <c r="F22" s="47">
        <v>2</v>
      </c>
      <c r="G22" s="47">
        <v>1</v>
      </c>
      <c r="H22" s="47">
        <v>3</v>
      </c>
      <c r="I22" s="47">
        <v>2</v>
      </c>
      <c r="J22" s="47">
        <v>3</v>
      </c>
      <c r="K22" s="47">
        <v>5</v>
      </c>
      <c r="L22" s="31" t="s">
        <v>43</v>
      </c>
      <c r="M22" s="28">
        <v>6</v>
      </c>
      <c r="N22" s="44" t="s">
        <v>70</v>
      </c>
      <c r="O22" s="1"/>
    </row>
    <row r="23" spans="1:15" ht="24">
      <c r="A23" s="82"/>
      <c r="B23" s="75"/>
      <c r="C23" s="53" t="s">
        <v>83</v>
      </c>
      <c r="D23" s="60" t="s">
        <v>84</v>
      </c>
      <c r="E23" s="28"/>
      <c r="F23" s="40">
        <v>1</v>
      </c>
      <c r="G23" s="40">
        <v>2</v>
      </c>
      <c r="H23" s="40">
        <v>3</v>
      </c>
      <c r="I23" s="40">
        <v>1</v>
      </c>
      <c r="J23" s="40">
        <v>6</v>
      </c>
      <c r="K23" s="40">
        <v>7</v>
      </c>
      <c r="L23" s="31" t="s">
        <v>43</v>
      </c>
      <c r="M23" s="28">
        <v>11</v>
      </c>
      <c r="N23" s="44" t="s">
        <v>92</v>
      </c>
      <c r="O23" s="1"/>
    </row>
    <row r="24" spans="1:15" ht="24">
      <c r="A24" s="82"/>
      <c r="B24" s="75"/>
      <c r="C24" s="53" t="s">
        <v>83</v>
      </c>
      <c r="D24" s="60" t="s">
        <v>84</v>
      </c>
      <c r="E24" s="56"/>
      <c r="F24" s="58">
        <v>1</v>
      </c>
      <c r="G24" s="58">
        <v>2</v>
      </c>
      <c r="H24" s="58">
        <v>3</v>
      </c>
      <c r="I24" s="58">
        <v>1</v>
      </c>
      <c r="J24" s="58">
        <v>6</v>
      </c>
      <c r="K24" s="58">
        <v>7</v>
      </c>
      <c r="L24" s="32" t="s">
        <v>47</v>
      </c>
      <c r="M24" s="56">
        <v>12</v>
      </c>
      <c r="N24" s="44" t="s">
        <v>101</v>
      </c>
      <c r="O24" s="1"/>
    </row>
    <row r="25" spans="1:15" ht="21" customHeight="1">
      <c r="A25" s="82"/>
      <c r="B25" s="76"/>
      <c r="C25" s="70" t="s">
        <v>10</v>
      </c>
      <c r="D25" s="70"/>
      <c r="E25" s="28"/>
      <c r="F25" s="28">
        <f ca="1">SUM(F22:F33)</f>
        <v>8</v>
      </c>
      <c r="G25" s="28">
        <f ca="1">SUM(G22:G33)</f>
        <v>7</v>
      </c>
      <c r="H25" s="28">
        <f ca="1">SUM(H22:H33)</f>
        <v>15</v>
      </c>
      <c r="I25" s="28">
        <f ca="1">SUM(I22:I33)</f>
        <v>8</v>
      </c>
      <c r="J25" s="28">
        <f ca="1">SUM(J22:J33)</f>
        <v>21</v>
      </c>
      <c r="K25" s="28">
        <f>SUM(K22:K23)</f>
        <v>12</v>
      </c>
      <c r="L25" s="84" t="s">
        <v>93</v>
      </c>
      <c r="M25" s="84"/>
      <c r="N25" s="84"/>
      <c r="O25" s="1"/>
    </row>
    <row r="26" spans="1:15" ht="21" customHeight="1">
      <c r="A26" s="82">
        <v>6</v>
      </c>
      <c r="B26" s="71" t="s">
        <v>87</v>
      </c>
      <c r="C26" s="48" t="s">
        <v>88</v>
      </c>
      <c r="D26" s="54" t="s">
        <v>89</v>
      </c>
      <c r="E26" s="28"/>
      <c r="F26" s="35">
        <v>2</v>
      </c>
      <c r="G26" s="35">
        <v>1</v>
      </c>
      <c r="H26" s="35">
        <v>3</v>
      </c>
      <c r="I26" s="35">
        <v>2</v>
      </c>
      <c r="J26" s="35">
        <v>3</v>
      </c>
      <c r="K26" s="35">
        <v>5</v>
      </c>
      <c r="L26" s="43" t="s">
        <v>43</v>
      </c>
      <c r="M26" s="28">
        <v>22</v>
      </c>
      <c r="N26" s="44" t="s">
        <v>70</v>
      </c>
      <c r="O26" s="1"/>
    </row>
    <row r="27" spans="1:15" ht="21" customHeight="1">
      <c r="A27" s="82"/>
      <c r="B27" s="72"/>
      <c r="C27" s="47" t="s">
        <v>90</v>
      </c>
      <c r="D27" s="46" t="s">
        <v>91</v>
      </c>
      <c r="E27" s="28"/>
      <c r="F27" s="47">
        <v>2</v>
      </c>
      <c r="G27" s="47">
        <v>1</v>
      </c>
      <c r="H27" s="47">
        <v>3</v>
      </c>
      <c r="I27" s="47">
        <v>2</v>
      </c>
      <c r="J27" s="47">
        <v>3</v>
      </c>
      <c r="K27" s="47">
        <v>5</v>
      </c>
      <c r="L27" s="31" t="s">
        <v>43</v>
      </c>
      <c r="M27" s="28">
        <v>12</v>
      </c>
      <c r="N27" s="51" t="s">
        <v>69</v>
      </c>
      <c r="O27" s="1"/>
    </row>
    <row r="28" spans="1:15" ht="21" customHeight="1">
      <c r="A28" s="82"/>
      <c r="B28" s="72"/>
      <c r="C28" s="47" t="s">
        <v>90</v>
      </c>
      <c r="D28" s="46" t="s">
        <v>91</v>
      </c>
      <c r="E28" s="56"/>
      <c r="F28" s="47">
        <v>2</v>
      </c>
      <c r="G28" s="47">
        <v>1</v>
      </c>
      <c r="H28" s="47">
        <v>3</v>
      </c>
      <c r="I28" s="47">
        <v>2</v>
      </c>
      <c r="J28" s="47">
        <v>3</v>
      </c>
      <c r="K28" s="47">
        <v>5</v>
      </c>
      <c r="L28" s="32" t="s">
        <v>43</v>
      </c>
      <c r="M28" s="56">
        <v>12</v>
      </c>
      <c r="N28" s="44" t="s">
        <v>100</v>
      </c>
      <c r="O28" s="1"/>
    </row>
    <row r="29" spans="1:15" ht="21" customHeight="1">
      <c r="A29" s="82"/>
      <c r="B29" s="72"/>
      <c r="C29" s="35" t="s">
        <v>90</v>
      </c>
      <c r="D29" s="42" t="s">
        <v>91</v>
      </c>
      <c r="E29" s="28"/>
      <c r="F29" s="35">
        <v>2</v>
      </c>
      <c r="G29" s="35">
        <v>1</v>
      </c>
      <c r="H29" s="35">
        <v>3</v>
      </c>
      <c r="I29" s="35">
        <v>2</v>
      </c>
      <c r="J29" s="35">
        <v>3</v>
      </c>
      <c r="K29" s="35">
        <v>5</v>
      </c>
      <c r="L29" s="31" t="s">
        <v>47</v>
      </c>
      <c r="M29" s="28">
        <v>11</v>
      </c>
      <c r="N29" s="55" t="s">
        <v>62</v>
      </c>
      <c r="O29" s="1"/>
    </row>
    <row r="30" spans="1:15" ht="21" customHeight="1">
      <c r="A30" s="82"/>
      <c r="B30" s="73"/>
      <c r="C30" s="70" t="s">
        <v>10</v>
      </c>
      <c r="D30" s="70"/>
      <c r="E30" s="28"/>
      <c r="F30" s="28">
        <f t="shared" ref="F30:K30" si="4">SUM(F26:F29)</f>
        <v>8</v>
      </c>
      <c r="G30" s="28">
        <f t="shared" si="4"/>
        <v>4</v>
      </c>
      <c r="H30" s="28">
        <f t="shared" si="4"/>
        <v>12</v>
      </c>
      <c r="I30" s="28">
        <f t="shared" si="4"/>
        <v>8</v>
      </c>
      <c r="J30" s="28">
        <f t="shared" si="4"/>
        <v>12</v>
      </c>
      <c r="K30" s="28">
        <f t="shared" si="4"/>
        <v>20</v>
      </c>
      <c r="L30" s="84"/>
      <c r="M30" s="84"/>
      <c r="N30" s="84"/>
      <c r="O30" s="8"/>
    </row>
    <row r="31" spans="1:15" ht="21" customHeight="1">
      <c r="A31" s="77">
        <v>7</v>
      </c>
      <c r="B31" s="71" t="s">
        <v>97</v>
      </c>
      <c r="C31" s="64" t="s">
        <v>102</v>
      </c>
      <c r="D31" s="65" t="s">
        <v>103</v>
      </c>
      <c r="E31" s="62"/>
      <c r="F31" s="35">
        <v>2</v>
      </c>
      <c r="G31" s="35">
        <v>1</v>
      </c>
      <c r="H31" s="35">
        <v>3</v>
      </c>
      <c r="I31" s="35">
        <v>2</v>
      </c>
      <c r="J31" s="35">
        <v>3</v>
      </c>
      <c r="K31" s="35">
        <v>5</v>
      </c>
      <c r="L31" s="61" t="s">
        <v>43</v>
      </c>
      <c r="M31" s="62">
        <v>20</v>
      </c>
      <c r="N31" s="55" t="s">
        <v>99</v>
      </c>
      <c r="O31" s="8"/>
    </row>
    <row r="32" spans="1:15" ht="21" customHeight="1">
      <c r="A32" s="78"/>
      <c r="B32" s="72"/>
      <c r="C32" s="26" t="s">
        <v>64</v>
      </c>
      <c r="D32" s="27" t="s">
        <v>65</v>
      </c>
      <c r="E32" s="63"/>
      <c r="F32" s="63">
        <v>2</v>
      </c>
      <c r="G32" s="63">
        <v>1</v>
      </c>
      <c r="H32" s="63">
        <v>3</v>
      </c>
      <c r="I32" s="63">
        <v>2</v>
      </c>
      <c r="J32" s="63">
        <v>3</v>
      </c>
      <c r="K32" s="63">
        <v>5</v>
      </c>
      <c r="L32" s="31" t="s">
        <v>43</v>
      </c>
      <c r="M32" s="30">
        <v>12</v>
      </c>
      <c r="N32" s="55" t="s">
        <v>99</v>
      </c>
      <c r="O32" s="1"/>
    </row>
    <row r="33" spans="1:14" ht="24">
      <c r="A33" s="79"/>
      <c r="B33" s="73"/>
      <c r="C33" s="41" t="s">
        <v>85</v>
      </c>
      <c r="D33" s="52" t="s">
        <v>86</v>
      </c>
      <c r="E33" s="28"/>
      <c r="F33" s="47">
        <v>2</v>
      </c>
      <c r="G33" s="47">
        <v>1</v>
      </c>
      <c r="H33" s="47">
        <v>3</v>
      </c>
      <c r="I33" s="47">
        <v>2</v>
      </c>
      <c r="J33" s="47">
        <v>3</v>
      </c>
      <c r="K33" s="47">
        <v>5</v>
      </c>
      <c r="L33" s="31" t="s">
        <v>43</v>
      </c>
      <c r="M33" s="28">
        <v>15</v>
      </c>
      <c r="N33" s="44" t="s">
        <v>70</v>
      </c>
    </row>
    <row r="34" spans="1:14" ht="21" customHeight="1">
      <c r="A34" s="45"/>
      <c r="B34" s="66"/>
      <c r="C34" s="70" t="s">
        <v>10</v>
      </c>
      <c r="D34" s="70"/>
      <c r="E34" s="28"/>
      <c r="F34" s="28">
        <f>SUM(F27:F33)</f>
        <v>20</v>
      </c>
      <c r="G34" s="28">
        <f>SUM(G27:G33)</f>
        <v>10</v>
      </c>
      <c r="H34" s="28">
        <f>SUM(H27:H33)</f>
        <v>30</v>
      </c>
      <c r="I34" s="28">
        <f>SUM(I27:I33)</f>
        <v>20</v>
      </c>
      <c r="J34" s="28">
        <f>SUM(J27:J33)</f>
        <v>30</v>
      </c>
      <c r="K34" s="28">
        <f>SUM(K32:K33)</f>
        <v>10</v>
      </c>
      <c r="L34" s="84"/>
      <c r="M34" s="84"/>
      <c r="N34" s="84"/>
    </row>
    <row r="35" spans="1:14">
      <c r="B35" s="6"/>
    </row>
    <row r="36" spans="1:14" ht="21" customHeight="1">
      <c r="E36" s="85"/>
      <c r="F36" s="85"/>
      <c r="I36" s="85" t="s">
        <v>36</v>
      </c>
      <c r="J36" s="85"/>
      <c r="K36" s="85"/>
      <c r="L36" s="85"/>
      <c r="M36" s="85"/>
      <c r="N36" s="85"/>
    </row>
    <row r="37" spans="1:14" ht="21.75">
      <c r="E37" s="85"/>
      <c r="F37" s="85"/>
      <c r="I37" s="85" t="s">
        <v>94</v>
      </c>
      <c r="J37" s="85"/>
      <c r="K37" s="85"/>
      <c r="L37" s="85"/>
      <c r="M37" s="85"/>
      <c r="N37" s="85"/>
    </row>
    <row r="38" spans="1:14" ht="21.75">
      <c r="E38" s="85"/>
      <c r="F38" s="85"/>
      <c r="I38" s="85" t="s">
        <v>38</v>
      </c>
      <c r="J38" s="85"/>
      <c r="K38" s="85"/>
      <c r="L38" s="85"/>
      <c r="M38" s="85"/>
      <c r="N38" s="85"/>
    </row>
    <row r="39" spans="1:14" ht="21.75">
      <c r="E39" s="85"/>
      <c r="F39" s="85"/>
      <c r="I39" s="85" t="s">
        <v>39</v>
      </c>
      <c r="J39" s="85"/>
      <c r="K39" s="85"/>
      <c r="L39" s="85"/>
      <c r="M39" s="85"/>
      <c r="N39" s="85"/>
    </row>
    <row r="40" spans="1:14" ht="21.75">
      <c r="E40" s="22"/>
      <c r="F40" s="22"/>
      <c r="I40" s="22"/>
      <c r="J40" s="22"/>
    </row>
    <row r="41" spans="1:14" ht="21.75">
      <c r="E41" s="85"/>
      <c r="F41" s="85"/>
      <c r="I41" s="85" t="s">
        <v>36</v>
      </c>
      <c r="J41" s="85"/>
      <c r="K41" s="85"/>
      <c r="L41" s="85"/>
      <c r="M41" s="85"/>
      <c r="N41" s="85"/>
    </row>
    <row r="42" spans="1:14" ht="21.75">
      <c r="E42" s="85"/>
      <c r="F42" s="85"/>
      <c r="I42" s="85" t="s">
        <v>94</v>
      </c>
      <c r="J42" s="85"/>
      <c r="K42" s="85"/>
      <c r="L42" s="85"/>
      <c r="M42" s="85"/>
      <c r="N42" s="85"/>
    </row>
    <row r="43" spans="1:14" ht="21.75">
      <c r="E43" s="85"/>
      <c r="F43" s="85"/>
      <c r="I43" s="85" t="s">
        <v>40</v>
      </c>
      <c r="J43" s="85"/>
      <c r="K43" s="85"/>
      <c r="L43" s="85"/>
      <c r="M43" s="85"/>
      <c r="N43" s="85"/>
    </row>
    <row r="44" spans="1:14" ht="21.75">
      <c r="E44" s="85"/>
      <c r="F44" s="85"/>
      <c r="I44" s="85" t="s">
        <v>39</v>
      </c>
      <c r="J44" s="85"/>
      <c r="K44" s="85"/>
      <c r="L44" s="85"/>
      <c r="M44" s="85"/>
      <c r="N44" s="85"/>
    </row>
    <row r="45" spans="1:14" ht="21.75">
      <c r="E45" s="22"/>
      <c r="F45" s="22"/>
      <c r="I45" s="22"/>
      <c r="J45" s="22"/>
    </row>
    <row r="46" spans="1:14" ht="21.75">
      <c r="E46" s="85"/>
      <c r="F46" s="85"/>
      <c r="I46" s="85" t="s">
        <v>36</v>
      </c>
      <c r="J46" s="85"/>
      <c r="K46" s="85"/>
      <c r="L46" s="85"/>
      <c r="M46" s="85"/>
      <c r="N46" s="85"/>
    </row>
    <row r="47" spans="1:14" ht="21.75">
      <c r="E47" s="85"/>
      <c r="F47" s="85"/>
      <c r="I47" s="85" t="s">
        <v>37</v>
      </c>
      <c r="J47" s="85"/>
      <c r="K47" s="85"/>
      <c r="L47" s="85"/>
      <c r="M47" s="85"/>
      <c r="N47" s="85"/>
    </row>
    <row r="48" spans="1:14" ht="21.75">
      <c r="E48" s="85"/>
      <c r="F48" s="85"/>
      <c r="I48" s="85" t="s">
        <v>41</v>
      </c>
      <c r="J48" s="85"/>
      <c r="K48" s="85"/>
      <c r="L48" s="85"/>
      <c r="M48" s="85"/>
      <c r="N48" s="85"/>
    </row>
    <row r="49" spans="5:14" ht="21.75">
      <c r="E49" s="85"/>
      <c r="F49" s="85"/>
      <c r="I49" s="85" t="s">
        <v>39</v>
      </c>
      <c r="J49" s="85"/>
      <c r="K49" s="85"/>
      <c r="L49" s="85"/>
      <c r="M49" s="85"/>
      <c r="N49" s="85"/>
    </row>
    <row r="50" spans="5:14" ht="21.75">
      <c r="E50" s="22"/>
      <c r="F50" s="22"/>
      <c r="I50" s="22"/>
      <c r="J50" s="22"/>
    </row>
    <row r="51" spans="5:14" ht="21.75">
      <c r="E51" s="85"/>
      <c r="F51" s="85"/>
      <c r="I51" s="85" t="s">
        <v>36</v>
      </c>
      <c r="J51" s="85"/>
      <c r="K51" s="85"/>
      <c r="L51" s="85"/>
      <c r="M51" s="85"/>
      <c r="N51" s="85"/>
    </row>
    <row r="52" spans="5:14" ht="21.75">
      <c r="E52" s="85"/>
      <c r="F52" s="85"/>
      <c r="I52" s="85" t="s">
        <v>37</v>
      </c>
      <c r="J52" s="85"/>
      <c r="K52" s="85"/>
      <c r="L52" s="85"/>
      <c r="M52" s="85"/>
      <c r="N52" s="85"/>
    </row>
    <row r="53" spans="5:14" ht="21.75">
      <c r="E53" s="85"/>
      <c r="F53" s="85"/>
      <c r="I53" s="85" t="s">
        <v>42</v>
      </c>
      <c r="J53" s="85"/>
      <c r="K53" s="85"/>
      <c r="L53" s="85"/>
      <c r="M53" s="85"/>
      <c r="N53" s="85"/>
    </row>
  </sheetData>
  <mergeCells count="70">
    <mergeCell ref="I53:N53"/>
    <mergeCell ref="N10:N12"/>
    <mergeCell ref="L14:N14"/>
    <mergeCell ref="L17:N17"/>
    <mergeCell ref="E52:F52"/>
    <mergeCell ref="E53:F53"/>
    <mergeCell ref="I37:N37"/>
    <mergeCell ref="I36:N36"/>
    <mergeCell ref="I38:N38"/>
    <mergeCell ref="I39:N39"/>
    <mergeCell ref="I41:N41"/>
    <mergeCell ref="I42:N42"/>
    <mergeCell ref="I43:N43"/>
    <mergeCell ref="I44:N44"/>
    <mergeCell ref="I52:N52"/>
    <mergeCell ref="E46:F46"/>
    <mergeCell ref="A5:A9"/>
    <mergeCell ref="B5:B9"/>
    <mergeCell ref="C9:D9"/>
    <mergeCell ref="A15:A17"/>
    <mergeCell ref="C17:D17"/>
    <mergeCell ref="B15:B17"/>
    <mergeCell ref="B10:B14"/>
    <mergeCell ref="A10:A14"/>
    <mergeCell ref="E47:F47"/>
    <mergeCell ref="E48:F48"/>
    <mergeCell ref="E49:F49"/>
    <mergeCell ref="E51:F51"/>
    <mergeCell ref="I46:N46"/>
    <mergeCell ref="I47:N47"/>
    <mergeCell ref="I48:N48"/>
    <mergeCell ref="I49:N49"/>
    <mergeCell ref="I51:N51"/>
    <mergeCell ref="E39:F39"/>
    <mergeCell ref="E41:F41"/>
    <mergeCell ref="E42:F42"/>
    <mergeCell ref="E43:F43"/>
    <mergeCell ref="E44:F44"/>
    <mergeCell ref="E36:F36"/>
    <mergeCell ref="E37:F37"/>
    <mergeCell ref="E38:F38"/>
    <mergeCell ref="L25:N25"/>
    <mergeCell ref="L30:N30"/>
    <mergeCell ref="L34:N34"/>
    <mergeCell ref="A31:A33"/>
    <mergeCell ref="A1:N1"/>
    <mergeCell ref="A2:N2"/>
    <mergeCell ref="A3:A4"/>
    <mergeCell ref="B3:B4"/>
    <mergeCell ref="C3:C4"/>
    <mergeCell ref="D3:D4"/>
    <mergeCell ref="E3:E4"/>
    <mergeCell ref="F3:H3"/>
    <mergeCell ref="I3:K3"/>
    <mergeCell ref="A18:A21"/>
    <mergeCell ref="B18:B21"/>
    <mergeCell ref="C21:D21"/>
    <mergeCell ref="L21:N21"/>
    <mergeCell ref="A22:A25"/>
    <mergeCell ref="A26:A30"/>
    <mergeCell ref="C30:D30"/>
    <mergeCell ref="C34:D34"/>
    <mergeCell ref="B26:B30"/>
    <mergeCell ref="B22:B25"/>
    <mergeCell ref="B31:B33"/>
    <mergeCell ref="L3:L4"/>
    <mergeCell ref="N3:N4"/>
    <mergeCell ref="L9:N9"/>
    <mergeCell ref="C14:D14"/>
    <mergeCell ref="C25:D25"/>
  </mergeCells>
  <phoneticPr fontId="17" type="noConversion"/>
  <pageMargins left="0.19685039370078741" right="0.19685039370078741" top="0.19685039370078741" bottom="0.19685039370078741" header="0.31496062992125984" footer="0.31496062992125984"/>
  <pageSetup paperSize="9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S16"/>
  <sheetViews>
    <sheetView workbookViewId="0">
      <selection activeCell="R11" sqref="R11"/>
    </sheetView>
  </sheetViews>
  <sheetFormatPr defaultColWidth="9" defaultRowHeight="21"/>
  <cols>
    <col min="1" max="1" width="4.5703125" style="9" customWidth="1"/>
    <col min="2" max="2" width="16.28515625" style="1" customWidth="1"/>
    <col min="3" max="3" width="10" style="9" customWidth="1"/>
    <col min="4" max="4" width="26.28515625" style="1" customWidth="1"/>
    <col min="5" max="5" width="4.5703125" style="9" customWidth="1"/>
    <col min="6" max="11" width="2.5703125" style="9" customWidth="1"/>
    <col min="12" max="12" width="6.5703125" style="9" customWidth="1"/>
    <col min="13" max="13" width="4.5703125" style="9" customWidth="1"/>
    <col min="14" max="14" width="11.5703125" style="9" customWidth="1"/>
    <col min="15" max="15" width="9" style="6" customWidth="1"/>
    <col min="16" max="16384" width="9" style="1"/>
  </cols>
  <sheetData>
    <row r="1" spans="1:19">
      <c r="A1" s="93" t="s">
        <v>13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1"/>
    </row>
    <row r="2" spans="1:19">
      <c r="A2" s="94" t="s">
        <v>51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1"/>
    </row>
    <row r="3" spans="1:19">
      <c r="A3" s="95" t="s">
        <v>0</v>
      </c>
      <c r="B3" s="95" t="s">
        <v>1</v>
      </c>
      <c r="C3" s="95" t="s">
        <v>2</v>
      </c>
      <c r="D3" s="95" t="s">
        <v>3</v>
      </c>
      <c r="E3" s="95" t="s">
        <v>4</v>
      </c>
      <c r="F3" s="95" t="s">
        <v>5</v>
      </c>
      <c r="G3" s="95"/>
      <c r="H3" s="95"/>
      <c r="I3" s="95" t="s">
        <v>6</v>
      </c>
      <c r="J3" s="95"/>
      <c r="K3" s="95"/>
      <c r="L3" s="96" t="s">
        <v>14</v>
      </c>
      <c r="M3" s="12" t="s">
        <v>34</v>
      </c>
      <c r="N3" s="96" t="s">
        <v>11</v>
      </c>
      <c r="O3" s="1"/>
    </row>
    <row r="4" spans="1:19">
      <c r="A4" s="96"/>
      <c r="B4" s="96"/>
      <c r="C4" s="95"/>
      <c r="D4" s="95"/>
      <c r="E4" s="95"/>
      <c r="F4" s="14" t="s">
        <v>7</v>
      </c>
      <c r="G4" s="14" t="s">
        <v>8</v>
      </c>
      <c r="H4" s="14" t="s">
        <v>9</v>
      </c>
      <c r="I4" s="14" t="s">
        <v>7</v>
      </c>
      <c r="J4" s="14" t="s">
        <v>8</v>
      </c>
      <c r="K4" s="14" t="s">
        <v>9</v>
      </c>
      <c r="L4" s="97"/>
      <c r="M4" s="13" t="s">
        <v>35</v>
      </c>
      <c r="N4" s="97"/>
      <c r="O4" s="1"/>
    </row>
    <row r="5" spans="1:19">
      <c r="A5" s="2">
        <v>1</v>
      </c>
      <c r="B5" s="16" t="s">
        <v>15</v>
      </c>
      <c r="C5" s="3" t="s">
        <v>16</v>
      </c>
      <c r="D5" s="4" t="s">
        <v>17</v>
      </c>
      <c r="E5" s="5" t="s">
        <v>18</v>
      </c>
      <c r="F5" s="15">
        <v>3</v>
      </c>
      <c r="G5" s="15">
        <v>0</v>
      </c>
      <c r="H5" s="15">
        <v>3</v>
      </c>
      <c r="I5" s="15">
        <v>3</v>
      </c>
      <c r="J5" s="15">
        <v>0</v>
      </c>
      <c r="K5" s="15">
        <v>3</v>
      </c>
      <c r="L5" s="10" t="s">
        <v>50</v>
      </c>
      <c r="M5" s="10">
        <v>30</v>
      </c>
      <c r="N5" s="4" t="s">
        <v>19</v>
      </c>
      <c r="P5" s="6"/>
      <c r="Q5" s="6"/>
      <c r="R5" s="6"/>
      <c r="S5" s="6"/>
    </row>
    <row r="6" spans="1:19">
      <c r="A6" s="17"/>
      <c r="B6" s="18"/>
      <c r="C6" s="15" t="s">
        <v>20</v>
      </c>
      <c r="D6" s="4" t="s">
        <v>21</v>
      </c>
      <c r="E6" s="15" t="s">
        <v>18</v>
      </c>
      <c r="F6" s="15">
        <v>3</v>
      </c>
      <c r="G6" s="15">
        <v>0</v>
      </c>
      <c r="H6" s="15">
        <v>3</v>
      </c>
      <c r="I6" s="15">
        <v>3</v>
      </c>
      <c r="J6" s="15">
        <v>0</v>
      </c>
      <c r="K6" s="15">
        <v>3</v>
      </c>
      <c r="L6" s="15" t="s">
        <v>43</v>
      </c>
      <c r="M6" s="10">
        <v>30</v>
      </c>
      <c r="N6" s="4" t="s">
        <v>22</v>
      </c>
      <c r="O6" s="1"/>
    </row>
    <row r="7" spans="1:19">
      <c r="A7" s="17"/>
      <c r="B7" s="18"/>
      <c r="C7" s="15" t="s">
        <v>20</v>
      </c>
      <c r="D7" s="4" t="s">
        <v>21</v>
      </c>
      <c r="E7" s="15" t="s">
        <v>18</v>
      </c>
      <c r="F7" s="15">
        <v>3</v>
      </c>
      <c r="G7" s="15">
        <v>0</v>
      </c>
      <c r="H7" s="15">
        <v>3</v>
      </c>
      <c r="I7" s="15">
        <v>3</v>
      </c>
      <c r="J7" s="15">
        <v>0</v>
      </c>
      <c r="K7" s="15">
        <v>3</v>
      </c>
      <c r="L7" s="15" t="s">
        <v>44</v>
      </c>
      <c r="M7" s="10">
        <v>30</v>
      </c>
      <c r="N7" s="4" t="s">
        <v>23</v>
      </c>
      <c r="O7" s="1"/>
    </row>
    <row r="8" spans="1:19">
      <c r="A8" s="17"/>
      <c r="B8" s="18"/>
      <c r="C8" s="15" t="s">
        <v>20</v>
      </c>
      <c r="D8" s="4" t="s">
        <v>21</v>
      </c>
      <c r="E8" s="15" t="s">
        <v>18</v>
      </c>
      <c r="F8" s="15">
        <v>3</v>
      </c>
      <c r="G8" s="15">
        <v>0</v>
      </c>
      <c r="H8" s="15">
        <v>3</v>
      </c>
      <c r="I8" s="15">
        <v>3</v>
      </c>
      <c r="J8" s="15">
        <v>0</v>
      </c>
      <c r="K8" s="15">
        <v>3</v>
      </c>
      <c r="L8" s="23" t="s">
        <v>45</v>
      </c>
      <c r="M8" s="10">
        <v>30</v>
      </c>
      <c r="N8" s="4" t="s">
        <v>24</v>
      </c>
      <c r="O8" s="1"/>
    </row>
    <row r="9" spans="1:19">
      <c r="A9" s="17"/>
      <c r="B9" s="18"/>
      <c r="C9" s="15">
        <v>13031013</v>
      </c>
      <c r="D9" s="4" t="s">
        <v>25</v>
      </c>
      <c r="E9" s="15" t="s">
        <v>18</v>
      </c>
      <c r="F9" s="15">
        <v>3</v>
      </c>
      <c r="G9" s="15">
        <v>0</v>
      </c>
      <c r="H9" s="15">
        <v>3</v>
      </c>
      <c r="I9" s="15">
        <v>3</v>
      </c>
      <c r="J9" s="15">
        <v>0</v>
      </c>
      <c r="K9" s="15">
        <v>3</v>
      </c>
      <c r="L9" s="23" t="s">
        <v>46</v>
      </c>
      <c r="M9" s="10">
        <v>30</v>
      </c>
      <c r="N9" s="4" t="s">
        <v>26</v>
      </c>
      <c r="O9" s="1"/>
    </row>
    <row r="10" spans="1:19" ht="21.75" thickBot="1">
      <c r="A10" s="17"/>
      <c r="B10" s="18"/>
      <c r="C10" s="91" t="s">
        <v>10</v>
      </c>
      <c r="D10" s="92"/>
      <c r="E10" s="19"/>
      <c r="F10" s="20">
        <f t="shared" ref="F10:K10" si="0">SUM(F5:F9)</f>
        <v>15</v>
      </c>
      <c r="G10" s="20">
        <f t="shared" si="0"/>
        <v>0</v>
      </c>
      <c r="H10" s="20">
        <f t="shared" si="0"/>
        <v>15</v>
      </c>
      <c r="I10" s="20">
        <f t="shared" si="0"/>
        <v>15</v>
      </c>
      <c r="J10" s="20">
        <f t="shared" si="0"/>
        <v>0</v>
      </c>
      <c r="K10" s="20">
        <f t="shared" si="0"/>
        <v>15</v>
      </c>
      <c r="L10" s="7"/>
      <c r="M10" s="7"/>
      <c r="N10" s="7"/>
      <c r="O10" s="1"/>
    </row>
    <row r="11" spans="1:19" ht="21.75" thickTop="1">
      <c r="A11" s="2">
        <v>2</v>
      </c>
      <c r="B11" s="16" t="s">
        <v>27</v>
      </c>
      <c r="C11" s="15" t="s">
        <v>28</v>
      </c>
      <c r="D11" s="4" t="s">
        <v>29</v>
      </c>
      <c r="E11" s="15" t="s">
        <v>30</v>
      </c>
      <c r="F11" s="15">
        <v>3</v>
      </c>
      <c r="G11" s="15">
        <v>0</v>
      </c>
      <c r="H11" s="15">
        <v>3</v>
      </c>
      <c r="I11" s="15">
        <v>3</v>
      </c>
      <c r="J11" s="15">
        <v>0</v>
      </c>
      <c r="K11" s="15">
        <v>3</v>
      </c>
      <c r="L11" s="15" t="s">
        <v>43</v>
      </c>
      <c r="M11" s="15">
        <v>30</v>
      </c>
      <c r="N11" s="4" t="s">
        <v>31</v>
      </c>
      <c r="O11" s="1"/>
    </row>
    <row r="12" spans="1:19">
      <c r="A12" s="17"/>
      <c r="B12" s="18"/>
      <c r="C12" s="15" t="s">
        <v>28</v>
      </c>
      <c r="D12" s="4" t="s">
        <v>29</v>
      </c>
      <c r="E12" s="15" t="s">
        <v>30</v>
      </c>
      <c r="F12" s="15">
        <v>3</v>
      </c>
      <c r="G12" s="15">
        <v>0</v>
      </c>
      <c r="H12" s="15">
        <v>3</v>
      </c>
      <c r="I12" s="15">
        <v>3</v>
      </c>
      <c r="J12" s="15">
        <v>0</v>
      </c>
      <c r="K12" s="15">
        <v>3</v>
      </c>
      <c r="L12" s="23" t="s">
        <v>47</v>
      </c>
      <c r="M12" s="23">
        <v>30</v>
      </c>
      <c r="N12" s="4" t="s">
        <v>31</v>
      </c>
      <c r="O12" s="1"/>
    </row>
    <row r="13" spans="1:19">
      <c r="A13" s="17"/>
      <c r="B13" s="18"/>
      <c r="C13" s="3" t="s">
        <v>16</v>
      </c>
      <c r="D13" s="4" t="s">
        <v>17</v>
      </c>
      <c r="E13" s="15" t="s">
        <v>18</v>
      </c>
      <c r="F13" s="15">
        <v>3</v>
      </c>
      <c r="G13" s="15">
        <v>0</v>
      </c>
      <c r="H13" s="15">
        <v>3</v>
      </c>
      <c r="I13" s="15">
        <v>3</v>
      </c>
      <c r="J13" s="15">
        <v>0</v>
      </c>
      <c r="K13" s="15">
        <v>3</v>
      </c>
      <c r="L13" s="23" t="s">
        <v>48</v>
      </c>
      <c r="M13" s="23">
        <v>30</v>
      </c>
      <c r="N13" s="4" t="s">
        <v>32</v>
      </c>
      <c r="O13" s="1"/>
    </row>
    <row r="14" spans="1:19">
      <c r="A14" s="17"/>
      <c r="B14" s="18"/>
      <c r="C14" s="3" t="s">
        <v>16</v>
      </c>
      <c r="D14" s="4" t="s">
        <v>17</v>
      </c>
      <c r="E14" s="5" t="s">
        <v>18</v>
      </c>
      <c r="F14" s="15">
        <v>3</v>
      </c>
      <c r="G14" s="15">
        <v>0</v>
      </c>
      <c r="H14" s="15">
        <v>3</v>
      </c>
      <c r="I14" s="15">
        <v>3</v>
      </c>
      <c r="J14" s="15">
        <v>0</v>
      </c>
      <c r="K14" s="15">
        <v>3</v>
      </c>
      <c r="L14" s="23" t="s">
        <v>49</v>
      </c>
      <c r="M14" s="23">
        <v>30</v>
      </c>
      <c r="N14" s="4" t="s">
        <v>33</v>
      </c>
      <c r="O14" s="1"/>
    </row>
    <row r="15" spans="1:19" ht="21.75" thickBot="1">
      <c r="A15" s="24"/>
      <c r="B15" s="25"/>
      <c r="C15" s="91" t="s">
        <v>10</v>
      </c>
      <c r="D15" s="92"/>
      <c r="E15" s="19"/>
      <c r="F15" s="20">
        <f t="shared" ref="F15:K15" si="1">SUM(F11:F14)</f>
        <v>12</v>
      </c>
      <c r="G15" s="20">
        <f t="shared" si="1"/>
        <v>0</v>
      </c>
      <c r="H15" s="20">
        <f t="shared" si="1"/>
        <v>12</v>
      </c>
      <c r="I15" s="20">
        <f t="shared" si="1"/>
        <v>12</v>
      </c>
      <c r="J15" s="20">
        <f t="shared" si="1"/>
        <v>0</v>
      </c>
      <c r="K15" s="20">
        <f t="shared" si="1"/>
        <v>12</v>
      </c>
      <c r="L15" s="11"/>
      <c r="M15" s="21"/>
      <c r="N15" s="21"/>
      <c r="O15" s="1"/>
    </row>
    <row r="16" spans="1:19" ht="21.75" thickTop="1"/>
  </sheetData>
  <mergeCells count="13">
    <mergeCell ref="C10:D10"/>
    <mergeCell ref="C15:D15"/>
    <mergeCell ref="A1:N1"/>
    <mergeCell ref="A2:N2"/>
    <mergeCell ref="A3:A4"/>
    <mergeCell ref="B3:B4"/>
    <mergeCell ref="C3:C4"/>
    <mergeCell ref="D3:D4"/>
    <mergeCell ref="E3:E4"/>
    <mergeCell ref="F3:H3"/>
    <mergeCell ref="I3:K3"/>
    <mergeCell ref="L3:L4"/>
    <mergeCell ref="N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ฟอร์ม</vt:lpstr>
      <vt:lpstr>ตัวอย่าง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นาย ปกรณ์ เสรีเผ่าวงษ์</cp:lastModifiedBy>
  <cp:lastPrinted>2025-06-04T08:23:55Z</cp:lastPrinted>
  <dcterms:created xsi:type="dcterms:W3CDTF">2017-04-24T01:07:31Z</dcterms:created>
  <dcterms:modified xsi:type="dcterms:W3CDTF">2025-10-15T08:04:28Z</dcterms:modified>
</cp:coreProperties>
</file>