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la/Documents/repos/openapc-se/data/lnu/original_data/"/>
    </mc:Choice>
  </mc:AlternateContent>
  <xr:revisionPtr revIDLastSave="0" documentId="13_ncr:1_{DC48ACAC-8D56-724A-B69F-36AB84765C36}" xr6:coauthVersionLast="47" xr6:coauthVersionMax="47" xr10:uidLastSave="{00000000-0000-0000-0000-000000000000}"/>
  <bookViews>
    <workbookView xWindow="40340" yWindow="5020" windowWidth="31260" windowHeight="16180" xr2:uid="{5168713E-69A7-F842-A51F-BFA3CBCD4F8A}"/>
  </bookViews>
  <sheets>
    <sheet name="OpenAPC" sheetId="1" r:id="rId1"/>
  </sheets>
  <externalReferences>
    <externalReference r:id="rId2"/>
  </externalReferences>
  <definedNames>
    <definedName name="FakultetProDiver">[1]!Table2[#Data]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2" i="1" l="1"/>
</calcChain>
</file>

<file path=xl/sharedStrings.xml><?xml version="1.0" encoding="utf-8"?>
<sst xmlns="http://schemas.openxmlformats.org/spreadsheetml/2006/main" count="159" uniqueCount="86">
  <si>
    <t>Youth Voice Journal</t>
  </si>
  <si>
    <t>institution</t>
  </si>
  <si>
    <t>period</t>
  </si>
  <si>
    <t>lnu</t>
  </si>
  <si>
    <t>sek</t>
  </si>
  <si>
    <t>doi</t>
  </si>
  <si>
    <t>is_hybrid</t>
  </si>
  <si>
    <t>publisher</t>
  </si>
  <si>
    <t>journal_full_title</t>
  </si>
  <si>
    <t>issn</t>
  </si>
  <si>
    <t>issn_print</t>
  </si>
  <si>
    <t>issn_electronic</t>
  </si>
  <si>
    <t>url</t>
  </si>
  <si>
    <t>10.3389/frvir.2021.743445</t>
  </si>
  <si>
    <t>10.3389/fmicb.2021.767770</t>
  </si>
  <si>
    <t>10.3389/fevo.2022.795794</t>
  </si>
  <si>
    <t>10.1080/02604027.2021.2014750</t>
  </si>
  <si>
    <t>10.1108/PR-06-2020-0458</t>
  </si>
  <si>
    <t>10.1021/acs.nanolett.9b02738</t>
  </si>
  <si>
    <t>2056-2969</t>
  </si>
  <si>
    <t>https://www.rj4allpublications.com/product/between-motivation-and-unwillingness-young-people-in-outpatient-treatment-for-substance-use-problems/</t>
  </si>
  <si>
    <t>10.1111/1365-2656.12981</t>
  </si>
  <si>
    <t>10.1177/14604582211035817</t>
  </si>
  <si>
    <t>10.1177/14604582211024708</t>
  </si>
  <si>
    <t>10.1080/13676261.2021.1948514</t>
  </si>
  <si>
    <t>10.1145/3487921</t>
  </si>
  <si>
    <t>10.3390/ijerph19010391</t>
  </si>
  <si>
    <t>10.1177/2158244020988860</t>
  </si>
  <si>
    <t>10.3389/fmicb.2021.607601</t>
  </si>
  <si>
    <t>10.3390/ijerph18020588</t>
  </si>
  <si>
    <t>10.3390/app11020869</t>
  </si>
  <si>
    <t>10.3390/ijms22031368</t>
  </si>
  <si>
    <t>10.3389/fmicb.2021.631654</t>
  </si>
  <si>
    <t>10.22382/wfs-2021-04</t>
  </si>
  <si>
    <t>10.1128/JVI.01873-20</t>
  </si>
  <si>
    <t>10.3390/educsci11030104</t>
  </si>
  <si>
    <t>10.3390/su13052878</t>
  </si>
  <si>
    <t>10.3390/pharmacy9020069</t>
  </si>
  <si>
    <t>10.3389/fbioe.2021.651895</t>
  </si>
  <si>
    <t>10.3390/f12040415</t>
  </si>
  <si>
    <t>10.3390/foods10040843</t>
  </si>
  <si>
    <t>10.1016/j.landusepol.2021.105494</t>
  </si>
  <si>
    <t>10.3390/app11093986</t>
  </si>
  <si>
    <t>10.3390/e23050584</t>
  </si>
  <si>
    <t>10.3390/electronics10101133</t>
  </si>
  <si>
    <t>10.3389/fmicb.2021.693615</t>
  </si>
  <si>
    <t>10.3390/su13116211</t>
  </si>
  <si>
    <t>10.26904/RF-137-1587820710</t>
  </si>
  <si>
    <t>10.3390/en14123670</t>
  </si>
  <si>
    <t>10.3390/systems9030049</t>
  </si>
  <si>
    <t>10.1088/1367-2630/ac10ce</t>
  </si>
  <si>
    <t>10.3390/en14144266</t>
  </si>
  <si>
    <t>10.3390/informatics8030045</t>
  </si>
  <si>
    <t>10.3389/fspor.2021.702922</t>
  </si>
  <si>
    <t>10.3390/informatics8030048</t>
  </si>
  <si>
    <t>10.3390/e23080968</t>
  </si>
  <si>
    <t>10.3390/nano11081889</t>
  </si>
  <si>
    <t>10.3390/math9161877</t>
  </si>
  <si>
    <t>10.1080/17482631.2021.1970095</t>
  </si>
  <si>
    <t>10.3389/fspor.2021.715310</t>
  </si>
  <si>
    <t>10.3389/fmicb.2021.714732</t>
  </si>
  <si>
    <t>10.3390/ijms22179334</t>
  </si>
  <si>
    <t>10.3389/frai.2021.728708</t>
  </si>
  <si>
    <t>10.3233/JID210010</t>
  </si>
  <si>
    <t>10.3390/polym13172841</t>
  </si>
  <si>
    <t>10.3390/en14185671</t>
  </si>
  <si>
    <t>10.3390/educsci11090535</t>
  </si>
  <si>
    <t>10.3390/jcm10184285</t>
  </si>
  <si>
    <t>10.3390/buildings11100442</t>
  </si>
  <si>
    <t>10.3390/foods10092208</t>
  </si>
  <si>
    <t>10.1128/AEM.01525-21</t>
  </si>
  <si>
    <t>10.3389/fphys.2021.748153</t>
  </si>
  <si>
    <t>10.3390/app112110271</t>
  </si>
  <si>
    <t>10.1080/17482631.2021.1999884</t>
  </si>
  <si>
    <t>10.3390/educsci11110754</t>
  </si>
  <si>
    <t>10.3390/educsci11120813</t>
  </si>
  <si>
    <t>10.1371/journal.pone.0261663</t>
  </si>
  <si>
    <t>10.1128/mSystems.00575-21</t>
  </si>
  <si>
    <t>10.1093/treephys/tpab016</t>
  </si>
  <si>
    <t>10.3390/ijerph18042045</t>
  </si>
  <si>
    <t>10.1097/PR9.0000000000000929</t>
  </si>
  <si>
    <t>10.18564/jasss.4706</t>
  </si>
  <si>
    <t>10.1098/rspb.2021.1255</t>
  </si>
  <si>
    <t>10.1027/1864-9335/a000464</t>
  </si>
  <si>
    <t>10.1073/pnas.2109609118</t>
  </si>
  <si>
    <t>10.1039/d1ra06851b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</si>
</sst>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4" xfId="1" xr:uid="{9E1AED44-6602-D147-8DC5-F6F45237248D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dahaa/Library/CloudStorage/Box-Box/Sektion%20Vetenskaplig%20kommunikation/O&#776;T-rapporter/2021/Data/Pa&#778;bo&#776;rjad%20ALLA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VA ref art"/>
      <sheetName val="DiVA bok kap"/>
      <sheetName val="DiVA övr art"/>
      <sheetName val="ProDiver"/>
      <sheetName val="Unpaywall"/>
      <sheetName val="Diamant"/>
      <sheetName val="Pott-ansökn"/>
      <sheetName val="Ekon-rensad"/>
      <sheetName val="ACS"/>
      <sheetName val="Brill"/>
      <sheetName val="Cambr"/>
      <sheetName val="De Gr"/>
      <sheetName val="Elsev"/>
      <sheetName val="Emer"/>
      <sheetName val="Oxf"/>
      <sheetName val="Sage"/>
      <sheetName val="Spr Co"/>
      <sheetName val="Spr Na"/>
      <sheetName val="T&amp;F"/>
      <sheetName val="Wiley"/>
      <sheetName val="Alla data 2021, utgångspkt DiVA"/>
      <sheetName val="Pivot"/>
      <sheetName val="Påbörjad ALLA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CC797-9D4F-094C-9542-E28761B4181D}">
  <dimension ref="A1:K74"/>
  <sheetViews>
    <sheetView tabSelected="1" workbookViewId="0">
      <selection activeCell="D45" sqref="D45"/>
    </sheetView>
  </sheetViews>
  <sheetFormatPr baseColWidth="10" defaultColWidth="8.83203125" defaultRowHeight="16" x14ac:dyDescent="0.2"/>
  <cols>
    <col min="1" max="2" width="8.83203125" style="1"/>
    <col min="3" max="3" width="11.33203125" customWidth="1"/>
    <col min="4" max="4" width="28" style="1" customWidth="1"/>
    <col min="5" max="16384" width="8.83203125" style="1"/>
  </cols>
  <sheetData>
    <row r="1" spans="1:11" x14ac:dyDescent="0.2">
      <c r="A1" s="1" t="s">
        <v>1</v>
      </c>
      <c r="B1" s="1" t="s">
        <v>2</v>
      </c>
      <c r="C1" t="s">
        <v>4</v>
      </c>
      <c r="D1" s="1" t="s">
        <v>5</v>
      </c>
      <c r="E1" s="1" t="s">
        <v>6</v>
      </c>
      <c r="F1" s="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2">
      <c r="A2" s="1" t="s">
        <v>3</v>
      </c>
      <c r="B2" s="1">
        <v>2021</v>
      </c>
      <c r="C2">
        <v>5342.2</v>
      </c>
      <c r="D2" t="s">
        <v>27</v>
      </c>
      <c r="E2" t="b">
        <v>0</v>
      </c>
      <c r="F2"/>
      <c r="G2"/>
      <c r="H2"/>
      <c r="I2"/>
      <c r="J2"/>
      <c r="K2"/>
    </row>
    <row r="3" spans="1:11" x14ac:dyDescent="0.2">
      <c r="A3" s="1" t="s">
        <v>3</v>
      </c>
      <c r="B3" s="1">
        <v>2021</v>
      </c>
      <c r="C3">
        <v>24524.83</v>
      </c>
      <c r="D3" t="s">
        <v>28</v>
      </c>
      <c r="E3" t="b">
        <v>0</v>
      </c>
      <c r="F3"/>
      <c r="G3"/>
      <c r="H3"/>
      <c r="I3"/>
      <c r="J3"/>
      <c r="K3"/>
    </row>
    <row r="4" spans="1:11" x14ac:dyDescent="0.2">
      <c r="A4" s="1" t="s">
        <v>3</v>
      </c>
      <c r="B4" s="1">
        <v>2021</v>
      </c>
      <c r="C4">
        <v>21779.25</v>
      </c>
      <c r="D4" t="s">
        <v>29</v>
      </c>
      <c r="E4" t="b">
        <v>0</v>
      </c>
      <c r="F4"/>
      <c r="G4"/>
      <c r="H4"/>
      <c r="I4"/>
      <c r="J4"/>
      <c r="K4"/>
    </row>
    <row r="5" spans="1:11" x14ac:dyDescent="0.2">
      <c r="A5" s="1" t="s">
        <v>3</v>
      </c>
      <c r="B5" s="1">
        <v>2021</v>
      </c>
      <c r="C5">
        <v>13560.21</v>
      </c>
      <c r="D5" t="s">
        <v>30</v>
      </c>
      <c r="E5" t="b">
        <v>0</v>
      </c>
      <c r="F5"/>
      <c r="G5"/>
      <c r="H5"/>
      <c r="I5"/>
      <c r="J5"/>
      <c r="K5"/>
    </row>
    <row r="6" spans="1:11" x14ac:dyDescent="0.2">
      <c r="A6" s="1" t="s">
        <v>3</v>
      </c>
      <c r="B6" s="1">
        <v>2021</v>
      </c>
      <c r="C6">
        <v>17003.3</v>
      </c>
      <c r="D6" t="s">
        <v>31</v>
      </c>
      <c r="E6" t="b">
        <v>0</v>
      </c>
      <c r="F6"/>
      <c r="G6"/>
      <c r="H6"/>
      <c r="I6"/>
      <c r="J6"/>
      <c r="K6"/>
    </row>
    <row r="7" spans="1:11" x14ac:dyDescent="0.2">
      <c r="A7" s="1" t="s">
        <v>3</v>
      </c>
      <c r="B7" s="1">
        <v>2021</v>
      </c>
      <c r="C7">
        <v>24871.75</v>
      </c>
      <c r="D7" t="s">
        <v>32</v>
      </c>
      <c r="E7" t="b">
        <v>0</v>
      </c>
      <c r="F7"/>
      <c r="G7"/>
      <c r="H7"/>
      <c r="I7"/>
      <c r="J7"/>
      <c r="K7"/>
    </row>
    <row r="8" spans="1:11" x14ac:dyDescent="0.2">
      <c r="A8" s="1" t="s">
        <v>3</v>
      </c>
      <c r="B8" s="1">
        <v>2021</v>
      </c>
      <c r="C8">
        <v>12484.2</v>
      </c>
      <c r="D8" t="s">
        <v>33</v>
      </c>
      <c r="E8" t="b">
        <v>1</v>
      </c>
      <c r="F8"/>
      <c r="G8"/>
      <c r="H8"/>
      <c r="I8"/>
      <c r="J8"/>
      <c r="K8"/>
    </row>
    <row r="9" spans="1:11" x14ac:dyDescent="0.2">
      <c r="A9" s="1" t="s">
        <v>3</v>
      </c>
      <c r="B9" s="1">
        <v>2021</v>
      </c>
      <c r="C9">
        <v>29235.5</v>
      </c>
      <c r="D9" t="s">
        <v>34</v>
      </c>
      <c r="E9" t="b">
        <v>1</v>
      </c>
      <c r="F9"/>
      <c r="G9"/>
      <c r="H9"/>
      <c r="I9"/>
      <c r="J9"/>
      <c r="K9"/>
    </row>
    <row r="10" spans="1:11" x14ac:dyDescent="0.2">
      <c r="A10" s="1" t="s">
        <v>3</v>
      </c>
      <c r="B10" s="1">
        <v>2021</v>
      </c>
      <c r="C10">
        <v>12864.69</v>
      </c>
      <c r="D10" t="s">
        <v>35</v>
      </c>
      <c r="E10" t="b">
        <v>0</v>
      </c>
      <c r="F10"/>
      <c r="G10"/>
      <c r="H10"/>
      <c r="I10"/>
      <c r="J10"/>
      <c r="K10"/>
    </row>
    <row r="11" spans="1:11" x14ac:dyDescent="0.2">
      <c r="A11" s="1" t="s">
        <v>3</v>
      </c>
      <c r="B11" s="1">
        <v>2021</v>
      </c>
      <c r="C11">
        <v>14702.5</v>
      </c>
      <c r="D11" t="s">
        <v>36</v>
      </c>
      <c r="E11" t="b">
        <v>0</v>
      </c>
      <c r="F11"/>
      <c r="G11"/>
      <c r="H11"/>
      <c r="I11"/>
      <c r="J11"/>
      <c r="K11"/>
    </row>
    <row r="12" spans="1:11" x14ac:dyDescent="0.2">
      <c r="A12" s="1" t="s">
        <v>3</v>
      </c>
      <c r="B12" s="1">
        <v>2021</v>
      </c>
      <c r="C12">
        <v>5181.1400000000003</v>
      </c>
      <c r="D12" t="s">
        <v>37</v>
      </c>
      <c r="E12" t="b">
        <v>0</v>
      </c>
      <c r="F12"/>
      <c r="G12"/>
      <c r="H12"/>
      <c r="I12"/>
      <c r="J12"/>
      <c r="K12"/>
    </row>
    <row r="13" spans="1:11" x14ac:dyDescent="0.2">
      <c r="A13" s="1" t="s">
        <v>3</v>
      </c>
      <c r="B13" s="1">
        <v>2021</v>
      </c>
      <c r="C13">
        <v>25411.01</v>
      </c>
      <c r="D13" t="s">
        <v>38</v>
      </c>
      <c r="E13" t="b">
        <v>0</v>
      </c>
      <c r="F13"/>
      <c r="G13"/>
      <c r="H13"/>
      <c r="I13"/>
      <c r="J13"/>
      <c r="K13"/>
    </row>
    <row r="14" spans="1:11" x14ac:dyDescent="0.2">
      <c r="A14" s="1" t="s">
        <v>3</v>
      </c>
      <c r="B14" s="1">
        <v>2021</v>
      </c>
      <c r="C14">
        <v>16653.78</v>
      </c>
      <c r="D14" t="s">
        <v>39</v>
      </c>
      <c r="E14" t="b">
        <v>0</v>
      </c>
      <c r="F14"/>
      <c r="G14"/>
      <c r="H14"/>
      <c r="I14"/>
      <c r="J14"/>
      <c r="K14"/>
    </row>
    <row r="15" spans="1:11" x14ac:dyDescent="0.2">
      <c r="A15" s="1" t="s">
        <v>3</v>
      </c>
      <c r="B15" s="1">
        <v>2021</v>
      </c>
      <c r="C15">
        <v>16738.169999999998</v>
      </c>
      <c r="D15" t="s">
        <v>40</v>
      </c>
      <c r="E15" t="b">
        <v>0</v>
      </c>
      <c r="F15"/>
      <c r="G15"/>
      <c r="H15"/>
      <c r="I15"/>
      <c r="J15"/>
      <c r="K15"/>
    </row>
    <row r="16" spans="1:11" x14ac:dyDescent="0.2">
      <c r="A16" s="1" t="s">
        <v>3</v>
      </c>
      <c r="B16" s="1">
        <v>2021</v>
      </c>
      <c r="C16">
        <v>18378.919999999998</v>
      </c>
      <c r="D16" t="s">
        <v>41</v>
      </c>
      <c r="E16" t="b">
        <v>1</v>
      </c>
      <c r="F16"/>
      <c r="G16"/>
      <c r="H16"/>
      <c r="I16"/>
      <c r="J16"/>
      <c r="K16"/>
    </row>
    <row r="17" spans="1:11" x14ac:dyDescent="0.2">
      <c r="A17" s="1" t="s">
        <v>3</v>
      </c>
      <c r="B17" s="1">
        <v>2021</v>
      </c>
      <c r="C17">
        <v>16480.919999999998</v>
      </c>
      <c r="D17" t="s">
        <v>42</v>
      </c>
      <c r="E17" t="b">
        <v>0</v>
      </c>
      <c r="F17"/>
      <c r="G17"/>
      <c r="H17"/>
      <c r="I17"/>
      <c r="J17"/>
      <c r="K17"/>
    </row>
    <row r="18" spans="1:11" x14ac:dyDescent="0.2">
      <c r="A18" s="1" t="s">
        <v>3</v>
      </c>
      <c r="B18" s="1">
        <v>2021</v>
      </c>
      <c r="C18">
        <v>16516.3</v>
      </c>
      <c r="D18" t="s">
        <v>43</v>
      </c>
      <c r="E18" t="b">
        <v>0</v>
      </c>
      <c r="F18"/>
      <c r="G18"/>
      <c r="H18"/>
      <c r="I18"/>
      <c r="J18"/>
      <c r="K18"/>
    </row>
    <row r="19" spans="1:11" x14ac:dyDescent="0.2">
      <c r="A19" s="1" t="s">
        <v>3</v>
      </c>
      <c r="B19" s="1">
        <v>2021</v>
      </c>
      <c r="C19">
        <v>16580.41</v>
      </c>
      <c r="D19" t="s">
        <v>44</v>
      </c>
      <c r="E19" t="b">
        <v>0</v>
      </c>
      <c r="F19"/>
      <c r="G19"/>
      <c r="H19"/>
      <c r="I19"/>
      <c r="J19"/>
      <c r="K19"/>
    </row>
    <row r="20" spans="1:11" x14ac:dyDescent="0.2">
      <c r="A20" s="1" t="s">
        <v>3</v>
      </c>
      <c r="B20" s="1">
        <v>2021</v>
      </c>
      <c r="C20">
        <v>24772.63</v>
      </c>
      <c r="D20" t="s">
        <v>45</v>
      </c>
      <c r="E20" t="b">
        <v>0</v>
      </c>
      <c r="F20"/>
      <c r="G20"/>
      <c r="H20"/>
      <c r="I20"/>
      <c r="J20"/>
      <c r="K20"/>
    </row>
    <row r="21" spans="1:11" x14ac:dyDescent="0.2">
      <c r="A21" s="1" t="s">
        <v>3</v>
      </c>
      <c r="B21" s="1">
        <v>2021</v>
      </c>
      <c r="C21">
        <v>16534.97</v>
      </c>
      <c r="D21" t="s">
        <v>46</v>
      </c>
      <c r="E21" t="b">
        <v>0</v>
      </c>
      <c r="F21"/>
      <c r="G21"/>
      <c r="H21"/>
      <c r="I21"/>
      <c r="J21"/>
      <c r="K21"/>
    </row>
    <row r="22" spans="1:11" x14ac:dyDescent="0.2">
      <c r="A22" s="1" t="s">
        <v>3</v>
      </c>
      <c r="B22" s="1">
        <v>2021</v>
      </c>
      <c r="C22">
        <v>20249.830000000002</v>
      </c>
      <c r="D22" t="s">
        <v>47</v>
      </c>
      <c r="E22" t="b">
        <v>0</v>
      </c>
      <c r="F22"/>
      <c r="G22"/>
      <c r="H22"/>
      <c r="I22"/>
      <c r="J22"/>
      <c r="K22"/>
    </row>
    <row r="23" spans="1:11" x14ac:dyDescent="0.2">
      <c r="A23" s="1" t="s">
        <v>3</v>
      </c>
      <c r="B23" s="1">
        <v>2021</v>
      </c>
      <c r="C23">
        <v>16432.22</v>
      </c>
      <c r="D23" t="s">
        <v>48</v>
      </c>
      <c r="E23" t="b">
        <v>0</v>
      </c>
      <c r="F23"/>
      <c r="G23"/>
      <c r="H23"/>
      <c r="I23"/>
      <c r="J23"/>
      <c r="K23"/>
    </row>
    <row r="24" spans="1:11" x14ac:dyDescent="0.2">
      <c r="A24" s="1" t="s">
        <v>3</v>
      </c>
      <c r="B24" s="1">
        <v>2021</v>
      </c>
      <c r="C24">
        <v>12887.84</v>
      </c>
      <c r="D24" t="s">
        <v>49</v>
      </c>
      <c r="E24" t="b">
        <v>0</v>
      </c>
      <c r="F24"/>
      <c r="G24"/>
      <c r="H24"/>
      <c r="I24"/>
      <c r="J24"/>
      <c r="K24"/>
    </row>
    <row r="25" spans="1:11" x14ac:dyDescent="0.2">
      <c r="A25" s="1" t="s">
        <v>3</v>
      </c>
      <c r="B25" s="1">
        <v>2021</v>
      </c>
      <c r="C25">
        <v>20458.84</v>
      </c>
      <c r="D25" t="s">
        <v>50</v>
      </c>
      <c r="E25" t="b">
        <v>0</v>
      </c>
      <c r="F25"/>
      <c r="G25"/>
      <c r="H25"/>
      <c r="I25"/>
      <c r="J25"/>
      <c r="K25"/>
    </row>
    <row r="26" spans="1:11" x14ac:dyDescent="0.2">
      <c r="A26" s="1" t="s">
        <v>3</v>
      </c>
      <c r="B26" s="1">
        <v>2021</v>
      </c>
      <c r="C26">
        <v>18391.740000000002</v>
      </c>
      <c r="D26" t="s">
        <v>51</v>
      </c>
      <c r="E26" t="b">
        <v>0</v>
      </c>
      <c r="F26"/>
      <c r="G26"/>
      <c r="H26"/>
      <c r="I26"/>
      <c r="J26"/>
      <c r="K26"/>
    </row>
    <row r="27" spans="1:11" x14ac:dyDescent="0.2">
      <c r="A27" s="1" t="s">
        <v>3</v>
      </c>
      <c r="B27" s="1">
        <v>2021</v>
      </c>
      <c r="C27">
        <v>12929.75</v>
      </c>
      <c r="D27" t="s">
        <v>52</v>
      </c>
      <c r="E27" t="b">
        <v>0</v>
      </c>
      <c r="F27"/>
      <c r="G27"/>
      <c r="H27"/>
      <c r="I27"/>
      <c r="J27"/>
      <c r="K27"/>
    </row>
    <row r="28" spans="1:11" x14ac:dyDescent="0.2">
      <c r="A28" s="1" t="s">
        <v>3</v>
      </c>
      <c r="B28" s="1">
        <v>2021</v>
      </c>
      <c r="C28">
        <v>16408.400000000001</v>
      </c>
      <c r="D28" t="s">
        <v>53</v>
      </c>
      <c r="E28" t="b">
        <v>0</v>
      </c>
      <c r="F28"/>
      <c r="G28"/>
      <c r="H28"/>
      <c r="I28"/>
      <c r="J28"/>
      <c r="K28"/>
    </row>
    <row r="29" spans="1:11" x14ac:dyDescent="0.2">
      <c r="A29" s="1" t="s">
        <v>3</v>
      </c>
      <c r="B29" s="1">
        <v>2021</v>
      </c>
      <c r="C29">
        <v>11636.78</v>
      </c>
      <c r="D29" t="s">
        <v>54</v>
      </c>
      <c r="E29" t="b">
        <v>0</v>
      </c>
      <c r="F29"/>
      <c r="G29"/>
      <c r="H29"/>
      <c r="I29"/>
      <c r="J29"/>
      <c r="K29"/>
    </row>
    <row r="30" spans="1:11" x14ac:dyDescent="0.2">
      <c r="A30" s="1" t="s">
        <v>3</v>
      </c>
      <c r="B30" s="1">
        <v>2021</v>
      </c>
      <c r="C30">
        <v>16623.91</v>
      </c>
      <c r="D30" t="s">
        <v>55</v>
      </c>
      <c r="E30" t="b">
        <v>0</v>
      </c>
      <c r="F30"/>
      <c r="G30"/>
      <c r="H30"/>
      <c r="I30"/>
      <c r="J30"/>
      <c r="K30"/>
    </row>
    <row r="31" spans="1:11" x14ac:dyDescent="0.2">
      <c r="A31" s="1" t="s">
        <v>3</v>
      </c>
      <c r="B31" s="1">
        <v>2021</v>
      </c>
      <c r="C31">
        <v>19415.400000000001</v>
      </c>
      <c r="D31" t="s">
        <v>56</v>
      </c>
      <c r="E31" t="b">
        <v>0</v>
      </c>
      <c r="F31"/>
      <c r="G31"/>
      <c r="H31"/>
      <c r="I31"/>
      <c r="J31"/>
      <c r="K31"/>
    </row>
    <row r="32" spans="1:11" x14ac:dyDescent="0.2">
      <c r="A32" s="1" t="s">
        <v>3</v>
      </c>
      <c r="B32" s="1">
        <v>2021</v>
      </c>
      <c r="C32">
        <v>13299.19</v>
      </c>
      <c r="D32" t="s">
        <v>57</v>
      </c>
      <c r="E32" t="b">
        <v>0</v>
      </c>
      <c r="F32"/>
      <c r="G32"/>
      <c r="H32"/>
      <c r="I32"/>
      <c r="J32"/>
      <c r="K32"/>
    </row>
    <row r="33" spans="1:11" x14ac:dyDescent="0.2">
      <c r="A33" s="1" t="s">
        <v>3</v>
      </c>
      <c r="B33" s="1">
        <v>2021</v>
      </c>
      <c r="C33">
        <v>15875.41</v>
      </c>
      <c r="D33" t="s">
        <v>58</v>
      </c>
      <c r="E33" t="b">
        <v>0</v>
      </c>
      <c r="F33"/>
      <c r="G33"/>
      <c r="H33"/>
      <c r="I33"/>
      <c r="J33"/>
      <c r="K33"/>
    </row>
    <row r="34" spans="1:11" x14ac:dyDescent="0.2">
      <c r="A34" s="1" t="s">
        <v>3</v>
      </c>
      <c r="B34" s="1">
        <v>2021</v>
      </c>
      <c r="C34">
        <v>16408.400000000001</v>
      </c>
      <c r="D34" t="s">
        <v>59</v>
      </c>
      <c r="E34" t="b">
        <v>0</v>
      </c>
      <c r="F34"/>
      <c r="G34"/>
      <c r="H34"/>
      <c r="I34"/>
      <c r="J34"/>
      <c r="K34"/>
    </row>
    <row r="35" spans="1:11" x14ac:dyDescent="0.2">
      <c r="A35" s="1" t="s">
        <v>3</v>
      </c>
      <c r="B35" s="1">
        <v>2021</v>
      </c>
      <c r="C35">
        <v>25834.33</v>
      </c>
      <c r="D35" t="s">
        <v>60</v>
      </c>
      <c r="E35" t="b">
        <v>0</v>
      </c>
      <c r="F35"/>
      <c r="G35"/>
      <c r="H35"/>
      <c r="I35"/>
      <c r="J35"/>
      <c r="K35"/>
    </row>
    <row r="36" spans="1:11" x14ac:dyDescent="0.2">
      <c r="A36" s="1" t="s">
        <v>3</v>
      </c>
      <c r="B36" s="1">
        <v>2021</v>
      </c>
      <c r="C36">
        <v>16670.169999999998</v>
      </c>
      <c r="D36" t="s">
        <v>61</v>
      </c>
      <c r="E36" t="b">
        <v>0</v>
      </c>
      <c r="F36"/>
      <c r="G36"/>
      <c r="H36"/>
      <c r="I36"/>
      <c r="J36"/>
      <c r="K36"/>
    </row>
    <row r="37" spans="1:11" x14ac:dyDescent="0.2">
      <c r="A37" s="1" t="s">
        <v>3</v>
      </c>
      <c r="B37" s="1">
        <v>2021</v>
      </c>
      <c r="C37">
        <v>10071.01</v>
      </c>
      <c r="D37" t="s">
        <v>62</v>
      </c>
      <c r="E37" t="b">
        <v>0</v>
      </c>
      <c r="F37"/>
      <c r="G37"/>
      <c r="H37"/>
      <c r="I37"/>
      <c r="J37"/>
      <c r="K37"/>
    </row>
    <row r="38" spans="1:11" x14ac:dyDescent="0.2">
      <c r="A38" s="1" t="s">
        <v>3</v>
      </c>
      <c r="B38" s="1">
        <v>2021</v>
      </c>
      <c r="C38">
        <v>12769.05</v>
      </c>
      <c r="D38" t="s">
        <v>63</v>
      </c>
      <c r="E38" t="b">
        <v>1</v>
      </c>
      <c r="F38"/>
      <c r="G38"/>
      <c r="H38"/>
      <c r="I38"/>
      <c r="J38"/>
      <c r="K38"/>
    </row>
    <row r="39" spans="1:11" x14ac:dyDescent="0.2">
      <c r="A39" s="1" t="s">
        <v>3</v>
      </c>
      <c r="B39" s="1">
        <v>2021</v>
      </c>
      <c r="C39">
        <v>20379.55</v>
      </c>
      <c r="D39" t="s">
        <v>64</v>
      </c>
      <c r="E39" t="b">
        <v>0</v>
      </c>
      <c r="F39"/>
      <c r="G39"/>
      <c r="H39"/>
      <c r="I39"/>
      <c r="J39"/>
      <c r="K39"/>
    </row>
    <row r="40" spans="1:11" x14ac:dyDescent="0.2">
      <c r="A40" s="1" t="s">
        <v>3</v>
      </c>
      <c r="B40" s="1">
        <v>2021</v>
      </c>
      <c r="C40">
        <v>9202.31</v>
      </c>
      <c r="D40" t="s">
        <v>65</v>
      </c>
      <c r="E40" t="b">
        <v>0</v>
      </c>
      <c r="F40"/>
      <c r="G40"/>
      <c r="H40"/>
      <c r="I40"/>
      <c r="J40"/>
      <c r="K40"/>
    </row>
    <row r="41" spans="1:11" x14ac:dyDescent="0.2">
      <c r="A41" s="1" t="s">
        <v>3</v>
      </c>
      <c r="B41" s="1">
        <v>2021</v>
      </c>
      <c r="C41">
        <v>10582.69</v>
      </c>
      <c r="D41" t="s">
        <v>66</v>
      </c>
      <c r="E41" t="b">
        <v>0</v>
      </c>
      <c r="F41"/>
      <c r="G41"/>
      <c r="H41"/>
      <c r="I41"/>
      <c r="J41"/>
      <c r="K41"/>
    </row>
    <row r="42" spans="1:11" x14ac:dyDescent="0.2">
      <c r="A42" s="1" t="s">
        <v>3</v>
      </c>
      <c r="B42" s="1">
        <v>2021</v>
      </c>
      <c r="C42">
        <v>20777.02</v>
      </c>
      <c r="D42" t="s">
        <v>67</v>
      </c>
      <c r="E42" t="b">
        <v>0</v>
      </c>
      <c r="F42"/>
      <c r="G42"/>
      <c r="H42"/>
      <c r="I42"/>
      <c r="J42"/>
      <c r="K42"/>
    </row>
    <row r="43" spans="1:11" x14ac:dyDescent="0.2">
      <c r="A43" s="1" t="s">
        <v>3</v>
      </c>
      <c r="B43" s="1">
        <v>2021</v>
      </c>
      <c r="C43">
        <v>7388.92</v>
      </c>
      <c r="D43" t="s">
        <v>68</v>
      </c>
      <c r="E43" t="b">
        <v>0</v>
      </c>
      <c r="F43"/>
      <c r="G43"/>
      <c r="H43"/>
      <c r="I43"/>
      <c r="J43"/>
      <c r="K43"/>
    </row>
    <row r="44" spans="1:11" x14ac:dyDescent="0.2">
      <c r="A44" s="1" t="s">
        <v>3</v>
      </c>
      <c r="B44" s="1">
        <v>2021</v>
      </c>
      <c r="C44">
        <v>16595.34</v>
      </c>
      <c r="D44" t="s">
        <v>69</v>
      </c>
      <c r="E44" t="b">
        <v>0</v>
      </c>
      <c r="F44"/>
      <c r="G44"/>
      <c r="H44"/>
      <c r="I44"/>
      <c r="J44"/>
      <c r="K44"/>
    </row>
    <row r="45" spans="1:11" x14ac:dyDescent="0.2">
      <c r="A45" s="1" t="s">
        <v>3</v>
      </c>
      <c r="B45" s="1">
        <v>2021</v>
      </c>
      <c r="C45">
        <v>10905.75</v>
      </c>
      <c r="D45" t="s">
        <v>70</v>
      </c>
      <c r="E45" t="b">
        <v>1</v>
      </c>
      <c r="F45"/>
      <c r="G45"/>
      <c r="H45"/>
      <c r="I45"/>
      <c r="J45"/>
      <c r="K45"/>
    </row>
    <row r="46" spans="1:11" x14ac:dyDescent="0.2">
      <c r="A46" s="1" t="s">
        <v>3</v>
      </c>
      <c r="B46" s="1">
        <v>2021</v>
      </c>
      <c r="C46">
        <v>16140.51</v>
      </c>
      <c r="D46" t="s">
        <v>71</v>
      </c>
      <c r="E46" t="b">
        <v>0</v>
      </c>
      <c r="F46"/>
      <c r="G46"/>
      <c r="H46"/>
      <c r="I46"/>
      <c r="J46"/>
      <c r="K46"/>
    </row>
    <row r="47" spans="1:11" x14ac:dyDescent="0.2">
      <c r="A47" s="1" t="s">
        <v>3</v>
      </c>
      <c r="B47" s="1">
        <v>2021</v>
      </c>
      <c r="C47">
        <v>18312.39</v>
      </c>
      <c r="D47" t="s">
        <v>72</v>
      </c>
      <c r="E47" t="b">
        <v>0</v>
      </c>
      <c r="F47"/>
      <c r="G47"/>
      <c r="H47"/>
      <c r="I47"/>
      <c r="J47"/>
      <c r="K47"/>
    </row>
    <row r="48" spans="1:11" x14ac:dyDescent="0.2">
      <c r="A48" s="1" t="s">
        <v>3</v>
      </c>
      <c r="B48" s="1">
        <v>2021</v>
      </c>
      <c r="C48">
        <v>16449.63</v>
      </c>
      <c r="D48" t="s">
        <v>13</v>
      </c>
      <c r="E48" t="b">
        <v>0</v>
      </c>
      <c r="F48"/>
      <c r="G48"/>
      <c r="H48"/>
      <c r="I48"/>
      <c r="J48"/>
      <c r="K48"/>
    </row>
    <row r="49" spans="1:11" x14ac:dyDescent="0.2">
      <c r="A49" s="1" t="s">
        <v>3</v>
      </c>
      <c r="B49" s="1">
        <v>2021</v>
      </c>
      <c r="C49">
        <v>10822.13</v>
      </c>
      <c r="D49" t="s">
        <v>70</v>
      </c>
      <c r="E49" t="b">
        <v>1</v>
      </c>
      <c r="F49"/>
      <c r="G49"/>
      <c r="H49"/>
      <c r="I49"/>
      <c r="J49"/>
      <c r="K49"/>
    </row>
    <row r="50" spans="1:11" x14ac:dyDescent="0.2">
      <c r="A50" s="1" t="s">
        <v>3</v>
      </c>
      <c r="B50" s="1">
        <v>2021</v>
      </c>
      <c r="C50">
        <v>15552.86</v>
      </c>
      <c r="D50" t="s">
        <v>73</v>
      </c>
      <c r="E50" t="b">
        <v>0</v>
      </c>
      <c r="F50"/>
      <c r="G50"/>
      <c r="H50"/>
      <c r="I50"/>
      <c r="J50"/>
      <c r="K50"/>
    </row>
    <row r="51" spans="1:11" x14ac:dyDescent="0.2">
      <c r="A51" s="1" t="s">
        <v>3</v>
      </c>
      <c r="B51" s="1">
        <v>2021</v>
      </c>
      <c r="C51">
        <v>9005.3799999999992</v>
      </c>
      <c r="D51" t="s">
        <v>74</v>
      </c>
      <c r="E51" t="b">
        <v>0</v>
      </c>
      <c r="F51"/>
      <c r="G51"/>
      <c r="H51"/>
      <c r="I51"/>
      <c r="J51"/>
      <c r="K51"/>
    </row>
    <row r="52" spans="1:11" x14ac:dyDescent="0.2">
      <c r="A52" s="1" t="s">
        <v>3</v>
      </c>
      <c r="B52" s="1">
        <v>2021</v>
      </c>
      <c r="C52">
        <v>13081.87</v>
      </c>
      <c r="D52" t="s">
        <v>75</v>
      </c>
      <c r="E52" t="b">
        <v>0</v>
      </c>
      <c r="F52"/>
      <c r="G52"/>
      <c r="H52"/>
      <c r="I52"/>
      <c r="J52"/>
      <c r="K52"/>
    </row>
    <row r="53" spans="1:11" x14ac:dyDescent="0.2">
      <c r="A53" s="1" t="s">
        <v>3</v>
      </c>
      <c r="B53" s="1">
        <v>2021</v>
      </c>
      <c r="C53">
        <v>27103.42</v>
      </c>
      <c r="D53" t="s">
        <v>14</v>
      </c>
      <c r="E53" t="b">
        <v>0</v>
      </c>
      <c r="F53"/>
      <c r="G53"/>
      <c r="H53"/>
      <c r="I53"/>
      <c r="J53"/>
      <c r="K53"/>
    </row>
    <row r="54" spans="1:11" x14ac:dyDescent="0.2">
      <c r="A54" s="1" t="s">
        <v>3</v>
      </c>
      <c r="B54" s="1">
        <v>2021</v>
      </c>
      <c r="C54">
        <v>22417.97</v>
      </c>
      <c r="D54" t="s">
        <v>15</v>
      </c>
      <c r="E54" t="b">
        <v>0</v>
      </c>
      <c r="F54"/>
      <c r="G54"/>
      <c r="H54"/>
      <c r="I54"/>
      <c r="J54"/>
      <c r="K54"/>
    </row>
    <row r="55" spans="1:11" x14ac:dyDescent="0.2">
      <c r="A55" s="1" t="s">
        <v>3</v>
      </c>
      <c r="B55" s="1">
        <v>2021</v>
      </c>
      <c r="C55">
        <v>15487.55</v>
      </c>
      <c r="D55" t="s">
        <v>76</v>
      </c>
      <c r="E55" t="b">
        <v>0</v>
      </c>
      <c r="F55"/>
      <c r="G55"/>
      <c r="H55"/>
      <c r="I55"/>
      <c r="J55"/>
      <c r="K55"/>
    </row>
    <row r="56" spans="1:11" x14ac:dyDescent="0.2">
      <c r="A56" s="1" t="s">
        <v>3</v>
      </c>
      <c r="B56" s="1">
        <v>2021</v>
      </c>
      <c r="C56">
        <v>19130.14</v>
      </c>
      <c r="D56" t="s">
        <v>16</v>
      </c>
      <c r="E56" t="b">
        <v>1</v>
      </c>
      <c r="F56"/>
      <c r="G56"/>
      <c r="H56"/>
      <c r="I56"/>
      <c r="J56"/>
      <c r="K56"/>
    </row>
    <row r="57" spans="1:11" x14ac:dyDescent="0.2">
      <c r="A57" s="1" t="s">
        <v>3</v>
      </c>
      <c r="B57" s="1">
        <v>2021</v>
      </c>
      <c r="C57">
        <v>25102.35</v>
      </c>
      <c r="D57" t="s">
        <v>77</v>
      </c>
      <c r="E57" t="b">
        <v>0</v>
      </c>
      <c r="F57"/>
      <c r="G57"/>
      <c r="H57"/>
      <c r="I57"/>
      <c r="J57"/>
      <c r="K57"/>
    </row>
    <row r="58" spans="1:11" x14ac:dyDescent="0.2">
      <c r="A58" s="1" t="s">
        <v>3</v>
      </c>
      <c r="B58" s="1">
        <v>2021</v>
      </c>
      <c r="C58">
        <v>26935.439999999999</v>
      </c>
      <c r="D58" t="s">
        <v>17</v>
      </c>
      <c r="E58" t="b">
        <v>1</v>
      </c>
      <c r="F58"/>
      <c r="G58"/>
      <c r="H58"/>
      <c r="I58"/>
      <c r="J58"/>
      <c r="K58"/>
    </row>
    <row r="59" spans="1:11" x14ac:dyDescent="0.2">
      <c r="A59" s="1" t="s">
        <v>3</v>
      </c>
      <c r="B59" s="1">
        <v>2021</v>
      </c>
      <c r="C59">
        <v>29339.65</v>
      </c>
      <c r="D59" t="s">
        <v>78</v>
      </c>
      <c r="E59" t="b">
        <v>1</v>
      </c>
      <c r="F59"/>
      <c r="G59"/>
      <c r="H59"/>
      <c r="I59"/>
      <c r="J59"/>
      <c r="K59"/>
    </row>
    <row r="60" spans="1:11" x14ac:dyDescent="0.2">
      <c r="A60" s="1" t="s">
        <v>3</v>
      </c>
      <c r="B60" s="1">
        <v>2021</v>
      </c>
      <c r="C60">
        <v>19340.84</v>
      </c>
      <c r="D60" t="s">
        <v>79</v>
      </c>
      <c r="E60" t="b">
        <v>0</v>
      </c>
      <c r="F60"/>
      <c r="G60"/>
      <c r="H60"/>
      <c r="I60"/>
      <c r="J60"/>
      <c r="K60"/>
    </row>
    <row r="61" spans="1:11" x14ac:dyDescent="0.2">
      <c r="A61" s="1" t="s">
        <v>3</v>
      </c>
      <c r="B61" s="1">
        <v>2021</v>
      </c>
      <c r="C61">
        <v>10756.75</v>
      </c>
      <c r="D61" t="s">
        <v>18</v>
      </c>
      <c r="E61" t="b">
        <v>1</v>
      </c>
      <c r="F61"/>
      <c r="G61"/>
      <c r="H61"/>
      <c r="I61"/>
      <c r="J61"/>
      <c r="K61"/>
    </row>
    <row r="62" spans="1:11" x14ac:dyDescent="0.2">
      <c r="A62" s="1" t="s">
        <v>3</v>
      </c>
      <c r="B62" s="1">
        <v>2021</v>
      </c>
      <c r="C62">
        <v>1200.26</v>
      </c>
      <c r="D62"/>
      <c r="E62" t="b">
        <v>1</v>
      </c>
      <c r="F62" t="str">
        <f>IFERROR(INDEX([1]!Table16[Publisher],MATCH(#REF!,[1]!Table16[PID],0)),"")</f>
        <v/>
      </c>
      <c r="G62" t="s">
        <v>0</v>
      </c>
      <c r="H62"/>
      <c r="I62"/>
      <c r="J62" t="s">
        <v>19</v>
      </c>
      <c r="K62" t="s">
        <v>20</v>
      </c>
    </row>
    <row r="63" spans="1:11" x14ac:dyDescent="0.2">
      <c r="A63" s="1" t="s">
        <v>3</v>
      </c>
      <c r="B63" s="1">
        <v>2021</v>
      </c>
      <c r="C63">
        <v>16981.189999999999</v>
      </c>
      <c r="D63" t="s">
        <v>80</v>
      </c>
      <c r="E63" t="b">
        <v>0</v>
      </c>
      <c r="F63"/>
      <c r="G63"/>
      <c r="H63"/>
      <c r="I63"/>
      <c r="J63"/>
      <c r="K63"/>
    </row>
    <row r="64" spans="1:11" x14ac:dyDescent="0.2">
      <c r="A64" s="1" t="s">
        <v>3</v>
      </c>
      <c r="B64" s="1">
        <v>2021</v>
      </c>
      <c r="C64">
        <v>25468.5</v>
      </c>
      <c r="D64" t="s">
        <v>21</v>
      </c>
      <c r="E64" t="b">
        <v>1</v>
      </c>
      <c r="F64"/>
      <c r="G64"/>
      <c r="H64"/>
      <c r="I64"/>
      <c r="J64"/>
      <c r="K64"/>
    </row>
    <row r="65" spans="1:11" x14ac:dyDescent="0.2">
      <c r="A65" s="1" t="s">
        <v>3</v>
      </c>
      <c r="B65" s="1">
        <v>2021</v>
      </c>
      <c r="C65">
        <v>6651.23</v>
      </c>
      <c r="D65" t="s">
        <v>23</v>
      </c>
      <c r="E65" t="b">
        <v>0</v>
      </c>
      <c r="F65"/>
      <c r="G65"/>
      <c r="H65"/>
      <c r="I65"/>
      <c r="J65"/>
      <c r="K65"/>
    </row>
    <row r="66" spans="1:11" x14ac:dyDescent="0.2">
      <c r="A66" s="1" t="s">
        <v>3</v>
      </c>
      <c r="B66" s="1">
        <v>2021</v>
      </c>
      <c r="C66">
        <v>6654.06</v>
      </c>
      <c r="D66" t="s">
        <v>22</v>
      </c>
      <c r="E66" t="b">
        <v>0</v>
      </c>
      <c r="F66"/>
      <c r="G66"/>
      <c r="H66"/>
      <c r="I66"/>
      <c r="J66"/>
      <c r="K66"/>
    </row>
    <row r="67" spans="1:11" x14ac:dyDescent="0.2">
      <c r="A67" s="1" t="s">
        <v>3</v>
      </c>
      <c r="B67" s="1">
        <v>2021</v>
      </c>
      <c r="C67">
        <v>30226</v>
      </c>
      <c r="D67" t="s">
        <v>24</v>
      </c>
      <c r="E67" t="b">
        <v>1</v>
      </c>
      <c r="F67"/>
      <c r="G67"/>
      <c r="H67"/>
      <c r="I67"/>
      <c r="J67"/>
      <c r="K67"/>
    </row>
    <row r="68" spans="1:11" x14ac:dyDescent="0.2">
      <c r="A68" s="1" t="s">
        <v>3</v>
      </c>
      <c r="B68" s="1">
        <v>2021</v>
      </c>
      <c r="C68">
        <v>5670.99</v>
      </c>
      <c r="D68" t="s">
        <v>25</v>
      </c>
      <c r="E68" t="b">
        <v>1</v>
      </c>
      <c r="F68"/>
      <c r="G68"/>
      <c r="H68"/>
      <c r="I68"/>
      <c r="J68"/>
      <c r="K68"/>
    </row>
    <row r="69" spans="1:11" x14ac:dyDescent="0.2">
      <c r="A69" s="1" t="s">
        <v>3</v>
      </c>
      <c r="B69" s="1">
        <v>2021</v>
      </c>
      <c r="C69">
        <v>11407.89</v>
      </c>
      <c r="D69" t="s">
        <v>81</v>
      </c>
      <c r="E69" t="b">
        <v>0</v>
      </c>
      <c r="F69"/>
      <c r="G69"/>
      <c r="H69"/>
      <c r="I69"/>
      <c r="J69"/>
      <c r="K69"/>
    </row>
    <row r="70" spans="1:11" x14ac:dyDescent="0.2">
      <c r="A70" s="1" t="s">
        <v>3</v>
      </c>
      <c r="B70" s="1">
        <v>2021</v>
      </c>
      <c r="C70">
        <v>20714.57</v>
      </c>
      <c r="D70" t="s">
        <v>82</v>
      </c>
      <c r="E70" t="b">
        <v>1</v>
      </c>
      <c r="F70"/>
      <c r="G70"/>
      <c r="H70"/>
      <c r="I70"/>
      <c r="J70"/>
      <c r="K70"/>
    </row>
    <row r="71" spans="1:11" x14ac:dyDescent="0.2">
      <c r="A71" s="1" t="s">
        <v>3</v>
      </c>
      <c r="B71" s="1">
        <v>2021</v>
      </c>
      <c r="C71">
        <v>25085.25</v>
      </c>
      <c r="D71" t="s">
        <v>83</v>
      </c>
      <c r="E71" t="b">
        <v>1</v>
      </c>
      <c r="F71"/>
      <c r="G71"/>
      <c r="H71"/>
      <c r="I71"/>
      <c r="J71"/>
      <c r="K71"/>
    </row>
    <row r="72" spans="1:11" x14ac:dyDescent="0.2">
      <c r="A72" s="1" t="s">
        <v>3</v>
      </c>
      <c r="B72" s="1">
        <v>2021</v>
      </c>
      <c r="C72">
        <v>15174.26</v>
      </c>
      <c r="D72" t="s">
        <v>84</v>
      </c>
      <c r="E72" t="b">
        <v>1</v>
      </c>
      <c r="F72"/>
      <c r="G72"/>
      <c r="H72"/>
      <c r="I72"/>
      <c r="J72"/>
      <c r="K72"/>
    </row>
    <row r="73" spans="1:11" x14ac:dyDescent="0.2">
      <c r="A73" s="1" t="s">
        <v>3</v>
      </c>
      <c r="B73" s="1">
        <v>2021</v>
      </c>
      <c r="C73">
        <v>8925.41</v>
      </c>
      <c r="D73" t="s">
        <v>85</v>
      </c>
      <c r="E73" t="b">
        <v>0</v>
      </c>
      <c r="F73"/>
      <c r="G73"/>
      <c r="H73"/>
      <c r="I73"/>
      <c r="J73"/>
      <c r="K73"/>
    </row>
    <row r="74" spans="1:11" x14ac:dyDescent="0.2">
      <c r="A74" s="1" t="s">
        <v>3</v>
      </c>
      <c r="B74" s="1">
        <v>2021</v>
      </c>
      <c r="C74">
        <v>21456.36</v>
      </c>
      <c r="D74" t="s">
        <v>26</v>
      </c>
      <c r="E74" t="b">
        <v>0</v>
      </c>
      <c r="F74"/>
      <c r="G74"/>
      <c r="H74"/>
      <c r="I74"/>
      <c r="J74"/>
      <c r="K74"/>
    </row>
  </sheetData>
  <conditionalFormatting sqref="D1:D1048576">
    <cfRule type="duplicateValues" dxfId="0" priority="1"/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OpenAPC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Camilla Lindelöw</cp:lastModifiedBy>
  <dcterms:created xsi:type="dcterms:W3CDTF">2022-08-29T07:08:33Z</dcterms:created>
  <dcterms:modified xsi:type="dcterms:W3CDTF">2022-08-30T13:23:50Z</dcterms:modified>
</cp:coreProperties>
</file>