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J\Desktop\New folder\"/>
    </mc:Choice>
  </mc:AlternateContent>
  <xr:revisionPtr revIDLastSave="0" documentId="8_{9CCDBF00-705F-45FE-97BA-DD1D8ECC226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ample Size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9" i="1" s="1"/>
  <c r="G12" i="1" s="1"/>
  <c r="G16" i="1" s="1"/>
  <c r="G25" i="1"/>
  <c r="G23" i="1"/>
  <c r="G21" i="1"/>
</calcChain>
</file>

<file path=xl/sharedStrings.xml><?xml version="1.0" encoding="utf-8"?>
<sst xmlns="http://schemas.openxmlformats.org/spreadsheetml/2006/main" count="52" uniqueCount="50">
  <si>
    <t>Determine Sample Size</t>
  </si>
  <si>
    <t>Select Confidence Level</t>
  </si>
  <si>
    <t xml:space="preserve">Enter Population Size </t>
  </si>
  <si>
    <t xml:space="preserve"> An estimate of the proportion of people falling into the group in which you are interested in the population                           </t>
  </si>
  <si>
    <t>Sample Size</t>
  </si>
  <si>
    <t>Enter Sample size</t>
  </si>
  <si>
    <t>Margin of error</t>
  </si>
  <si>
    <t>The amount of uncertainity you can tolerate</t>
  </si>
  <si>
    <t>The amount of error you can tolerate</t>
  </si>
  <si>
    <t>Minimum recommended size of your survey</t>
  </si>
  <si>
    <t>Q1.</t>
  </si>
  <si>
    <t>Why to calculate Sample Size?</t>
  </si>
  <si>
    <t>Q2.</t>
  </si>
  <si>
    <t>How to determine Sample Size?</t>
  </si>
  <si>
    <t>What is margin of error?</t>
  </si>
  <si>
    <t>Q3.</t>
  </si>
  <si>
    <t>To find the minimum recommended size of your survey. If you interview this many people you'll get results that reflect the target population as precisely as needed</t>
  </si>
  <si>
    <r>
      <rPr>
        <b/>
        <i/>
        <sz val="14"/>
        <color theme="0"/>
        <rFont val="Times New Roman"/>
        <family val="1"/>
      </rPr>
      <t>Margin of error or Confidence interval</t>
    </r>
    <r>
      <rPr>
        <i/>
        <sz val="12"/>
        <color theme="0"/>
        <rFont val="Times New Roman"/>
        <family val="1"/>
      </rPr>
      <t xml:space="preserve"> is  usually reported in opinion poll results. It is a 95 percent confidence interval i.e. for every 20 times you repeat this poll, statistics say that one time you'll get an answer that is completely off th wall. For example: the poll had a margin of error of plus or minus three percentage points and 51% percent of your sample picked an answer you can be "sure" that if you had asked the question of the entire relevant population between 48% (51-3) and 54% (51+3) would have picked that answer.
</t>
    </r>
  </si>
  <si>
    <t>Sample Size = (Z-value ^2 * (percentage picking a choice)*(1- percentage picking a choice) ) / ( Margin of error )^2</t>
  </si>
  <si>
    <t xml:space="preserve"> Population Size </t>
  </si>
  <si>
    <t xml:space="preserve"> Sample size</t>
  </si>
  <si>
    <t>Confidence Level</t>
  </si>
  <si>
    <t>Check Margin of error</t>
  </si>
  <si>
    <t>Ans.</t>
  </si>
  <si>
    <t>1. Why calculate Sample Size?</t>
  </si>
  <si>
    <t>2. How to determine Sample Size?</t>
  </si>
  <si>
    <t>3. What is the margin of error?</t>
  </si>
  <si>
    <t>Steps to Determine Sample Size:</t>
  </si>
  <si>
    <r>
      <t>1. Select Confidence Level</t>
    </r>
    <r>
      <rPr>
        <sz val="10"/>
        <color theme="1"/>
        <rFont val="Arial"/>
        <family val="2"/>
      </rPr>
      <t>: For example, 95%</t>
    </r>
  </si>
  <si>
    <r>
      <t>2. Enter Population Size</t>
    </r>
    <r>
      <rPr>
        <sz val="10"/>
        <color theme="1"/>
        <rFont val="Arial"/>
        <family val="2"/>
      </rPr>
      <t>: For example, 2000</t>
    </r>
  </si>
  <si>
    <r>
      <t>3. Enter Sample Size</t>
    </r>
    <r>
      <rPr>
        <sz val="10"/>
        <color theme="1"/>
        <rFont val="Arial"/>
        <family val="2"/>
      </rPr>
      <t>: For example, 375</t>
    </r>
  </si>
  <si>
    <r>
      <t>4. Margin of Error</t>
    </r>
    <r>
      <rPr>
        <sz val="10"/>
        <color theme="1"/>
        <rFont val="Arial"/>
        <family val="2"/>
      </rPr>
      <t>: The amount of error you can tolerate, for example, 4.60%</t>
    </r>
  </si>
  <si>
    <r>
      <t>5. Proportion Estimate</t>
    </r>
    <r>
      <rPr>
        <sz val="10"/>
        <color theme="1"/>
        <rFont val="Arial"/>
        <family val="2"/>
      </rPr>
      <t>: An estimate of the proportion of people falling into the group of interest, for example, 50%</t>
    </r>
  </si>
  <si>
    <t>Calculations:</t>
  </si>
  <si>
    <r>
      <t>Minimum Recommended Size of Survey</t>
    </r>
    <r>
      <rPr>
        <sz val="10"/>
        <color theme="1"/>
        <rFont val="Arial"/>
        <family val="2"/>
      </rPr>
      <t>:</t>
    </r>
  </si>
  <si>
    <t>Sample Size = 370</t>
  </si>
  <si>
    <r>
      <t>Check Margin of Error</t>
    </r>
    <r>
      <rPr>
        <sz val="10"/>
        <color theme="1"/>
        <rFont val="Arial"/>
        <family val="2"/>
      </rPr>
      <t>:</t>
    </r>
  </si>
  <si>
    <t>With Population Size = 2000 and Sample Size = 375</t>
  </si>
  <si>
    <t>Confidence Level = 95%</t>
  </si>
  <si>
    <t>Margin of Error = 4.60%</t>
  </si>
  <si>
    <t>Formula:</t>
  </si>
  <si>
    <r>
      <t>Sample Size Formula</t>
    </r>
    <r>
      <rPr>
        <sz val="10"/>
        <color theme="1"/>
        <rFont val="Arial"/>
        <family val="2"/>
      </rPr>
      <t>: Sample Size=Z2⋅p⋅(1−p)(Margin of Error)2\text{Sample Size} = \frac{{Z^2 \cdot p \cdot (1 - p)}}{{(\text{Margin of Error})^2}}Sample Size=(Margin of Error)2Z2⋅p⋅(1−p)​ Where:</t>
    </r>
  </si>
  <si>
    <t>ZZZ is the Z-value (e.g., 1.96 for 95% confidence)</t>
  </si>
  <si>
    <t>ppp is the estimated proportion of the population</t>
  </si>
  <si>
    <t>Margin of Error is the desired margin of error</t>
  </si>
  <si>
    <t>Explanation:</t>
  </si>
  <si>
    <r>
      <t>Margin of Error or Confidence Interval</t>
    </r>
    <r>
      <rPr>
        <sz val="10"/>
        <color theme="1"/>
        <rFont val="Arial"/>
        <family val="2"/>
      </rPr>
      <t>:</t>
    </r>
  </si>
  <si>
    <t>Usually reported in opinion poll results.</t>
  </si>
  <si>
    <t>A 95% confidence interval means that for every 20 times you repeat the poll, statistics say that one time you might get an answer that is completely off.</t>
  </si>
  <si>
    <t>For example, a poll with a margin of error of ±3 percentage points and 51% of your sample picked an answer, you can be "sure" that if you had asked the question of the entire relevant population, between 48% (51-3) and 54% (51+3) would have picked that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</si>
</sst>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0"/>
      <name val="Arial Black"/>
      <family val="2"/>
    </font>
    <font>
      <b/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i/>
      <sz val="12"/>
      <color theme="0"/>
      <name val="Times New Roman"/>
      <family val="1"/>
    </font>
    <font>
      <b/>
      <i/>
      <sz val="14"/>
      <color theme="0"/>
      <name val="Times New Roman"/>
      <family val="1"/>
    </font>
    <font>
      <sz val="18"/>
      <color theme="1"/>
      <name val="Bell MT"/>
      <family val="1"/>
    </font>
    <font>
      <b/>
      <i/>
      <sz val="9"/>
      <color theme="1"/>
      <name val="Arial"/>
      <family val="2"/>
    </font>
    <font>
      <sz val="16"/>
      <color theme="1"/>
      <name val="Bell MT"/>
      <family val="1"/>
    </font>
    <font>
      <b/>
      <sz val="10"/>
      <color theme="1"/>
      <name val="Arial"/>
      <family val="2"/>
    </font>
    <font>
      <b/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2" borderId="3" xfId="0" applyFont="1" applyFill="1" applyBorder="1" applyAlignment="1">
      <alignment vertical="center"/>
    </xf>
    <xf numFmtId="9" fontId="4" fillId="3" borderId="3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9" fontId="4" fillId="3" borderId="3" xfId="0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4" fillId="3" borderId="3" xfId="0" applyFont="1" applyFill="1" applyBorder="1" applyAlignment="1">
      <alignment horizontal="center"/>
    </xf>
    <xf numFmtId="0" fontId="6" fillId="4" borderId="0" xfId="2" applyFont="1" applyFill="1" applyBorder="1" applyAlignment="1" applyProtection="1"/>
    <xf numFmtId="0" fontId="4" fillId="0" borderId="0" xfId="0" applyFont="1"/>
    <xf numFmtId="0" fontId="6" fillId="0" borderId="0" xfId="2" applyFont="1" applyFill="1" applyBorder="1" applyAlignment="1" applyProtection="1"/>
    <xf numFmtId="10" fontId="0" fillId="0" borderId="0" xfId="0" applyNumberFormat="1"/>
    <xf numFmtId="10" fontId="4" fillId="3" borderId="3" xfId="1" applyNumberFormat="1" applyFont="1" applyFill="1" applyBorder="1" applyAlignment="1">
      <alignment horizontal="center"/>
    </xf>
    <xf numFmtId="0" fontId="9" fillId="0" borderId="0" xfId="0" applyFont="1"/>
    <xf numFmtId="0" fontId="11" fillId="6" borderId="6" xfId="0" applyFont="1" applyFill="1" applyBorder="1"/>
    <xf numFmtId="0" fontId="11" fillId="6" borderId="9" xfId="0" applyFont="1" applyFill="1" applyBorder="1"/>
    <xf numFmtId="0" fontId="11" fillId="6" borderId="10" xfId="0" applyFont="1" applyFill="1" applyBorder="1"/>
    <xf numFmtId="0" fontId="5" fillId="6" borderId="7" xfId="2" applyFill="1" applyBorder="1" applyAlignment="1" applyProtection="1"/>
    <xf numFmtId="0" fontId="5" fillId="6" borderId="8" xfId="2" applyFill="1" applyBorder="1" applyAlignment="1" applyProtection="1"/>
    <xf numFmtId="0" fontId="5" fillId="6" borderId="11" xfId="2" applyFill="1" applyBorder="1" applyAlignment="1" applyProtection="1"/>
    <xf numFmtId="0" fontId="5" fillId="6" borderId="12" xfId="2" applyFill="1" applyBorder="1" applyAlignment="1" applyProtection="1"/>
    <xf numFmtId="9" fontId="4" fillId="3" borderId="3" xfId="1" applyFont="1" applyFill="1" applyBorder="1" applyAlignment="1">
      <alignment horizontal="center" vertical="center"/>
    </xf>
    <xf numFmtId="9" fontId="0" fillId="0" borderId="0" xfId="1" applyFont="1"/>
    <xf numFmtId="0" fontId="4" fillId="3" borderId="3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2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85725</xdr:rowOff>
    </xdr:from>
    <xdr:to>
      <xdr:col>8</xdr:col>
      <xdr:colOff>209550</xdr:colOff>
      <xdr:row>11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48250" y="1676400"/>
          <a:ext cx="752475" cy="1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11</xdr:row>
      <xdr:rowOff>57150</xdr:rowOff>
    </xdr:from>
    <xdr:to>
      <xdr:col>8</xdr:col>
      <xdr:colOff>190502</xdr:colOff>
      <xdr:row>28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H="1">
          <a:off x="3314701" y="4114799"/>
          <a:ext cx="4933950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28</xdr:row>
      <xdr:rowOff>133350</xdr:rowOff>
    </xdr:from>
    <xdr:to>
      <xdr:col>8</xdr:col>
      <xdr:colOff>190500</xdr:colOff>
      <xdr:row>28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114925" y="6591300"/>
          <a:ext cx="6667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2:AC97"/>
  <sheetViews>
    <sheetView showGridLines="0" tabSelected="1" topLeftCell="A63" workbookViewId="0">
      <selection activeCell="C59" sqref="C59:C97"/>
    </sheetView>
  </sheetViews>
  <sheetFormatPr defaultRowHeight="12.75" x14ac:dyDescent="0.35"/>
  <cols>
    <col min="1" max="1" width="5.1328125" customWidth="1"/>
    <col min="4" max="4" width="10.3984375" customWidth="1"/>
    <col min="5" max="5" width="3.59765625" customWidth="1"/>
    <col min="6" max="6" width="24.59765625" bestFit="1" customWidth="1"/>
    <col min="7" max="7" width="13.59765625" customWidth="1"/>
    <col min="9" max="9" width="4.3984375" customWidth="1"/>
    <col min="13" max="13" width="9.86328125" customWidth="1"/>
  </cols>
  <sheetData>
    <row r="2" spans="1:29" ht="1.5" customHeight="1" x14ac:dyDescent="0.35"/>
    <row r="3" spans="1:29" ht="13.15" thickBot="1" x14ac:dyDescent="0.4"/>
    <row r="4" spans="1:29" ht="21.4" thickTop="1" thickBot="1" x14ac:dyDescent="0.65">
      <c r="A4" s="15" t="s">
        <v>10</v>
      </c>
      <c r="B4" s="18" t="s">
        <v>11</v>
      </c>
      <c r="C4" s="18"/>
      <c r="D4" s="19"/>
      <c r="F4" s="29" t="s">
        <v>0</v>
      </c>
      <c r="G4" s="30"/>
    </row>
    <row r="5" spans="1:29" ht="21.4" thickTop="1" thickBot="1" x14ac:dyDescent="0.65">
      <c r="A5" s="16" t="s">
        <v>12</v>
      </c>
      <c r="B5" s="18" t="s">
        <v>13</v>
      </c>
      <c r="C5" s="18"/>
      <c r="D5" s="19"/>
    </row>
    <row r="6" spans="1:29" ht="24" customHeight="1" thickTop="1" thickBot="1" x14ac:dyDescent="0.65">
      <c r="A6" s="17" t="s">
        <v>15</v>
      </c>
      <c r="B6" s="20" t="s">
        <v>14</v>
      </c>
      <c r="C6" s="20"/>
      <c r="D6" s="21"/>
      <c r="F6" s="1" t="s">
        <v>1</v>
      </c>
      <c r="G6" s="22">
        <v>0.95</v>
      </c>
      <c r="J6" s="31" t="s">
        <v>7</v>
      </c>
      <c r="K6" s="32"/>
      <c r="L6" s="32"/>
      <c r="M6" s="33"/>
    </row>
    <row r="7" spans="1:29" ht="23.65" thickBot="1" x14ac:dyDescent="0.75">
      <c r="A7" s="14"/>
    </row>
    <row r="8" spans="1:29" ht="24" thickTop="1" thickBot="1" x14ac:dyDescent="0.75">
      <c r="A8" s="14"/>
      <c r="F8" s="1" t="s">
        <v>2</v>
      </c>
      <c r="G8" s="24">
        <v>2000</v>
      </c>
    </row>
    <row r="9" spans="1:29" ht="24" thickTop="1" thickBot="1" x14ac:dyDescent="0.75">
      <c r="A9" s="14"/>
      <c r="F9" s="26"/>
      <c r="G9" s="27"/>
    </row>
    <row r="10" spans="1:29" ht="24" thickTop="1" thickBot="1" x14ac:dyDescent="0.75">
      <c r="A10" s="14"/>
      <c r="F10" s="1" t="s">
        <v>5</v>
      </c>
      <c r="G10" s="24">
        <v>375</v>
      </c>
    </row>
    <row r="11" spans="1:29" ht="24" thickTop="1" thickBot="1" x14ac:dyDescent="0.75">
      <c r="A11" s="14"/>
    </row>
    <row r="12" spans="1:29" ht="15.75" thickTop="1" thickBot="1" x14ac:dyDescent="0.4">
      <c r="F12" s="1" t="s">
        <v>6</v>
      </c>
      <c r="G12" s="25">
        <f>G29</f>
        <v>4.5999999999999999E-2</v>
      </c>
      <c r="J12" s="31" t="s">
        <v>8</v>
      </c>
      <c r="K12" s="32"/>
      <c r="L12" s="32"/>
      <c r="M12" s="33"/>
    </row>
    <row r="13" spans="1:29" ht="13.5" thickTop="1" thickBot="1" x14ac:dyDescent="0.4"/>
    <row r="14" spans="1:29" ht="75.75" thickTop="1" thickBot="1" x14ac:dyDescent="0.4">
      <c r="F14" s="3" t="s">
        <v>3</v>
      </c>
      <c r="G14" s="22">
        <v>0.5</v>
      </c>
      <c r="I14" s="6"/>
    </row>
    <row r="15" spans="1:29" ht="13.5" thickTop="1" thickBot="1" x14ac:dyDescent="0.4">
      <c r="AB15" s="23">
        <v>0.9</v>
      </c>
      <c r="AC15">
        <v>1.645</v>
      </c>
    </row>
    <row r="16" spans="1:29" ht="15.75" thickTop="1" thickBot="1" x14ac:dyDescent="0.5">
      <c r="F16" s="1" t="s">
        <v>4</v>
      </c>
      <c r="G16" s="5">
        <f>IF(G6=0.9,ROUND(AC15*AC15*(G14*(1-G14)/(G12*G12))/(1+(AC15*AC15*(G14*(1-G14)/(G12*G12))/G8)),0),IF(G6=0.95,ROUND(AC16*AC16*(G14*(1-G14)/(G12*G12))/(1+(AC16*AC16*(G14*(1-G14)/(G12*G12))/G8)),0),IF(G6=0.99,ROUND(AC17*AC17*(G14*(1-G14)/(G12*G12))/(1+(AC17*AC17*(G14*(1-G14)/(G12*G12))/G8)),0))))</f>
        <v>370</v>
      </c>
      <c r="J16" s="31" t="s">
        <v>9</v>
      </c>
      <c r="K16" s="32"/>
      <c r="L16" s="32"/>
      <c r="M16" s="33"/>
      <c r="AB16" s="23">
        <v>0.95</v>
      </c>
      <c r="AC16">
        <v>1.96</v>
      </c>
    </row>
    <row r="17" spans="6:29" ht="15.75" customHeight="1" thickTop="1" x14ac:dyDescent="0.35">
      <c r="AB17" s="23">
        <v>0.99</v>
      </c>
      <c r="AC17">
        <v>2.5750000000000002</v>
      </c>
    </row>
    <row r="18" spans="6:29" ht="2.25" customHeight="1" thickBot="1" x14ac:dyDescent="0.4"/>
    <row r="19" spans="6:29" ht="15.75" customHeight="1" thickTop="1" thickBot="1" x14ac:dyDescent="0.4">
      <c r="F19" s="29" t="s">
        <v>22</v>
      </c>
      <c r="G19" s="30"/>
    </row>
    <row r="20" spans="6:29" ht="13.5" thickTop="1" thickBot="1" x14ac:dyDescent="0.4">
      <c r="F20" s="7"/>
      <c r="G20" s="7"/>
    </row>
    <row r="21" spans="6:29" ht="15.75" thickTop="1" thickBot="1" x14ac:dyDescent="0.5">
      <c r="F21" s="1" t="s">
        <v>19</v>
      </c>
      <c r="G21" s="8">
        <f>G8</f>
        <v>2000</v>
      </c>
    </row>
    <row r="22" spans="6:29" ht="13.5" thickTop="1" thickBot="1" x14ac:dyDescent="0.4"/>
    <row r="23" spans="6:29" ht="15.75" thickTop="1" thickBot="1" x14ac:dyDescent="0.5">
      <c r="F23" s="1" t="s">
        <v>20</v>
      </c>
      <c r="G23" s="8">
        <f>G10</f>
        <v>375</v>
      </c>
    </row>
    <row r="24" spans="6:29" ht="15" thickTop="1" thickBot="1" x14ac:dyDescent="0.5">
      <c r="F24" s="9"/>
      <c r="G24" s="10"/>
    </row>
    <row r="25" spans="6:29" ht="75.75" thickTop="1" thickBot="1" x14ac:dyDescent="0.4">
      <c r="F25" s="3" t="s">
        <v>3</v>
      </c>
      <c r="G25" s="4">
        <f>G14</f>
        <v>0.5</v>
      </c>
    </row>
    <row r="26" spans="6:29" ht="13.9" thickTop="1" thickBot="1" x14ac:dyDescent="0.45">
      <c r="F26" s="11"/>
    </row>
    <row r="27" spans="6:29" ht="15.75" thickTop="1" thickBot="1" x14ac:dyDescent="0.5">
      <c r="F27" s="1" t="s">
        <v>21</v>
      </c>
      <c r="G27" s="2">
        <f>G6</f>
        <v>0.95</v>
      </c>
    </row>
    <row r="28" spans="6:29" ht="13.9" thickTop="1" thickBot="1" x14ac:dyDescent="0.45">
      <c r="F28" s="11"/>
      <c r="G28" s="12"/>
    </row>
    <row r="29" spans="6:29" ht="15.75" thickTop="1" thickBot="1" x14ac:dyDescent="0.5">
      <c r="F29" s="1" t="s">
        <v>6</v>
      </c>
      <c r="G29" s="13">
        <f>ROUND(IF(G27=0.9,(AC15*SQRT((G25*(1-G25))/G23)*SQRT((G21-G23)/(G21-1))),IF(G27=0.95,(AC16*SQRT((G25*(1-G25))/G23)*SQRT((G21-G23)/(G21-1))),IF(G27=0.99,(AC17*SQRT((G25*(1-G25))/G23)*SQRT((G21-G23)/(G21-1))),"Not a valid Entry"))),3)</f>
        <v>4.5999999999999999E-2</v>
      </c>
    </row>
    <row r="30" spans="6:29" ht="13.15" thickTop="1" x14ac:dyDescent="0.35"/>
    <row r="35" spans="2:12" x14ac:dyDescent="0.35">
      <c r="B35" s="28" t="s">
        <v>16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2:12" x14ac:dyDescent="0.3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2" x14ac:dyDescent="0.3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 x14ac:dyDescent="0.3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 x14ac:dyDescent="0.3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1" spans="2:12" x14ac:dyDescent="0.35">
      <c r="B41" s="28" t="s">
        <v>18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2" x14ac:dyDescent="0.3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2:12" x14ac:dyDescent="0.3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2:12" x14ac:dyDescent="0.3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2" x14ac:dyDescent="0.3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8" spans="2:12" x14ac:dyDescent="0.35">
      <c r="B48" s="28" t="s">
        <v>17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 x14ac:dyDescent="0.3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2:12" x14ac:dyDescent="0.3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 x14ac:dyDescent="0.3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2:12" ht="39" customHeight="1" x14ac:dyDescent="0.35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9" spans="2:12" ht="13.15" x14ac:dyDescent="0.4">
      <c r="B59" s="34" t="s">
        <v>23</v>
      </c>
      <c r="C59" s="36" t="s">
        <v>24</v>
      </c>
    </row>
    <row r="60" spans="2:12" ht="13.15" x14ac:dyDescent="0.35">
      <c r="C60" s="36" t="s">
        <v>25</v>
      </c>
    </row>
    <row r="61" spans="2:12" ht="13.15" x14ac:dyDescent="0.35">
      <c r="C61" s="36" t="s">
        <v>26</v>
      </c>
    </row>
    <row r="63" spans="2:12" ht="17.25" x14ac:dyDescent="0.35">
      <c r="C63" s="37" t="s">
        <v>27</v>
      </c>
    </row>
    <row r="64" spans="2:12" x14ac:dyDescent="0.35">
      <c r="C64" s="35"/>
    </row>
    <row r="65" spans="3:3" ht="13.15" x14ac:dyDescent="0.35">
      <c r="C65" s="36" t="s">
        <v>28</v>
      </c>
    </row>
    <row r="66" spans="3:3" ht="13.15" x14ac:dyDescent="0.35">
      <c r="C66" s="36" t="s">
        <v>29</v>
      </c>
    </row>
    <row r="67" spans="3:3" ht="13.15" x14ac:dyDescent="0.35">
      <c r="C67" s="36" t="s">
        <v>30</v>
      </c>
    </row>
    <row r="68" spans="3:3" ht="13.15" x14ac:dyDescent="0.35">
      <c r="C68" s="36" t="s">
        <v>31</v>
      </c>
    </row>
    <row r="69" spans="3:3" ht="13.15" x14ac:dyDescent="0.35">
      <c r="C69" s="36" t="s">
        <v>32</v>
      </c>
    </row>
    <row r="71" spans="3:3" ht="17.25" x14ac:dyDescent="0.35">
      <c r="C71" s="37" t="s">
        <v>33</v>
      </c>
    </row>
    <row r="72" spans="3:3" x14ac:dyDescent="0.35">
      <c r="C72" s="35"/>
    </row>
    <row r="73" spans="3:3" ht="13.15" x14ac:dyDescent="0.35">
      <c r="C73" s="36" t="s">
        <v>34</v>
      </c>
    </row>
    <row r="74" spans="3:3" x14ac:dyDescent="0.35">
      <c r="C74" s="35"/>
    </row>
    <row r="75" spans="3:3" x14ac:dyDescent="0.35">
      <c r="C75" s="35"/>
    </row>
    <row r="76" spans="3:3" x14ac:dyDescent="0.35">
      <c r="C76" s="38" t="s">
        <v>35</v>
      </c>
    </row>
    <row r="77" spans="3:3" x14ac:dyDescent="0.35">
      <c r="C77" s="35"/>
    </row>
    <row r="78" spans="3:3" ht="13.15" x14ac:dyDescent="0.35">
      <c r="C78" s="36" t="s">
        <v>36</v>
      </c>
    </row>
    <row r="79" spans="3:3" x14ac:dyDescent="0.35">
      <c r="C79" s="35"/>
    </row>
    <row r="80" spans="3:3" x14ac:dyDescent="0.35">
      <c r="C80" s="35"/>
    </row>
    <row r="81" spans="3:3" x14ac:dyDescent="0.35">
      <c r="C81" s="38" t="s">
        <v>37</v>
      </c>
    </row>
    <row r="82" spans="3:3" x14ac:dyDescent="0.35">
      <c r="C82" s="38" t="s">
        <v>38</v>
      </c>
    </row>
    <row r="83" spans="3:3" x14ac:dyDescent="0.35">
      <c r="C83" s="38" t="s">
        <v>39</v>
      </c>
    </row>
    <row r="85" spans="3:3" ht="17.25" x14ac:dyDescent="0.35">
      <c r="C85" s="37" t="s">
        <v>40</v>
      </c>
    </row>
    <row r="86" spans="3:3" x14ac:dyDescent="0.35">
      <c r="C86" s="35"/>
    </row>
    <row r="87" spans="3:3" ht="13.15" x14ac:dyDescent="0.35">
      <c r="C87" s="36" t="s">
        <v>41</v>
      </c>
    </row>
    <row r="88" spans="3:3" x14ac:dyDescent="0.35">
      <c r="C88" s="38" t="s">
        <v>42</v>
      </c>
    </row>
    <row r="89" spans="3:3" x14ac:dyDescent="0.35">
      <c r="C89" s="38" t="s">
        <v>43</v>
      </c>
    </row>
    <row r="90" spans="3:3" x14ac:dyDescent="0.35">
      <c r="C90" s="38" t="s">
        <v>44</v>
      </c>
    </row>
    <row r="92" spans="3:3" ht="17.25" x14ac:dyDescent="0.35">
      <c r="C92" s="37" t="s">
        <v>45</v>
      </c>
    </row>
    <row r="93" spans="3:3" x14ac:dyDescent="0.35">
      <c r="C93" s="35"/>
    </row>
    <row r="94" spans="3:3" ht="13.15" x14ac:dyDescent="0.35">
      <c r="C94" s="36" t="s">
        <v>46</v>
      </c>
    </row>
    <row r="95" spans="3:3" x14ac:dyDescent="0.35">
      <c r="C95" s="38" t="s">
        <v>47</v>
      </c>
    </row>
    <row r="96" spans="3:3" x14ac:dyDescent="0.35">
      <c r="C96" s="38" t="s">
        <v>48</v>
      </c>
    </row>
    <row r="97" spans="3:3" x14ac:dyDescent="0.35">
      <c r="C97" s="38" t="s">
        <v>49</v>
      </c>
    </row>
  </sheetData>
  <mergeCells count="8">
    <mergeCell ref="B48:L52"/>
    <mergeCell ref="B35:L39"/>
    <mergeCell ref="B41:L45"/>
    <mergeCell ref="F4:G4"/>
    <mergeCell ref="F19:G19"/>
    <mergeCell ref="J6:M6"/>
    <mergeCell ref="J12:M12"/>
    <mergeCell ref="J16:M16"/>
  </mergeCells>
  <dataValidations count="1">
    <dataValidation type="list" allowBlank="1" showInputMessage="1" showErrorMessage="1" errorTitle="Significance Value" error="Please select significance value" sqref="G6" xr:uid="{00000000-0002-0000-0000-000000000000}">
      <formula1>$AB$15:$AB$17</formula1>
    </dataValidation>
  </dataValidations>
  <hyperlinks>
    <hyperlink ref="B5:D5" location="'Sample Size Calculator'!B42" display="How to determine Sample Size?" xr:uid="{00000000-0004-0000-0000-000000000000}"/>
    <hyperlink ref="B6:D6" location="'Sample Size Calculator'!B49" display="What is margin of error?" xr:uid="{00000000-0004-0000-0000-000001000000}"/>
    <hyperlink ref="B4:D4" location="'Sample Size Calculator'!B36" display="Why to calculate Sample Size?" xr:uid="{00000000-0004-0000-0000-000002000000}"/>
  </hyperlink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 Calculator</vt:lpstr>
    </vt:vector>
  </TitlesOfParts>
  <Company>Hewitt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A0133235</dc:creator>
  <cp:lastModifiedBy>Kunj Barot</cp:lastModifiedBy>
  <dcterms:created xsi:type="dcterms:W3CDTF">2012-10-30T12:21:03Z</dcterms:created>
  <dcterms:modified xsi:type="dcterms:W3CDTF">2024-07-12T06:05:15Z</dcterms:modified>
</cp:coreProperties>
</file>