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ate1904="1" showInkAnnotation="0" autoCompressPictures="0"/>
  <mc:AlternateContent xmlns:mc="http://schemas.openxmlformats.org/markup-compatibility/2006">
    <mc:Choice Requires="x15">
      <x15ac:absPath xmlns:x15ac="http://schemas.microsoft.com/office/spreadsheetml/2010/11/ac" url="/Users/vyom/Documents/GitHub/CS555_Final_Project/"/>
    </mc:Choice>
  </mc:AlternateContent>
  <xr:revisionPtr revIDLastSave="0" documentId="13_ncr:1_{B614E052-74C7-F241-9809-89D6544B697C}" xr6:coauthVersionLast="45" xr6:coauthVersionMax="45" xr10:uidLastSave="{00000000-0000-0000-0000-000000000000}"/>
  <bookViews>
    <workbookView xWindow="0" yWindow="460" windowWidth="28800" windowHeight="18000"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G16" i="13"/>
  <c r="F3" i="7"/>
</calcChain>
</file>

<file path=xl/sharedStrings.xml><?xml version="1.0" encoding="utf-8"?>
<sst xmlns="http://schemas.openxmlformats.org/spreadsheetml/2006/main" count="328" uniqueCount="228">
  <si>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</si>
  <si>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</si>
  <si>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</si>
  <si>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</si>
  <si>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</si>
  <si>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</si>
  <si>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</si>
  <si>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</si>
  <si>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</si>
  <si>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</si>
  <si>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</si>
  <si>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</si>
  <si>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</si>
  <si>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</si>
  <si>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</si>
  <si>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</si>
  <si>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</si>
  <si>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</si>
  <si>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</si>
  <si>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</si>
  <si>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</si>
  <si>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</si>
  <si>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</si>
  <si>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</si>
  <si>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</si>
  <si>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</si>
  <si>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</si>
  <si>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</si>
  <si>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</si>
  <si>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</si>
  <si>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</si>
  <si>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</si>
  <si>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</si>
  <si>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</si>
  <si>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</si>
  <si>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</si>
  <si>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</si>
  <si>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</si>
  <si>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</si>
  <si>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</si>
  <si>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</si>
  <si>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</si>
  <si>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</si>
  <si>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</si>
  <si>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</si>
  <si>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</si>
  <si>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</si>
  <si>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</si>
  <si>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</si>
  <si>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</si>
  <si>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</si>
  <si>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</si>
  <si>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</si>
  <si>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</si>
  <si>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</si>
  <si>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</si>
  <si>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</si>
  <si>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</si>
  <si>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</si>
  <si>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</si>
  <si>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</si>
  <si>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</si>
  <si>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</si>
  <si>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</si>
  <si>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</si>
  <si>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</si>
  <si>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</si>
  <si>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</si>
  <si>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</si>
  <si>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</si>
  <si>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</si>
  <si>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</si>
  <si>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</si>
  <si>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</si>
  <si>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</si>
  <si>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</si>
  <si>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</si>
  <si>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</si>
  <si>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</si>
  <si>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</si>
  <si>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</si>
  <si>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</si>
  <si>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</si>
  <si>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</si>
  <si>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</si>
  <si>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</si>
  <si>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</si>
  <si>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</si>
  <si>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</si>
  <si>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</si>
  <si>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</si>
  <si>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</si>
  <si>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</si>
  <si>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</si>
  <si>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</si>
  <si>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</si>
  <si>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</si>
  <si>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</si>
  <si>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</si>
  <si>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</si>
  <si>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</si>
  <si>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</si>
  <si>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</si>
  <si>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</si>
  <si>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</si>
  <si>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</si>
  <si>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</si>
  <si>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</si>
  <si>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</si>
  <si>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</si>
  <si>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</si>
  <si>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</si>
  <si>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</si>
  <si>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</si>
  <si>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</si>
  <si>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</si>
  <si>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</si>
  <si>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</si>
  <si>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</si>
  <si>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</si>
  <si>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</si>
  <si>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</si>
  <si>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</si>
  <si>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</si>
  <si>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</si>
  <si>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</si>
  <si>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</si>
  <si>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</si>
  <si>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</si>
  <si>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</si>
  <si>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</si>
  <si>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</si>
  <si>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</si>
  <si>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</si>
  <si>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</si>
  <si>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</si>
  <si>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</si>
  <si>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</si>
  <si>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</si>
  <si>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</si>
  <si>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</si>
  <si>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</si>
  <si>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</si>
  <si>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</si>
  <si>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</si>
  <si>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</si>
  <si>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</si>
  <si>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</si>
  <si>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</si>
  <si>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</si>
  <si>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</si>
  <si>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</si>
  <si>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</si>
  <si>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</si>
  <si>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</si>
  <si>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</si>
  <si>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</si>
  <si>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</si>
  <si>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</si>
  <si>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</si>
  <si>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</si>
  <si>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</si>
  <si>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</si>
  <si>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</si>
  <si>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</si>
  <si>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</si>
  <si>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</si>
  <si>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</si>
  <si>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</si>
  <si>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</si>
  <si>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</si>
  <si>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</si>
  <si>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</si>
  <si>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</si>
  <si>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</si>
  <si>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</si>
  <si>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</si>
  <si>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</si>
  <si>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</si>
  <si>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</si>
  <si>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</si>
  <si>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</si>
  <si>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</si>
  <si>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KD</t>
  </si>
  <si>
    <t>Kunj</t>
  </si>
  <si>
    <t>Desai</t>
  </si>
  <si>
    <t>Nihir</t>
  </si>
  <si>
    <t>Patel</t>
  </si>
  <si>
    <t>NP</t>
  </si>
  <si>
    <t>DT</t>
  </si>
  <si>
    <t>Dhruval</t>
  </si>
  <si>
    <t>Thakkar</t>
  </si>
  <si>
    <t>dthakka3@stevens.edu</t>
  </si>
  <si>
    <t>Dhruval16</t>
  </si>
  <si>
    <t>VS</t>
  </si>
  <si>
    <t>Vyom</t>
  </si>
  <si>
    <t>Shah</t>
  </si>
  <si>
    <t>YN</t>
  </si>
  <si>
    <t>Yash</t>
  </si>
  <si>
    <t>Navadiya</t>
  </si>
  <si>
    <t>https://github.com/KunjDesai96/CS555_Final_Project</t>
  </si>
  <si>
    <t>KunjDesai96</t>
  </si>
  <si>
    <t>kdedai11@stevens.edu</t>
  </si>
  <si>
    <t>npate76@stevens.edu</t>
  </si>
  <si>
    <t>Nihir108</t>
  </si>
  <si>
    <t>vshah50@stevens.edu</t>
  </si>
  <si>
    <t>Vyom0123</t>
  </si>
  <si>
    <t>Yashnavadiya</t>
  </si>
  <si>
    <t>ynavadiy@stevens.edu</t>
  </si>
  <si>
    <t xml:space="preserve">Coding </t>
  </si>
  <si>
    <t>Unique Ids</t>
  </si>
  <si>
    <t>Completed</t>
  </si>
  <si>
    <t>Yes</t>
  </si>
  <si>
    <t>GenerateOutput</t>
  </si>
  <si>
    <t>us02_birth_b4_marriage</t>
  </si>
  <si>
    <t>31-77</t>
  </si>
  <si>
    <t>1 hour</t>
  </si>
  <si>
    <t>2 hours</t>
  </si>
  <si>
    <t>87-120</t>
  </si>
  <si>
    <t>us04_marriage_b4_divorce</t>
  </si>
  <si>
    <t>1.5 hour</t>
  </si>
  <si>
    <t>0.75 hour</t>
  </si>
  <si>
    <t>GenerateOutputTest</t>
  </si>
  <si>
    <t>test_us02_birth_b4_marriage</t>
  </si>
  <si>
    <t>test_us04_marriage_b4_divorce</t>
  </si>
  <si>
    <t>29-35</t>
  </si>
  <si>
    <t>20-26</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</si>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</sst>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
      <sz val="12"/>
      <name val="Helvetic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8" fillId="0" borderId="0" xfId="0" applyFont="1"/>
    <xf numFmtId="0" fontId="6" fillId="0" borderId="0" xfId="0" applyFont="1"/>
    <xf numFmtId="0" fontId="0" fillId="0" borderId="0" xfId="0" applyFill="1"/>
    <xf numFmtId="49" fontId="5" fillId="0" borderId="0" xfId="0" applyNumberFormat="1" applyFont="1" applyFill="1" applyAlignment="1">
      <alignment horizontal="left" vertical="center" wrapText="1" inden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42409</c:v>
                </c:pt>
              </c:numCache>
            </c:numRef>
          </c:cat>
          <c:val>
            <c:numRef>
              <c:f>'Burndown README'!$C$15:$C$20</c:f>
              <c:numCache>
                <c:formatCode>General</c:formatCode>
                <c:ptCount val="6"/>
                <c:pt idx="0">
                  <c:v>40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42409</c:v>
                </c:pt>
              </c:numCache>
            </c:numRef>
          </c:cat>
          <c:val>
            <c:numRef>
              <c:f>Burndown!$B$2:$B$7</c:f>
              <c:numCache>
                <c:formatCode>General</c:formatCode>
                <c:ptCount val="6"/>
                <c:pt idx="0">
                  <c:v>40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pate76@stevens.edu" TargetMode="External"/><Relationship Id="rId2" Type="http://schemas.openxmlformats.org/officeDocument/2006/relationships/hyperlink" Target="mailto:kdedai11@stevens.edu" TargetMode="External"/><Relationship Id="rId1" Type="http://schemas.openxmlformats.org/officeDocument/2006/relationships/hyperlink" Target="mailto:dthakka3@stevens.edu" TargetMode="External"/><Relationship Id="rId5" Type="http://schemas.openxmlformats.org/officeDocument/2006/relationships/hyperlink" Target="mailto:ynavadiy@stevens.edu" TargetMode="External"/><Relationship Id="rId4" Type="http://schemas.openxmlformats.org/officeDocument/2006/relationships/hyperlink" Target="mailto:vshah50@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A9" sqref="A9"/>
    </sheetView>
  </sheetViews>
  <sheetFormatPr baseColWidth="10" defaultColWidth="10.83203125" defaultRowHeight="13" x14ac:dyDescent="0.15"/>
  <cols>
    <col min="1" max="1" width="7.83203125" bestFit="1" customWidth="1"/>
    <col min="2" max="2" width="6.5" customWidth="1"/>
    <col min="3" max="3" width="8.5" customWidth="1"/>
    <col min="4" max="4" width="20.5" customWidth="1"/>
    <col min="5" max="5" width="47.33203125" bestFit="1" customWidth="1"/>
  </cols>
  <sheetData>
    <row r="1" spans="1:5" s="4" customFormat="1" x14ac:dyDescent="0.15">
      <c r="A1" s="4" t="s">
        <v>19</v>
      </c>
      <c r="B1" s="4" t="s">
        <v>21</v>
      </c>
      <c r="C1" s="4" t="s">
        <v>20</v>
      </c>
      <c r="D1" s="4" t="s">
        <v>22</v>
      </c>
      <c r="E1" s="4" t="s">
        <v>33</v>
      </c>
    </row>
    <row r="3" spans="1:5" x14ac:dyDescent="0.15">
      <c r="A3" t="s">
        <v>183</v>
      </c>
      <c r="B3" t="s">
        <v>184</v>
      </c>
      <c r="C3" t="s">
        <v>185</v>
      </c>
      <c r="D3" s="19" t="s">
        <v>202</v>
      </c>
      <c r="E3" t="s">
        <v>201</v>
      </c>
    </row>
    <row r="4" spans="1:5" x14ac:dyDescent="0.15">
      <c r="A4" t="s">
        <v>188</v>
      </c>
      <c r="B4" t="s">
        <v>186</v>
      </c>
      <c r="C4" t="s">
        <v>187</v>
      </c>
      <c r="D4" s="19" t="s">
        <v>203</v>
      </c>
      <c r="E4" t="s">
        <v>204</v>
      </c>
    </row>
    <row r="5" spans="1:5" x14ac:dyDescent="0.15">
      <c r="A5" t="s">
        <v>189</v>
      </c>
      <c r="B5" t="s">
        <v>190</v>
      </c>
      <c r="C5" t="s">
        <v>191</v>
      </c>
      <c r="D5" s="19" t="s">
        <v>192</v>
      </c>
      <c r="E5" t="s">
        <v>193</v>
      </c>
    </row>
    <row r="6" spans="1:5" x14ac:dyDescent="0.15">
      <c r="A6" t="s">
        <v>194</v>
      </c>
      <c r="B6" t="s">
        <v>195</v>
      </c>
      <c r="C6" t="s">
        <v>196</v>
      </c>
      <c r="D6" s="19" t="s">
        <v>205</v>
      </c>
      <c r="E6" t="s">
        <v>206</v>
      </c>
    </row>
    <row r="7" spans="1:5" x14ac:dyDescent="0.15">
      <c r="A7" t="s">
        <v>197</v>
      </c>
      <c r="B7" t="s">
        <v>198</v>
      </c>
      <c r="C7" t="s">
        <v>199</v>
      </c>
      <c r="D7" s="19" t="s">
        <v>208</v>
      </c>
      <c r="E7" t="s">
        <v>207</v>
      </c>
    </row>
    <row r="9" spans="1:5" x14ac:dyDescent="0.15">
      <c r="D9" s="4" t="s">
        <v>34</v>
      </c>
      <c r="E9" t="s">
        <v>200</v>
      </c>
    </row>
  </sheetData>
  <sortState xmlns:xlrd2="http://schemas.microsoft.com/office/spreadsheetml/2017/richdata2" ref="A3:D5">
    <sortCondition ref="C3:C5"/>
  </sortState>
  <phoneticPr fontId="2" type="noConversion"/>
  <hyperlinks>
    <hyperlink ref="D5" r:id="rId1" xr:uid="{39140BE1-DB31-450A-91FE-06A50172B94C}"/>
    <hyperlink ref="D3" r:id="rId2" xr:uid="{0661EF56-DC91-4FD8-9346-7E699BEAAB73}"/>
    <hyperlink ref="D4" r:id="rId3" xr:uid="{1F9EB3CA-AA8A-47BC-983C-B36AC3996CE7}"/>
    <hyperlink ref="D6" r:id="rId4" xr:uid="{755EFEFE-1BC7-4B2A-BC77-21C29B4D98A8}"/>
    <hyperlink ref="D7" r:id="rId5" xr:uid="{C0E668EB-D502-4245-9663-763BE5EB6C47}"/>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abSelected="1" zoomScale="150" workbookViewId="0">
      <selection activeCell="E4" sqref="E4"/>
    </sheetView>
  </sheetViews>
  <sheetFormatPr baseColWidth="10" defaultColWidth="10.83203125" defaultRowHeight="13" x14ac:dyDescent="0.15"/>
  <cols>
    <col min="1" max="1" width="8.1640625" customWidth="1"/>
    <col min="2" max="2" width="7.6640625" customWidth="1"/>
    <col min="3" max="3" width="26.1640625" customWidth="1"/>
    <col min="4" max="4" width="6.6640625" customWidth="1"/>
    <col min="5" max="5" width="10.1640625" bestFit="1" customWidth="1"/>
  </cols>
  <sheetData>
    <row r="1" spans="1:5" s="4" customFormat="1" x14ac:dyDescent="0.15">
      <c r="A1" s="4" t="s">
        <v>29</v>
      </c>
      <c r="B1" s="4" t="s">
        <v>26</v>
      </c>
      <c r="C1" s="4" t="s">
        <v>18</v>
      </c>
      <c r="D1" s="4" t="s">
        <v>27</v>
      </c>
      <c r="E1" s="4" t="s">
        <v>28</v>
      </c>
    </row>
    <row r="2" spans="1:5" ht="14" x14ac:dyDescent="0.15">
      <c r="A2">
        <v>1</v>
      </c>
      <c r="B2" t="s">
        <v>113</v>
      </c>
      <c r="C2" s="1" t="s">
        <v>68</v>
      </c>
      <c r="D2" t="s">
        <v>183</v>
      </c>
      <c r="E2" t="s">
        <v>211</v>
      </c>
    </row>
    <row r="3" spans="1:5" ht="14" x14ac:dyDescent="0.15">
      <c r="A3">
        <v>1</v>
      </c>
      <c r="B3" t="s">
        <v>115</v>
      </c>
      <c r="C3" s="1" t="s">
        <v>69</v>
      </c>
      <c r="D3" t="s">
        <v>183</v>
      </c>
      <c r="E3" t="s">
        <v>211</v>
      </c>
    </row>
    <row r="4" spans="1:5" x14ac:dyDescent="0.15">
      <c r="A4">
        <v>1</v>
      </c>
      <c r="B4" t="s">
        <v>138</v>
      </c>
      <c r="C4" t="s">
        <v>94</v>
      </c>
      <c r="D4" t="s">
        <v>194</v>
      </c>
      <c r="E4" t="s">
        <v>227</v>
      </c>
    </row>
    <row r="5" spans="1:5" x14ac:dyDescent="0.15">
      <c r="A5">
        <v>1</v>
      </c>
      <c r="B5" t="s">
        <v>133</v>
      </c>
      <c r="C5" t="s">
        <v>210</v>
      </c>
      <c r="D5" t="s">
        <v>194</v>
      </c>
      <c r="E5" t="s">
        <v>154</v>
      </c>
    </row>
    <row r="6" spans="1:5" x14ac:dyDescent="0.15">
      <c r="A6">
        <v>1</v>
      </c>
      <c r="B6" t="s">
        <v>127</v>
      </c>
      <c r="C6" t="s">
        <v>82</v>
      </c>
      <c r="D6" t="s">
        <v>188</v>
      </c>
      <c r="E6" t="s">
        <v>209</v>
      </c>
    </row>
    <row r="7" spans="1:5" x14ac:dyDescent="0.15">
      <c r="A7">
        <v>1</v>
      </c>
      <c r="B7" t="s">
        <v>129</v>
      </c>
      <c r="C7" t="s">
        <v>83</v>
      </c>
      <c r="D7" t="s">
        <v>188</v>
      </c>
      <c r="E7" t="s">
        <v>209</v>
      </c>
    </row>
    <row r="8" spans="1:5" x14ac:dyDescent="0.15">
      <c r="A8">
        <v>1</v>
      </c>
      <c r="B8" t="s">
        <v>114</v>
      </c>
      <c r="C8" t="s">
        <v>67</v>
      </c>
      <c r="D8" t="s">
        <v>189</v>
      </c>
      <c r="E8" t="s">
        <v>154</v>
      </c>
    </row>
    <row r="9" spans="1:5" x14ac:dyDescent="0.15">
      <c r="A9">
        <v>1</v>
      </c>
      <c r="B9" t="s">
        <v>116</v>
      </c>
      <c r="C9" t="s">
        <v>70</v>
      </c>
      <c r="D9" t="s">
        <v>189</v>
      </c>
      <c r="E9" t="s">
        <v>154</v>
      </c>
    </row>
    <row r="10" spans="1:5" x14ac:dyDescent="0.15">
      <c r="A10">
        <v>1</v>
      </c>
      <c r="B10" t="s">
        <v>118</v>
      </c>
      <c r="C10" t="s">
        <v>72</v>
      </c>
      <c r="D10" t="s">
        <v>197</v>
      </c>
      <c r="E10" t="s">
        <v>154</v>
      </c>
    </row>
    <row r="11" spans="1:5" x14ac:dyDescent="0.15">
      <c r="A11">
        <v>1</v>
      </c>
      <c r="B11" t="s">
        <v>119</v>
      </c>
      <c r="C11" t="s">
        <v>156</v>
      </c>
      <c r="D11" t="s">
        <v>197</v>
      </c>
      <c r="E11" t="s">
        <v>154</v>
      </c>
    </row>
  </sheetData>
  <phoneticPr fontId="2" type="noConversion"/>
  <dataValidations count="1">
    <dataValidation type="list" allowBlank="1" showInputMessage="1" showErrorMessage="1" sqref="E2:E1048576" xr:uid="{D692D1BB-AF1B-0D46-A4DC-3C0F62CDEC6E}">
      <formula1>"Pending, Coding, Waiting, Completed"</formula1>
    </dataValidation>
  </dataValidation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50" workbookViewId="0">
      <selection activeCell="H1" sqref="H1"/>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157</v>
      </c>
    </row>
    <row r="2" spans="1:7" x14ac:dyDescent="0.15">
      <c r="A2" s="7" t="s">
        <v>158</v>
      </c>
    </row>
    <row r="3" spans="1:7" x14ac:dyDescent="0.15">
      <c r="A3" s="7" t="s">
        <v>159</v>
      </c>
    </row>
    <row r="5" spans="1:7" x14ac:dyDescent="0.15">
      <c r="A5" s="7" t="s">
        <v>166</v>
      </c>
    </row>
    <row r="6" spans="1:7" x14ac:dyDescent="0.15">
      <c r="A6" s="7" t="s">
        <v>167</v>
      </c>
    </row>
    <row r="8" spans="1:7" x14ac:dyDescent="0.15">
      <c r="A8" s="7" t="s">
        <v>168</v>
      </c>
    </row>
    <row r="14" spans="1:7" s="4" customFormat="1" x14ac:dyDescent="0.15">
      <c r="A14" s="4" t="s">
        <v>160</v>
      </c>
      <c r="B14" s="3" t="s">
        <v>0</v>
      </c>
      <c r="C14" s="4" t="s">
        <v>1</v>
      </c>
      <c r="D14" s="4" t="s">
        <v>2</v>
      </c>
      <c r="E14" s="4" t="s">
        <v>23</v>
      </c>
      <c r="F14" s="4" t="s">
        <v>25</v>
      </c>
      <c r="G14" s="8" t="s">
        <v>24</v>
      </c>
    </row>
    <row r="15" spans="1:7" x14ac:dyDescent="0.15">
      <c r="A15" t="s">
        <v>161</v>
      </c>
      <c r="B15" s="13">
        <v>42409</v>
      </c>
      <c r="C15" s="14">
        <v>40</v>
      </c>
      <c r="E15" s="14"/>
      <c r="F15" s="14"/>
      <c r="G15" s="9"/>
    </row>
    <row r="16" spans="1:7" x14ac:dyDescent="0.15">
      <c r="A16" t="s">
        <v>162</v>
      </c>
      <c r="B16" s="13"/>
      <c r="C16" s="14"/>
      <c r="E16" s="14"/>
      <c r="F16" s="14"/>
      <c r="G16" s="9" t="e">
        <f>(E16-E15)/F16*60</f>
        <v>#DIV/0!</v>
      </c>
    </row>
    <row r="17" spans="1:7" x14ac:dyDescent="0.15">
      <c r="A17" s="7" t="s">
        <v>163</v>
      </c>
      <c r="B17" s="13"/>
      <c r="C17" s="14"/>
      <c r="E17" s="14"/>
      <c r="F17" s="15"/>
      <c r="G17" s="9" t="e">
        <f>(E17-E16)/F17*60</f>
        <v>#DIV/0!</v>
      </c>
    </row>
    <row r="18" spans="1:7" x14ac:dyDescent="0.15">
      <c r="A18" s="7" t="s">
        <v>164</v>
      </c>
      <c r="B18" s="13"/>
      <c r="C18" s="14"/>
      <c r="E18" s="14"/>
      <c r="F18" s="15"/>
      <c r="G18" s="9" t="e">
        <f>(E18-E17)/F18*60</f>
        <v>#DIV/0!</v>
      </c>
    </row>
    <row r="19" spans="1:7" x14ac:dyDescent="0.15">
      <c r="A19" s="7" t="s">
        <v>165</v>
      </c>
      <c r="B19" s="13"/>
      <c r="C19" s="14"/>
      <c r="E19" s="14"/>
      <c r="F19" s="15"/>
      <c r="G19" s="9" t="e">
        <f>(E19-E18)/F19*60</f>
        <v>#DIV/0!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90" workbookViewId="0">
      <selection activeCell="F12" sqref="F12"/>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42409</v>
      </c>
      <c r="B2">
        <v>40</v>
      </c>
      <c r="D2">
        <v>0</v>
      </c>
    </row>
    <row r="3" spans="1:6" x14ac:dyDescent="0.15">
      <c r="F3" s="9" t="e">
        <f>(D3-D2)/E3*60</f>
        <v>#DIV/0!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
  <sheetViews>
    <sheetView zoomScale="103" zoomScaleNormal="103" workbookViewId="0">
      <selection activeCell="I4" sqref="I4"/>
    </sheetView>
  </sheetViews>
  <sheetFormatPr baseColWidth="10" defaultColWidth="10.83203125" defaultRowHeight="13" x14ac:dyDescent="0.15"/>
  <cols>
    <col min="1" max="1" width="7.6640625" customWidth="1"/>
    <col min="2" max="2" width="27.83203125" style="1" customWidth="1"/>
    <col min="3" max="3" width="7.33203125" bestFit="1" customWidth="1"/>
    <col min="4" max="4" width="10.1640625" bestFit="1" customWidth="1"/>
    <col min="5" max="5" width="8.5" bestFit="1" customWidth="1"/>
    <col min="6" max="6" width="9.33203125" bestFit="1" customWidth="1"/>
    <col min="7" max="7" width="8.6640625" bestFit="1" customWidth="1"/>
    <col min="8" max="8" width="9.5" bestFit="1" customWidth="1"/>
    <col min="9" max="9" width="11.33203125" style="6" bestFit="1" customWidth="1"/>
    <col min="11" max="11" width="14.5" style="17" bestFit="1" customWidth="1"/>
    <col min="12" max="12" width="26.83203125" style="17" bestFit="1" customWidth="1"/>
    <col min="13" max="13" width="13" style="17" bestFit="1" customWidth="1"/>
    <col min="14" max="14" width="1.83203125" style="17" customWidth="1"/>
    <col min="15" max="15" width="18.1640625" style="17" bestFit="1" customWidth="1"/>
    <col min="16" max="16" width="28.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177</v>
      </c>
      <c r="L1" s="16" t="s">
        <v>179</v>
      </c>
      <c r="M1" s="16" t="s">
        <v>180</v>
      </c>
      <c r="O1" s="16" t="s">
        <v>178</v>
      </c>
      <c r="P1" s="16" t="s">
        <v>181</v>
      </c>
      <c r="Q1" s="16" t="s">
        <v>182</v>
      </c>
    </row>
    <row r="2" spans="1:17" ht="16" x14ac:dyDescent="0.2">
      <c r="A2" s="4" t="s">
        <v>113</v>
      </c>
      <c r="B2" s="5" t="s">
        <v>68</v>
      </c>
      <c r="C2" s="4" t="s">
        <v>183</v>
      </c>
      <c r="D2" t="s">
        <v>211</v>
      </c>
      <c r="E2">
        <v>30</v>
      </c>
      <c r="F2" s="21" t="s">
        <v>220</v>
      </c>
      <c r="G2">
        <v>46</v>
      </c>
      <c r="H2" t="s">
        <v>217</v>
      </c>
      <c r="I2" s="6" t="s">
        <v>212</v>
      </c>
      <c r="K2" s="18" t="s">
        <v>213</v>
      </c>
      <c r="L2" s="20" t="s">
        <v>214</v>
      </c>
      <c r="M2" s="18" t="s">
        <v>215</v>
      </c>
      <c r="O2" s="18" t="s">
        <v>222</v>
      </c>
      <c r="P2" s="20" t="s">
        <v>223</v>
      </c>
      <c r="Q2" s="18" t="s">
        <v>226</v>
      </c>
    </row>
    <row r="3" spans="1:17" x14ac:dyDescent="0.15">
      <c r="A3" s="4"/>
      <c r="B3" s="5"/>
      <c r="C3" s="4"/>
      <c r="I3" s="7"/>
      <c r="K3" s="18"/>
      <c r="L3" s="18"/>
      <c r="M3" s="18"/>
      <c r="O3" s="18"/>
      <c r="P3" s="18"/>
      <c r="Q3" s="18"/>
    </row>
    <row r="4" spans="1:17" ht="16" x14ac:dyDescent="0.2">
      <c r="A4" s="4" t="s">
        <v>115</v>
      </c>
      <c r="B4" s="5" t="s">
        <v>69</v>
      </c>
      <c r="C4" s="4" t="s">
        <v>183</v>
      </c>
      <c r="D4" t="s">
        <v>211</v>
      </c>
      <c r="E4">
        <v>35</v>
      </c>
      <c r="F4" t="s">
        <v>216</v>
      </c>
      <c r="G4">
        <v>33</v>
      </c>
      <c r="H4" s="21" t="s">
        <v>221</v>
      </c>
      <c r="I4" s="6" t="s">
        <v>212</v>
      </c>
      <c r="K4" s="17" t="s">
        <v>213</v>
      </c>
      <c r="L4" s="20" t="s">
        <v>219</v>
      </c>
      <c r="M4" s="18" t="s">
        <v>218</v>
      </c>
      <c r="O4" s="17" t="s">
        <v>222</v>
      </c>
      <c r="P4" s="18" t="s">
        <v>224</v>
      </c>
      <c r="Q4" s="18" t="s">
        <v>225</v>
      </c>
    </row>
    <row r="5" spans="1:17" x14ac:dyDescent="0.15">
      <c r="A5" s="4"/>
      <c r="B5" s="5"/>
      <c r="C5" s="4"/>
      <c r="I5" s="7"/>
    </row>
    <row r="6" spans="1:17" x14ac:dyDescent="0.15">
      <c r="A6" s="4" t="s">
        <v>138</v>
      </c>
      <c r="B6" s="4" t="s">
        <v>94</v>
      </c>
      <c r="C6" s="4" t="s">
        <v>194</v>
      </c>
    </row>
    <row r="7" spans="1:17" x14ac:dyDescent="0.15">
      <c r="A7" s="4"/>
      <c r="B7" s="4"/>
      <c r="C7" s="4"/>
      <c r="I7" s="7"/>
    </row>
    <row r="8" spans="1:17" x14ac:dyDescent="0.15">
      <c r="A8" s="4" t="s">
        <v>133</v>
      </c>
      <c r="B8" s="4" t="s">
        <v>210</v>
      </c>
      <c r="C8" s="4" t="s">
        <v>194</v>
      </c>
    </row>
    <row r="9" spans="1:17" x14ac:dyDescent="0.15">
      <c r="A9" s="4"/>
      <c r="B9" s="4"/>
      <c r="C9" s="4"/>
      <c r="I9" s="7"/>
    </row>
    <row r="10" spans="1:17" x14ac:dyDescent="0.15">
      <c r="A10" s="4" t="s">
        <v>127</v>
      </c>
      <c r="B10" s="4" t="s">
        <v>82</v>
      </c>
      <c r="C10" s="4" t="s">
        <v>188</v>
      </c>
    </row>
    <row r="11" spans="1:17" x14ac:dyDescent="0.15">
      <c r="A11" s="4"/>
      <c r="B11" s="4"/>
      <c r="C11" s="4"/>
      <c r="I11" s="7"/>
    </row>
    <row r="12" spans="1:17" x14ac:dyDescent="0.15">
      <c r="A12" s="4" t="s">
        <v>129</v>
      </c>
      <c r="B12" s="4" t="s">
        <v>83</v>
      </c>
      <c r="C12" s="4" t="s">
        <v>188</v>
      </c>
    </row>
    <row r="13" spans="1:17" x14ac:dyDescent="0.15">
      <c r="A13" s="4"/>
      <c r="B13" s="4"/>
      <c r="C13" s="4"/>
      <c r="I13" s="7"/>
    </row>
    <row r="14" spans="1:17" x14ac:dyDescent="0.15">
      <c r="A14" s="4" t="s">
        <v>114</v>
      </c>
      <c r="B14" s="4" t="s">
        <v>67</v>
      </c>
      <c r="C14" s="4" t="s">
        <v>189</v>
      </c>
      <c r="L14" s="18"/>
      <c r="M14" s="18"/>
      <c r="O14" s="18"/>
      <c r="P14" s="18"/>
      <c r="Q14" s="18"/>
    </row>
    <row r="15" spans="1:17" x14ac:dyDescent="0.15">
      <c r="A15" s="4"/>
      <c r="B15" s="4"/>
      <c r="C15" s="4"/>
      <c r="I15" s="7"/>
      <c r="L15" s="18"/>
      <c r="M15" s="18"/>
      <c r="O15" s="18"/>
      <c r="P15" s="18"/>
      <c r="Q15" s="18"/>
    </row>
    <row r="16" spans="1:17" x14ac:dyDescent="0.15">
      <c r="A16" s="4" t="s">
        <v>116</v>
      </c>
      <c r="B16" s="4" t="s">
        <v>70</v>
      </c>
      <c r="C16" s="4" t="s">
        <v>189</v>
      </c>
    </row>
    <row r="17" spans="1:9" x14ac:dyDescent="0.15">
      <c r="A17" s="4"/>
      <c r="B17" s="4"/>
      <c r="C17" s="4"/>
      <c r="I17" s="7"/>
    </row>
    <row r="18" spans="1:9" x14ac:dyDescent="0.15">
      <c r="A18" s="4" t="s">
        <v>118</v>
      </c>
      <c r="B18" s="4" t="s">
        <v>72</v>
      </c>
      <c r="C18" s="4" t="s">
        <v>197</v>
      </c>
    </row>
    <row r="19" spans="1:9" x14ac:dyDescent="0.15">
      <c r="A19" s="4"/>
      <c r="B19" s="4"/>
      <c r="C19" s="4"/>
      <c r="I19" s="7"/>
    </row>
    <row r="20" spans="1:9" x14ac:dyDescent="0.15">
      <c r="A20" s="4" t="s">
        <v>119</v>
      </c>
      <c r="B20" s="4" t="s">
        <v>156</v>
      </c>
      <c r="C20" s="4" t="s">
        <v>197</v>
      </c>
    </row>
    <row r="23" spans="1:9" ht="14" x14ac:dyDescent="0.15">
      <c r="B23" s="5" t="s">
        <v>30</v>
      </c>
    </row>
    <row r="24" spans="1:9" x14ac:dyDescent="0.15">
      <c r="B24" s="5"/>
    </row>
    <row r="25" spans="1:9" ht="14" x14ac:dyDescent="0.15">
      <c r="B25" s="5" t="s">
        <v>31</v>
      </c>
    </row>
    <row r="29" spans="1:9" ht="14" x14ac:dyDescent="0.15">
      <c r="B29" s="5" t="s">
        <v>32</v>
      </c>
    </row>
  </sheetData>
  <phoneticPr fontId="2" type="noConversion"/>
  <dataValidations count="4">
    <dataValidation type="list" allowBlank="1" showInputMessage="1" showErrorMessage="1" sqref="D2:D1048576" xr:uid="{A8B14C9B-42E8-C942-883B-2EF81E90C994}">
      <formula1>"Pending, Coding, Waiting, Completed"</formula1>
    </dataValidation>
    <dataValidation type="list" allowBlank="1" showInputMessage="1" showErrorMessage="1" sqref="I2:I1048576" xr:uid="{2B16F7D9-5A0C-174A-9C1B-C57E88FB4BB1}">
      <formula1>"Yes, No"</formula1>
    </dataValidation>
    <dataValidation type="list" allowBlank="1" showInputMessage="1" showErrorMessage="1" sqref="K2:K1048576" xr:uid="{448E45C9-02BE-434E-889F-32A10D3374BC}">
      <formula1>"GenerateOutput, FamilyEntry, IndividualEntry"</formula1>
    </dataValidation>
    <dataValidation type="list" allowBlank="1" showInputMessage="1" showErrorMessage="1" sqref="O2:O1048576" xr:uid="{53C292F1-05BE-D749-A667-4F54F4B41106}">
      <formula1>"GenerateOutputTest"</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zoomScale="150" zoomScaleNormal="150" zoomScalePageLayoutView="150" workbookViewId="0">
      <selection activeCell="D8" sqref="D8"/>
    </sheetView>
  </sheetViews>
  <sheetFormatPr baseColWidth="10" defaultColWidth="10.83203125" defaultRowHeight="13" x14ac:dyDescent="0.15"/>
  <cols>
    <col min="2" max="2" width="28.1640625" bestFit="1" customWidth="1"/>
    <col min="3" max="3" width="49.5" style="1" customWidth="1"/>
  </cols>
  <sheetData>
    <row r="1" spans="1:4" s="4" customFormat="1" ht="14" x14ac:dyDescent="0.15">
      <c r="A1" s="4" t="s">
        <v>111</v>
      </c>
      <c r="B1" s="4" t="s">
        <v>65</v>
      </c>
      <c r="C1" s="5" t="s">
        <v>66</v>
      </c>
      <c r="D1" s="4" t="s">
        <v>211</v>
      </c>
    </row>
    <row r="2" spans="1:4" ht="34" x14ac:dyDescent="0.15">
      <c r="A2" t="s">
        <v>112</v>
      </c>
      <c r="B2" t="s">
        <v>155</v>
      </c>
      <c r="C2" s="12" t="s">
        <v>35</v>
      </c>
    </row>
    <row r="3" spans="1:4" ht="17" x14ac:dyDescent="0.15">
      <c r="A3" s="22" t="s">
        <v>113</v>
      </c>
      <c r="B3" s="22" t="s">
        <v>68</v>
      </c>
      <c r="C3" s="23" t="s">
        <v>36</v>
      </c>
      <c r="D3" t="s">
        <v>212</v>
      </c>
    </row>
    <row r="4" spans="1:4" ht="17" x14ac:dyDescent="0.15">
      <c r="A4" t="s">
        <v>114</v>
      </c>
      <c r="B4" t="s">
        <v>67</v>
      </c>
      <c r="C4" s="12" t="s">
        <v>37</v>
      </c>
    </row>
    <row r="5" spans="1:4" ht="34" x14ac:dyDescent="0.15">
      <c r="A5" t="s">
        <v>115</v>
      </c>
      <c r="B5" t="s">
        <v>69</v>
      </c>
      <c r="C5" s="12" t="s">
        <v>38</v>
      </c>
      <c r="D5" t="s">
        <v>212</v>
      </c>
    </row>
    <row r="6" spans="1:4" ht="17" x14ac:dyDescent="0.15">
      <c r="A6" t="s">
        <v>116</v>
      </c>
      <c r="B6" t="s">
        <v>70</v>
      </c>
      <c r="C6" s="12" t="s">
        <v>39</v>
      </c>
    </row>
    <row r="7" spans="1:4" ht="17" x14ac:dyDescent="0.15">
      <c r="A7" t="s">
        <v>117</v>
      </c>
      <c r="B7" t="s">
        <v>71</v>
      </c>
      <c r="C7" s="12" t="s">
        <v>40</v>
      </c>
    </row>
    <row r="8" spans="1:4" ht="51" x14ac:dyDescent="0.15">
      <c r="A8" t="s">
        <v>118</v>
      </c>
      <c r="B8" t="s">
        <v>72</v>
      </c>
      <c r="C8" s="12" t="s">
        <v>73</v>
      </c>
    </row>
    <row r="9" spans="1:4" ht="34" x14ac:dyDescent="0.15">
      <c r="A9" t="s">
        <v>119</v>
      </c>
      <c r="B9" t="s">
        <v>156</v>
      </c>
      <c r="C9" s="12" t="s">
        <v>170</v>
      </c>
    </row>
    <row r="10" spans="1:4" ht="34" x14ac:dyDescent="0.15">
      <c r="A10" t="s">
        <v>120</v>
      </c>
      <c r="B10" t="s">
        <v>74</v>
      </c>
      <c r="C10" s="12" t="s">
        <v>75</v>
      </c>
    </row>
    <row r="11" spans="1:4" ht="34" x14ac:dyDescent="0.15">
      <c r="A11" t="s">
        <v>121</v>
      </c>
      <c r="B11" t="s">
        <v>76</v>
      </c>
      <c r="C11" s="12" t="s">
        <v>171</v>
      </c>
    </row>
    <row r="12" spans="1:4" ht="34" x14ac:dyDescent="0.15">
      <c r="A12" t="s">
        <v>122</v>
      </c>
      <c r="B12" t="s">
        <v>77</v>
      </c>
      <c r="C12" s="12" t="s">
        <v>41</v>
      </c>
    </row>
    <row r="13" spans="1:4" ht="51" x14ac:dyDescent="0.15">
      <c r="A13" t="s">
        <v>123</v>
      </c>
      <c r="B13" t="s">
        <v>78</v>
      </c>
      <c r="C13" s="12" t="s">
        <v>79</v>
      </c>
    </row>
    <row r="14" spans="1:4" ht="68" x14ac:dyDescent="0.15">
      <c r="A14" t="s">
        <v>124</v>
      </c>
      <c r="B14" t="s">
        <v>80</v>
      </c>
      <c r="C14" s="12" t="s">
        <v>172</v>
      </c>
    </row>
    <row r="15" spans="1:4" ht="34" x14ac:dyDescent="0.15">
      <c r="A15" t="s">
        <v>125</v>
      </c>
      <c r="B15" t="s">
        <v>169</v>
      </c>
      <c r="C15" s="12" t="s">
        <v>42</v>
      </c>
    </row>
    <row r="16" spans="1:4" ht="17" x14ac:dyDescent="0.15">
      <c r="A16" t="s">
        <v>126</v>
      </c>
      <c r="B16" t="s">
        <v>81</v>
      </c>
      <c r="C16" s="12" t="s">
        <v>43</v>
      </c>
    </row>
    <row r="17" spans="1:3" ht="34" x14ac:dyDescent="0.15">
      <c r="A17" t="s">
        <v>127</v>
      </c>
      <c r="B17" t="s">
        <v>82</v>
      </c>
      <c r="C17" s="12" t="s">
        <v>44</v>
      </c>
    </row>
    <row r="18" spans="1:3" ht="17" x14ac:dyDescent="0.15">
      <c r="A18" t="s">
        <v>128</v>
      </c>
      <c r="B18" t="s">
        <v>176</v>
      </c>
      <c r="C18" s="12" t="s">
        <v>175</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173</v>
      </c>
    </row>
    <row r="28" spans="1:3" ht="17" x14ac:dyDescent="0.15">
      <c r="A28" t="s">
        <v>138</v>
      </c>
      <c r="B28" t="s">
        <v>94</v>
      </c>
      <c r="C28" s="12" t="s">
        <v>51</v>
      </c>
    </row>
    <row r="29" spans="1:3" ht="34" x14ac:dyDescent="0.15">
      <c r="A29" t="s">
        <v>139</v>
      </c>
      <c r="B29" t="s">
        <v>95</v>
      </c>
      <c r="C29" s="12" t="s">
        <v>174</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dataValidations count="1">
    <dataValidation type="list" allowBlank="1" showInputMessage="1" showErrorMessage="1" sqref="D2:D1048576" xr:uid="{CBA4C0C8-C552-1747-8B56-4E1F2C52738C}">
      <formula1>"Yes, No"</formula1>
    </dataValidation>
  </dataValidation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2020-02-24T22:05:23Z</dcterms:modified>
</cp:coreProperties>
</file>