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pythonlearningprojects\Python Projects\Python Data Science\School related\spreadsheet\"/>
    </mc:Choice>
  </mc:AlternateContent>
  <xr:revisionPtr revIDLastSave="0" documentId="13_ncr:1_{33A5FDD7-BEE1-4165-9806-1622D4337B89}" xr6:coauthVersionLast="45" xr6:coauthVersionMax="45" xr10:uidLastSave="{00000000-0000-0000-0000-000000000000}"/>
  <bookViews>
    <workbookView xWindow="-98" yWindow="-98" windowWidth="20715" windowHeight="13276" tabRatio="706" xr2:uid="{2A7F23AE-E452-4627-A1C1-3CA04ED5BA10}"/>
  </bookViews>
  <sheets>
    <sheet name="1987 May-Oct UK Mean Temp." sheetId="1" r:id="rId1"/>
    <sheet name="1987 May-Oct Jacksonville" sheetId="2" r:id="rId2"/>
    <sheet name="1987 May-Oct Beijing" sheetId="3" r:id="rId3"/>
    <sheet name="1987 May-Oct Perth" sheetId="4" r:id="rId4"/>
    <sheet name="1987 May-Oct International" sheetId="5" r:id="rId5"/>
    <sheet name="1987 May-Oct Worldwide" sheetId="6" r:id="rId6"/>
  </sheets>
  <definedNames>
    <definedName name="_xlchart.v1.0" hidden="1">'1987 May-Oct UK Mean Temp.'!$C$2</definedName>
    <definedName name="_xlchart.v1.1" hidden="1">'1987 May-Oct UK Mean Temp.'!$C$3:$C$186</definedName>
    <definedName name="_xlchart.v1.10" hidden="1">'1987 May-Oct UK Mean Temp.'!$C$2</definedName>
    <definedName name="_xlchart.v1.11" hidden="1">'1987 May-Oct UK Mean Temp.'!$C$3:$C$186</definedName>
    <definedName name="_xlchart.v1.12" hidden="1">'1987 May-Oct UK Mean Temp.'!$D$2</definedName>
    <definedName name="_xlchart.v1.13" hidden="1">'1987 May-Oct UK Mean Temp.'!$D$3:$D$186</definedName>
    <definedName name="_xlchart.v1.14" hidden="1">'1987 May-Oct UK Mean Temp.'!$E$2</definedName>
    <definedName name="_xlchart.v1.15" hidden="1">'1987 May-Oct UK Mean Temp.'!$E$3:$E$186</definedName>
    <definedName name="_xlchart.v1.16" hidden="1">'1987 May-Oct UK Mean Temp.'!$F$2</definedName>
    <definedName name="_xlchart.v1.17" hidden="1">'1987 May-Oct UK Mean Temp.'!$F$3:$F$186</definedName>
    <definedName name="_xlchart.v1.18" hidden="1">'1987 May-Oct UK Mean Temp.'!$G$2</definedName>
    <definedName name="_xlchart.v1.19" hidden="1">'1987 May-Oct UK Mean Temp.'!$G$3:$G$186</definedName>
    <definedName name="_xlchart.v1.2" hidden="1">'1987 May-Oct UK Mean Temp.'!$D$2</definedName>
    <definedName name="_xlchart.v1.3" hidden="1">'1987 May-Oct UK Mean Temp.'!$D$3:$D$186</definedName>
    <definedName name="_xlchart.v1.4" hidden="1">'1987 May-Oct UK Mean Temp.'!$E$2</definedName>
    <definedName name="_xlchart.v1.5" hidden="1">'1987 May-Oct UK Mean Temp.'!$E$3:$E$186</definedName>
    <definedName name="_xlchart.v1.6" hidden="1">'1987 May-Oct UK Mean Temp.'!$F$2</definedName>
    <definedName name="_xlchart.v1.7" hidden="1">'1987 May-Oct UK Mean Temp.'!$F$3:$F$186</definedName>
    <definedName name="_xlchart.v1.8" hidden="1">'1987 May-Oct UK Mean Temp.'!$G$2</definedName>
    <definedName name="_xlchart.v1.9" hidden="1">'1987 May-Oct UK Mean Temp.'!$G$3:$G$186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9" i="1" l="1"/>
  <c r="N188" i="1"/>
  <c r="M189" i="1"/>
  <c r="M188" i="1"/>
  <c r="L189" i="1"/>
  <c r="K189" i="1"/>
  <c r="J189" i="1"/>
  <c r="L188" i="1"/>
  <c r="K188" i="1"/>
  <c r="J18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7" i="1"/>
  <c r="H4" i="1"/>
  <c r="H5" i="1"/>
  <c r="H6" i="1"/>
  <c r="H3" i="1"/>
</calcChain>
</file>

<file path=xl/sharedStrings.xml><?xml version="1.0" encoding="utf-8"?>
<sst xmlns="http://schemas.openxmlformats.org/spreadsheetml/2006/main" count="17" uniqueCount="16">
  <si>
    <t>Date</t>
  </si>
  <si>
    <t>Leuchars</t>
  </si>
  <si>
    <t>Leuchars Daily Mean Temp.</t>
  </si>
  <si>
    <t>Camborne Daily Mean Temp.</t>
  </si>
  <si>
    <t>Hurn Daily Mean Temp.</t>
  </si>
  <si>
    <t>Heathrow Daily Mean Temp.</t>
  </si>
  <si>
    <t>Leeming Daily Mean Temp.</t>
  </si>
  <si>
    <t>Aggregates (Mean)</t>
  </si>
  <si>
    <t>Heathrow</t>
  </si>
  <si>
    <t>Leeming</t>
  </si>
  <si>
    <t>Hurn</t>
  </si>
  <si>
    <t>Median</t>
  </si>
  <si>
    <t>Mean</t>
  </si>
  <si>
    <t>Camborne</t>
  </si>
  <si>
    <t>Daily Mean Air Temperature</t>
  </si>
  <si>
    <t>31/10/1987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</si>
</sst>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May-Oct</a:t>
            </a:r>
            <a:r>
              <a:rPr lang="en-GB" baseline="0"/>
              <a:t> Daily Mean Temperature in UK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'1987 May-Oct UK Mean Temp.'!$C$2</c:f>
              <c:strCache>
                <c:ptCount val="1"/>
                <c:pt idx="0">
                  <c:v>Leuchars Daily Mean Temp.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Temp.'!$C$3:$C$186</c:f>
              <c:numCache>
                <c:formatCode>0.0</c:formatCode>
                <c:ptCount val="184"/>
                <c:pt idx="0">
                  <c:v>8.6999999999999993</c:v>
                </c:pt>
                <c:pt idx="1">
                  <c:v>4.75</c:v>
                </c:pt>
                <c:pt idx="2">
                  <c:v>6.5</c:v>
                </c:pt>
                <c:pt idx="3">
                  <c:v>9.3000000000000007</c:v>
                </c:pt>
                <c:pt idx="4">
                  <c:v>11.55</c:v>
                </c:pt>
                <c:pt idx="5">
                  <c:v>10.8</c:v>
                </c:pt>
                <c:pt idx="6">
                  <c:v>11.3</c:v>
                </c:pt>
                <c:pt idx="7">
                  <c:v>11.95</c:v>
                </c:pt>
                <c:pt idx="8">
                  <c:v>11.1</c:v>
                </c:pt>
                <c:pt idx="9">
                  <c:v>8</c:v>
                </c:pt>
                <c:pt idx="10">
                  <c:v>11.8</c:v>
                </c:pt>
                <c:pt idx="11">
                  <c:v>7.65</c:v>
                </c:pt>
                <c:pt idx="12">
                  <c:v>7.65</c:v>
                </c:pt>
                <c:pt idx="13">
                  <c:v>7.05</c:v>
                </c:pt>
                <c:pt idx="14">
                  <c:v>7.4</c:v>
                </c:pt>
                <c:pt idx="15">
                  <c:v>7.35</c:v>
                </c:pt>
                <c:pt idx="16">
                  <c:v>8.15</c:v>
                </c:pt>
                <c:pt idx="17">
                  <c:v>9.0500000000000007</c:v>
                </c:pt>
                <c:pt idx="18">
                  <c:v>11.5</c:v>
                </c:pt>
                <c:pt idx="19">
                  <c:v>11.05</c:v>
                </c:pt>
                <c:pt idx="20">
                  <c:v>12.15</c:v>
                </c:pt>
                <c:pt idx="21">
                  <c:v>8.9499999999999993</c:v>
                </c:pt>
                <c:pt idx="22">
                  <c:v>7.55</c:v>
                </c:pt>
                <c:pt idx="23">
                  <c:v>6.65</c:v>
                </c:pt>
                <c:pt idx="24">
                  <c:v>8.1999999999999993</c:v>
                </c:pt>
                <c:pt idx="25">
                  <c:v>7.5</c:v>
                </c:pt>
                <c:pt idx="26">
                  <c:v>8.5</c:v>
                </c:pt>
                <c:pt idx="27">
                  <c:v>8.9499999999999993</c:v>
                </c:pt>
                <c:pt idx="28">
                  <c:v>10.3</c:v>
                </c:pt>
                <c:pt idx="29">
                  <c:v>12.75</c:v>
                </c:pt>
                <c:pt idx="30">
                  <c:v>13.45</c:v>
                </c:pt>
                <c:pt idx="31">
                  <c:v>12.8</c:v>
                </c:pt>
                <c:pt idx="32">
                  <c:v>9.75</c:v>
                </c:pt>
                <c:pt idx="33">
                  <c:v>8.8000000000000007</c:v>
                </c:pt>
                <c:pt idx="34">
                  <c:v>10</c:v>
                </c:pt>
                <c:pt idx="35">
                  <c:v>10.35</c:v>
                </c:pt>
                <c:pt idx="36">
                  <c:v>10.75</c:v>
                </c:pt>
                <c:pt idx="37">
                  <c:v>11.8</c:v>
                </c:pt>
                <c:pt idx="38">
                  <c:v>9.25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8.9499999999999993</c:v>
                </c:pt>
                <c:pt idx="42">
                  <c:v>8.1999999999999993</c:v>
                </c:pt>
                <c:pt idx="43">
                  <c:v>8.75</c:v>
                </c:pt>
                <c:pt idx="44">
                  <c:v>8.6999999999999993</c:v>
                </c:pt>
                <c:pt idx="45">
                  <c:v>9.25</c:v>
                </c:pt>
                <c:pt idx="46">
                  <c:v>10.199999999999999</c:v>
                </c:pt>
                <c:pt idx="47">
                  <c:v>10.8</c:v>
                </c:pt>
                <c:pt idx="48">
                  <c:v>9.0500000000000007</c:v>
                </c:pt>
                <c:pt idx="49">
                  <c:v>10.95</c:v>
                </c:pt>
                <c:pt idx="50">
                  <c:v>11.05</c:v>
                </c:pt>
                <c:pt idx="51">
                  <c:v>11.15</c:v>
                </c:pt>
                <c:pt idx="52">
                  <c:v>12.2</c:v>
                </c:pt>
                <c:pt idx="53">
                  <c:v>12.1</c:v>
                </c:pt>
                <c:pt idx="54">
                  <c:v>12.7</c:v>
                </c:pt>
                <c:pt idx="55">
                  <c:v>10.65</c:v>
                </c:pt>
                <c:pt idx="56">
                  <c:v>10.199999999999999</c:v>
                </c:pt>
                <c:pt idx="57">
                  <c:v>11.9</c:v>
                </c:pt>
                <c:pt idx="58">
                  <c:v>16.45</c:v>
                </c:pt>
                <c:pt idx="59">
                  <c:v>15.8</c:v>
                </c:pt>
                <c:pt idx="60">
                  <c:v>15.45</c:v>
                </c:pt>
                <c:pt idx="61">
                  <c:v>14.95</c:v>
                </c:pt>
                <c:pt idx="62">
                  <c:v>14.05</c:v>
                </c:pt>
                <c:pt idx="63">
                  <c:v>15.8</c:v>
                </c:pt>
                <c:pt idx="64">
                  <c:v>17.850000000000001</c:v>
                </c:pt>
                <c:pt idx="65">
                  <c:v>19.05</c:v>
                </c:pt>
                <c:pt idx="66">
                  <c:v>18.05</c:v>
                </c:pt>
                <c:pt idx="67">
                  <c:v>14.05</c:v>
                </c:pt>
                <c:pt idx="68">
                  <c:v>12.5</c:v>
                </c:pt>
                <c:pt idx="69">
                  <c:v>12.55</c:v>
                </c:pt>
                <c:pt idx="70">
                  <c:v>14.5</c:v>
                </c:pt>
                <c:pt idx="71">
                  <c:v>16.350000000000001</c:v>
                </c:pt>
                <c:pt idx="72">
                  <c:v>13.05</c:v>
                </c:pt>
                <c:pt idx="73">
                  <c:v>13.05</c:v>
                </c:pt>
                <c:pt idx="74">
                  <c:v>15</c:v>
                </c:pt>
                <c:pt idx="75">
                  <c:v>14.2</c:v>
                </c:pt>
                <c:pt idx="76">
                  <c:v>13.65</c:v>
                </c:pt>
                <c:pt idx="77">
                  <c:v>12.8</c:v>
                </c:pt>
                <c:pt idx="78">
                  <c:v>12.2</c:v>
                </c:pt>
                <c:pt idx="79">
                  <c:v>13.6</c:v>
                </c:pt>
                <c:pt idx="80">
                  <c:v>15.55</c:v>
                </c:pt>
                <c:pt idx="81">
                  <c:v>16.100000000000001</c:v>
                </c:pt>
                <c:pt idx="82">
                  <c:v>11.7</c:v>
                </c:pt>
                <c:pt idx="83">
                  <c:v>16.05</c:v>
                </c:pt>
                <c:pt idx="84">
                  <c:v>15.05</c:v>
                </c:pt>
                <c:pt idx="85">
                  <c:v>13</c:v>
                </c:pt>
                <c:pt idx="86">
                  <c:v>10.75</c:v>
                </c:pt>
                <c:pt idx="87">
                  <c:v>14.8</c:v>
                </c:pt>
                <c:pt idx="88">
                  <c:v>15.45</c:v>
                </c:pt>
                <c:pt idx="89">
                  <c:v>15.7</c:v>
                </c:pt>
                <c:pt idx="90">
                  <c:v>15.75</c:v>
                </c:pt>
                <c:pt idx="91">
                  <c:v>17.05</c:v>
                </c:pt>
                <c:pt idx="92">
                  <c:v>15.35</c:v>
                </c:pt>
                <c:pt idx="93">
                  <c:v>14.2</c:v>
                </c:pt>
                <c:pt idx="94">
                  <c:v>11.95</c:v>
                </c:pt>
                <c:pt idx="95">
                  <c:v>10.7</c:v>
                </c:pt>
                <c:pt idx="96">
                  <c:v>11.3</c:v>
                </c:pt>
                <c:pt idx="97">
                  <c:v>11.1</c:v>
                </c:pt>
                <c:pt idx="98">
                  <c:v>12.8</c:v>
                </c:pt>
                <c:pt idx="99">
                  <c:v>13.8</c:v>
                </c:pt>
                <c:pt idx="100">
                  <c:v>12.9</c:v>
                </c:pt>
                <c:pt idx="101">
                  <c:v>13.15</c:v>
                </c:pt>
                <c:pt idx="102">
                  <c:v>11.1</c:v>
                </c:pt>
                <c:pt idx="103">
                  <c:v>15.1</c:v>
                </c:pt>
                <c:pt idx="104">
                  <c:v>16.95</c:v>
                </c:pt>
                <c:pt idx="105">
                  <c:v>15.85</c:v>
                </c:pt>
                <c:pt idx="106">
                  <c:v>15.3</c:v>
                </c:pt>
                <c:pt idx="107">
                  <c:v>19.05</c:v>
                </c:pt>
                <c:pt idx="108">
                  <c:v>17.350000000000001</c:v>
                </c:pt>
                <c:pt idx="109">
                  <c:v>16</c:v>
                </c:pt>
                <c:pt idx="110">
                  <c:v>14</c:v>
                </c:pt>
                <c:pt idx="111">
                  <c:v>18.55</c:v>
                </c:pt>
                <c:pt idx="112">
                  <c:v>15.8</c:v>
                </c:pt>
                <c:pt idx="113">
                  <c:v>12.95</c:v>
                </c:pt>
                <c:pt idx="114">
                  <c:v>13.7</c:v>
                </c:pt>
                <c:pt idx="115">
                  <c:v>10.9</c:v>
                </c:pt>
                <c:pt idx="116">
                  <c:v>13.9</c:v>
                </c:pt>
                <c:pt idx="117">
                  <c:v>12.4</c:v>
                </c:pt>
                <c:pt idx="118">
                  <c:v>14.55</c:v>
                </c:pt>
                <c:pt idx="119">
                  <c:v>16.7</c:v>
                </c:pt>
                <c:pt idx="120">
                  <c:v>14.65</c:v>
                </c:pt>
                <c:pt idx="121">
                  <c:v>15</c:v>
                </c:pt>
                <c:pt idx="122">
                  <c:v>14.8</c:v>
                </c:pt>
                <c:pt idx="123">
                  <c:v>15.5</c:v>
                </c:pt>
                <c:pt idx="124">
                  <c:v>11.75</c:v>
                </c:pt>
                <c:pt idx="125">
                  <c:v>17</c:v>
                </c:pt>
                <c:pt idx="126">
                  <c:v>15.05</c:v>
                </c:pt>
                <c:pt idx="127">
                  <c:v>14.9</c:v>
                </c:pt>
                <c:pt idx="128">
                  <c:v>13</c:v>
                </c:pt>
                <c:pt idx="129">
                  <c:v>13.2</c:v>
                </c:pt>
                <c:pt idx="130">
                  <c:v>11.9</c:v>
                </c:pt>
                <c:pt idx="131">
                  <c:v>12.55</c:v>
                </c:pt>
                <c:pt idx="132">
                  <c:v>11.25</c:v>
                </c:pt>
                <c:pt idx="133">
                  <c:v>12.9</c:v>
                </c:pt>
                <c:pt idx="134">
                  <c:v>14</c:v>
                </c:pt>
                <c:pt idx="135">
                  <c:v>13.55</c:v>
                </c:pt>
                <c:pt idx="136">
                  <c:v>12.4</c:v>
                </c:pt>
                <c:pt idx="137">
                  <c:v>11.25</c:v>
                </c:pt>
                <c:pt idx="138">
                  <c:v>11.25</c:v>
                </c:pt>
                <c:pt idx="139">
                  <c:v>11.7</c:v>
                </c:pt>
                <c:pt idx="140">
                  <c:v>11.2</c:v>
                </c:pt>
                <c:pt idx="141">
                  <c:v>10</c:v>
                </c:pt>
                <c:pt idx="142">
                  <c:v>11.8</c:v>
                </c:pt>
                <c:pt idx="143">
                  <c:v>14.5</c:v>
                </c:pt>
                <c:pt idx="144">
                  <c:v>13.25</c:v>
                </c:pt>
                <c:pt idx="145">
                  <c:v>13.35</c:v>
                </c:pt>
                <c:pt idx="146">
                  <c:v>10.85</c:v>
                </c:pt>
                <c:pt idx="147">
                  <c:v>8.0500000000000007</c:v>
                </c:pt>
                <c:pt idx="148">
                  <c:v>8.75</c:v>
                </c:pt>
                <c:pt idx="149">
                  <c:v>6.95</c:v>
                </c:pt>
                <c:pt idx="150">
                  <c:v>7.1</c:v>
                </c:pt>
                <c:pt idx="151">
                  <c:v>9.1999999999999993</c:v>
                </c:pt>
                <c:pt idx="152">
                  <c:v>7.95</c:v>
                </c:pt>
                <c:pt idx="153">
                  <c:v>11.5</c:v>
                </c:pt>
                <c:pt idx="154">
                  <c:v>12.1</c:v>
                </c:pt>
                <c:pt idx="155">
                  <c:v>11.4</c:v>
                </c:pt>
                <c:pt idx="156">
                  <c:v>9.5</c:v>
                </c:pt>
                <c:pt idx="157">
                  <c:v>11.8</c:v>
                </c:pt>
                <c:pt idx="158">
                  <c:v>11.15</c:v>
                </c:pt>
                <c:pt idx="159">
                  <c:v>7.1</c:v>
                </c:pt>
                <c:pt idx="160">
                  <c:v>8.1</c:v>
                </c:pt>
                <c:pt idx="161">
                  <c:v>6.45</c:v>
                </c:pt>
                <c:pt idx="162">
                  <c:v>6.2</c:v>
                </c:pt>
                <c:pt idx="163">
                  <c:v>7</c:v>
                </c:pt>
                <c:pt idx="164">
                  <c:v>5.4</c:v>
                </c:pt>
                <c:pt idx="165">
                  <c:v>4.4000000000000004</c:v>
                </c:pt>
                <c:pt idx="166">
                  <c:v>5.4</c:v>
                </c:pt>
                <c:pt idx="167">
                  <c:v>4.55</c:v>
                </c:pt>
                <c:pt idx="168">
                  <c:v>7.9</c:v>
                </c:pt>
                <c:pt idx="169">
                  <c:v>9.15</c:v>
                </c:pt>
                <c:pt idx="170">
                  <c:v>9.35</c:v>
                </c:pt>
                <c:pt idx="171">
                  <c:v>7.55</c:v>
                </c:pt>
                <c:pt idx="172">
                  <c:v>8.3000000000000007</c:v>
                </c:pt>
                <c:pt idx="173">
                  <c:v>11.7</c:v>
                </c:pt>
                <c:pt idx="174">
                  <c:v>9.25</c:v>
                </c:pt>
                <c:pt idx="175">
                  <c:v>5.5</c:v>
                </c:pt>
                <c:pt idx="176">
                  <c:v>4.8499999999999996</c:v>
                </c:pt>
                <c:pt idx="177">
                  <c:v>7.75</c:v>
                </c:pt>
                <c:pt idx="178">
                  <c:v>10.5</c:v>
                </c:pt>
                <c:pt idx="179">
                  <c:v>8.15</c:v>
                </c:pt>
                <c:pt idx="180">
                  <c:v>6.55</c:v>
                </c:pt>
                <c:pt idx="181">
                  <c:v>4.5</c:v>
                </c:pt>
                <c:pt idx="182">
                  <c:v>5.65</c:v>
                </c:pt>
                <c:pt idx="183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6-429A-8B62-986E71772292}"/>
            </c:ext>
          </c:extLst>
        </c:ser>
        <c:ser>
          <c:idx val="1"/>
          <c:order val="1"/>
          <c:tx>
            <c:strRef>
              <c:f>'1987 May-Oct UK Mean Temp.'!$D$2</c:f>
              <c:strCache>
                <c:ptCount val="1"/>
                <c:pt idx="0">
                  <c:v>Camborne Daily Mean Temp.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Temp.'!$D$3:$D$186</c:f>
              <c:numCache>
                <c:formatCode>0.0</c:formatCode>
                <c:ptCount val="184"/>
                <c:pt idx="0">
                  <c:v>10.7</c:v>
                </c:pt>
                <c:pt idx="1">
                  <c:v>8.85</c:v>
                </c:pt>
                <c:pt idx="2">
                  <c:v>8.1</c:v>
                </c:pt>
                <c:pt idx="3">
                  <c:v>8.1999999999999993</c:v>
                </c:pt>
                <c:pt idx="4">
                  <c:v>9.75</c:v>
                </c:pt>
                <c:pt idx="5">
                  <c:v>9.25</c:v>
                </c:pt>
                <c:pt idx="6">
                  <c:v>10.9</c:v>
                </c:pt>
                <c:pt idx="7">
                  <c:v>10.45</c:v>
                </c:pt>
                <c:pt idx="8">
                  <c:v>10.9</c:v>
                </c:pt>
                <c:pt idx="9">
                  <c:v>9.9</c:v>
                </c:pt>
                <c:pt idx="10">
                  <c:v>8.75</c:v>
                </c:pt>
                <c:pt idx="11">
                  <c:v>10.199999999999999</c:v>
                </c:pt>
                <c:pt idx="12">
                  <c:v>9.15</c:v>
                </c:pt>
                <c:pt idx="13">
                  <c:v>10.15</c:v>
                </c:pt>
                <c:pt idx="14">
                  <c:v>9.5500000000000007</c:v>
                </c:pt>
                <c:pt idx="15">
                  <c:v>8.65</c:v>
                </c:pt>
                <c:pt idx="16">
                  <c:v>9.65</c:v>
                </c:pt>
                <c:pt idx="17">
                  <c:v>10.4</c:v>
                </c:pt>
                <c:pt idx="18">
                  <c:v>9.5</c:v>
                </c:pt>
                <c:pt idx="19">
                  <c:v>11.1</c:v>
                </c:pt>
                <c:pt idx="20">
                  <c:v>10.45</c:v>
                </c:pt>
                <c:pt idx="21">
                  <c:v>11.1</c:v>
                </c:pt>
                <c:pt idx="22">
                  <c:v>9.8000000000000007</c:v>
                </c:pt>
                <c:pt idx="23">
                  <c:v>10.15</c:v>
                </c:pt>
                <c:pt idx="24">
                  <c:v>12.55</c:v>
                </c:pt>
                <c:pt idx="25">
                  <c:v>10.35</c:v>
                </c:pt>
                <c:pt idx="26">
                  <c:v>11.3</c:v>
                </c:pt>
                <c:pt idx="27">
                  <c:v>12.1</c:v>
                </c:pt>
                <c:pt idx="28">
                  <c:v>12</c:v>
                </c:pt>
                <c:pt idx="29">
                  <c:v>11.55</c:v>
                </c:pt>
                <c:pt idx="30">
                  <c:v>12.65</c:v>
                </c:pt>
                <c:pt idx="31">
                  <c:v>12.65</c:v>
                </c:pt>
                <c:pt idx="32">
                  <c:v>12.75</c:v>
                </c:pt>
                <c:pt idx="33">
                  <c:v>13.5</c:v>
                </c:pt>
                <c:pt idx="34">
                  <c:v>13.5</c:v>
                </c:pt>
                <c:pt idx="35">
                  <c:v>11.85</c:v>
                </c:pt>
                <c:pt idx="36">
                  <c:v>12.35</c:v>
                </c:pt>
                <c:pt idx="37">
                  <c:v>11.2</c:v>
                </c:pt>
                <c:pt idx="38">
                  <c:v>10.199999999999999</c:v>
                </c:pt>
                <c:pt idx="39">
                  <c:v>10.25</c:v>
                </c:pt>
                <c:pt idx="40">
                  <c:v>9.25</c:v>
                </c:pt>
                <c:pt idx="41">
                  <c:v>10.75</c:v>
                </c:pt>
                <c:pt idx="42">
                  <c:v>10.3</c:v>
                </c:pt>
                <c:pt idx="43">
                  <c:v>10.4</c:v>
                </c:pt>
                <c:pt idx="44">
                  <c:v>9.8000000000000007</c:v>
                </c:pt>
                <c:pt idx="45">
                  <c:v>10.4</c:v>
                </c:pt>
                <c:pt idx="46">
                  <c:v>11.75</c:v>
                </c:pt>
                <c:pt idx="47">
                  <c:v>12.7</c:v>
                </c:pt>
                <c:pt idx="48">
                  <c:v>12.5</c:v>
                </c:pt>
                <c:pt idx="49">
                  <c:v>12.35</c:v>
                </c:pt>
                <c:pt idx="50">
                  <c:v>12.35</c:v>
                </c:pt>
                <c:pt idx="51">
                  <c:v>13.7</c:v>
                </c:pt>
                <c:pt idx="52">
                  <c:v>13.55</c:v>
                </c:pt>
                <c:pt idx="53">
                  <c:v>14.35</c:v>
                </c:pt>
                <c:pt idx="54">
                  <c:v>14.25</c:v>
                </c:pt>
                <c:pt idx="55">
                  <c:v>14.25</c:v>
                </c:pt>
                <c:pt idx="56">
                  <c:v>14</c:v>
                </c:pt>
                <c:pt idx="57">
                  <c:v>15.15</c:v>
                </c:pt>
                <c:pt idx="58">
                  <c:v>15.8</c:v>
                </c:pt>
                <c:pt idx="59">
                  <c:v>16.25</c:v>
                </c:pt>
                <c:pt idx="60">
                  <c:v>14.2</c:v>
                </c:pt>
                <c:pt idx="61">
                  <c:v>12.65</c:v>
                </c:pt>
                <c:pt idx="62">
                  <c:v>13.4</c:v>
                </c:pt>
                <c:pt idx="63">
                  <c:v>15.3</c:v>
                </c:pt>
                <c:pt idx="64">
                  <c:v>16.600000000000001</c:v>
                </c:pt>
                <c:pt idx="65">
                  <c:v>17.8</c:v>
                </c:pt>
                <c:pt idx="66">
                  <c:v>15.95</c:v>
                </c:pt>
                <c:pt idx="67">
                  <c:v>16.05</c:v>
                </c:pt>
                <c:pt idx="68">
                  <c:v>15.25</c:v>
                </c:pt>
                <c:pt idx="69">
                  <c:v>13.65</c:v>
                </c:pt>
                <c:pt idx="70">
                  <c:v>18.149999999999999</c:v>
                </c:pt>
                <c:pt idx="71">
                  <c:v>16.8</c:v>
                </c:pt>
                <c:pt idx="72">
                  <c:v>16</c:v>
                </c:pt>
                <c:pt idx="73">
                  <c:v>15.65</c:v>
                </c:pt>
                <c:pt idx="74">
                  <c:v>16.7</c:v>
                </c:pt>
                <c:pt idx="75">
                  <c:v>16.8</c:v>
                </c:pt>
                <c:pt idx="76">
                  <c:v>15.25</c:v>
                </c:pt>
                <c:pt idx="77">
                  <c:v>13.85</c:v>
                </c:pt>
                <c:pt idx="78">
                  <c:v>13.95</c:v>
                </c:pt>
                <c:pt idx="79">
                  <c:v>14.3</c:v>
                </c:pt>
                <c:pt idx="80">
                  <c:v>15.35</c:v>
                </c:pt>
                <c:pt idx="81">
                  <c:v>15</c:v>
                </c:pt>
                <c:pt idx="82">
                  <c:v>15.55</c:v>
                </c:pt>
                <c:pt idx="83">
                  <c:v>15.9</c:v>
                </c:pt>
                <c:pt idx="84">
                  <c:v>15.05</c:v>
                </c:pt>
                <c:pt idx="85">
                  <c:v>14.9</c:v>
                </c:pt>
                <c:pt idx="86">
                  <c:v>15.4</c:v>
                </c:pt>
                <c:pt idx="87">
                  <c:v>16.55</c:v>
                </c:pt>
                <c:pt idx="88">
                  <c:v>16.7</c:v>
                </c:pt>
                <c:pt idx="89">
                  <c:v>16.45</c:v>
                </c:pt>
                <c:pt idx="90">
                  <c:v>15.8</c:v>
                </c:pt>
                <c:pt idx="91">
                  <c:v>16.850000000000001</c:v>
                </c:pt>
                <c:pt idx="92">
                  <c:v>16.8</c:v>
                </c:pt>
                <c:pt idx="93">
                  <c:v>16.7</c:v>
                </c:pt>
                <c:pt idx="94">
                  <c:v>15.75</c:v>
                </c:pt>
                <c:pt idx="95">
                  <c:v>14.4</c:v>
                </c:pt>
                <c:pt idx="96">
                  <c:v>13.9</c:v>
                </c:pt>
                <c:pt idx="97">
                  <c:v>14</c:v>
                </c:pt>
                <c:pt idx="98">
                  <c:v>13.75</c:v>
                </c:pt>
                <c:pt idx="99">
                  <c:v>12.55</c:v>
                </c:pt>
                <c:pt idx="100">
                  <c:v>14.5</c:v>
                </c:pt>
                <c:pt idx="101">
                  <c:v>14.2</c:v>
                </c:pt>
                <c:pt idx="102">
                  <c:v>14.95</c:v>
                </c:pt>
                <c:pt idx="103">
                  <c:v>16.100000000000001</c:v>
                </c:pt>
                <c:pt idx="104">
                  <c:v>17.75</c:v>
                </c:pt>
                <c:pt idx="105">
                  <c:v>15.95</c:v>
                </c:pt>
                <c:pt idx="106">
                  <c:v>16.600000000000001</c:v>
                </c:pt>
                <c:pt idx="107">
                  <c:v>16.850000000000001</c:v>
                </c:pt>
                <c:pt idx="108">
                  <c:v>17.899999999999999</c:v>
                </c:pt>
                <c:pt idx="109">
                  <c:v>17.899999999999999</c:v>
                </c:pt>
                <c:pt idx="110">
                  <c:v>17.850000000000001</c:v>
                </c:pt>
                <c:pt idx="111">
                  <c:v>18.600000000000001</c:v>
                </c:pt>
                <c:pt idx="112">
                  <c:v>18.850000000000001</c:v>
                </c:pt>
                <c:pt idx="113">
                  <c:v>17.350000000000001</c:v>
                </c:pt>
                <c:pt idx="114">
                  <c:v>15.55</c:v>
                </c:pt>
                <c:pt idx="115">
                  <c:v>15.95</c:v>
                </c:pt>
                <c:pt idx="116">
                  <c:v>15.85</c:v>
                </c:pt>
                <c:pt idx="117">
                  <c:v>14.2</c:v>
                </c:pt>
                <c:pt idx="118">
                  <c:v>14.7</c:v>
                </c:pt>
                <c:pt idx="119">
                  <c:v>13.85</c:v>
                </c:pt>
                <c:pt idx="120">
                  <c:v>14.8</c:v>
                </c:pt>
                <c:pt idx="121">
                  <c:v>16.3</c:v>
                </c:pt>
                <c:pt idx="122">
                  <c:v>16.5</c:v>
                </c:pt>
                <c:pt idx="123">
                  <c:v>16.7</c:v>
                </c:pt>
                <c:pt idx="124">
                  <c:v>17.3</c:v>
                </c:pt>
                <c:pt idx="125">
                  <c:v>17.55</c:v>
                </c:pt>
                <c:pt idx="126">
                  <c:v>15.35</c:v>
                </c:pt>
                <c:pt idx="127">
                  <c:v>15.7</c:v>
                </c:pt>
                <c:pt idx="128">
                  <c:v>15.15</c:v>
                </c:pt>
                <c:pt idx="129">
                  <c:v>15.25</c:v>
                </c:pt>
                <c:pt idx="130">
                  <c:v>13.85</c:v>
                </c:pt>
                <c:pt idx="131">
                  <c:v>13.9</c:v>
                </c:pt>
                <c:pt idx="132">
                  <c:v>15.15</c:v>
                </c:pt>
                <c:pt idx="133">
                  <c:v>16.149999999999999</c:v>
                </c:pt>
                <c:pt idx="134">
                  <c:v>16.5</c:v>
                </c:pt>
                <c:pt idx="135">
                  <c:v>14.25</c:v>
                </c:pt>
                <c:pt idx="136">
                  <c:v>14.25</c:v>
                </c:pt>
                <c:pt idx="137">
                  <c:v>14.2</c:v>
                </c:pt>
                <c:pt idx="138">
                  <c:v>15.05</c:v>
                </c:pt>
                <c:pt idx="139">
                  <c:v>16.600000000000001</c:v>
                </c:pt>
                <c:pt idx="140">
                  <c:v>15.5</c:v>
                </c:pt>
                <c:pt idx="141">
                  <c:v>16.3</c:v>
                </c:pt>
                <c:pt idx="142">
                  <c:v>15.85</c:v>
                </c:pt>
                <c:pt idx="143">
                  <c:v>17.149999999999999</c:v>
                </c:pt>
                <c:pt idx="144">
                  <c:v>14.15</c:v>
                </c:pt>
                <c:pt idx="145">
                  <c:v>14.55</c:v>
                </c:pt>
                <c:pt idx="146">
                  <c:v>13.55</c:v>
                </c:pt>
                <c:pt idx="147">
                  <c:v>10.6</c:v>
                </c:pt>
                <c:pt idx="148">
                  <c:v>10.199999999999999</c:v>
                </c:pt>
                <c:pt idx="149">
                  <c:v>11.25</c:v>
                </c:pt>
                <c:pt idx="150">
                  <c:v>10.55</c:v>
                </c:pt>
                <c:pt idx="151">
                  <c:v>11.15</c:v>
                </c:pt>
                <c:pt idx="152">
                  <c:v>11.8</c:v>
                </c:pt>
                <c:pt idx="153">
                  <c:v>12.65</c:v>
                </c:pt>
                <c:pt idx="154">
                  <c:v>13.8</c:v>
                </c:pt>
                <c:pt idx="155">
                  <c:v>14.45</c:v>
                </c:pt>
                <c:pt idx="156">
                  <c:v>15</c:v>
                </c:pt>
                <c:pt idx="157">
                  <c:v>15.3</c:v>
                </c:pt>
                <c:pt idx="158">
                  <c:v>12.45</c:v>
                </c:pt>
                <c:pt idx="159">
                  <c:v>12.25</c:v>
                </c:pt>
                <c:pt idx="160">
                  <c:v>10.75</c:v>
                </c:pt>
                <c:pt idx="161">
                  <c:v>10.65</c:v>
                </c:pt>
                <c:pt idx="162">
                  <c:v>9.35</c:v>
                </c:pt>
                <c:pt idx="163">
                  <c:v>8.85</c:v>
                </c:pt>
                <c:pt idx="164">
                  <c:v>11.2</c:v>
                </c:pt>
                <c:pt idx="165">
                  <c:v>10.35</c:v>
                </c:pt>
                <c:pt idx="166">
                  <c:v>8.9</c:v>
                </c:pt>
                <c:pt idx="167">
                  <c:v>8.4499999999999993</c:v>
                </c:pt>
                <c:pt idx="168">
                  <c:v>9.65</c:v>
                </c:pt>
                <c:pt idx="169">
                  <c:v>10.8</c:v>
                </c:pt>
                <c:pt idx="170">
                  <c:v>12.8</c:v>
                </c:pt>
                <c:pt idx="171">
                  <c:v>12.9</c:v>
                </c:pt>
                <c:pt idx="172">
                  <c:v>11.45</c:v>
                </c:pt>
                <c:pt idx="173">
                  <c:v>10.25</c:v>
                </c:pt>
                <c:pt idx="174">
                  <c:v>9.15</c:v>
                </c:pt>
                <c:pt idx="175">
                  <c:v>7.85</c:v>
                </c:pt>
                <c:pt idx="176">
                  <c:v>7.3</c:v>
                </c:pt>
                <c:pt idx="177">
                  <c:v>7.95</c:v>
                </c:pt>
                <c:pt idx="178">
                  <c:v>9.6999999999999993</c:v>
                </c:pt>
                <c:pt idx="179">
                  <c:v>10.5</c:v>
                </c:pt>
                <c:pt idx="180">
                  <c:v>8.4499999999999993</c:v>
                </c:pt>
                <c:pt idx="181">
                  <c:v>9.85</c:v>
                </c:pt>
                <c:pt idx="182">
                  <c:v>11.5</c:v>
                </c:pt>
                <c:pt idx="183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6-429A-8B62-986E71772292}"/>
            </c:ext>
          </c:extLst>
        </c:ser>
        <c:ser>
          <c:idx val="2"/>
          <c:order val="2"/>
          <c:tx>
            <c:strRef>
              <c:f>'1987 May-Oct UK Mean Temp.'!$E$2</c:f>
              <c:strCache>
                <c:ptCount val="1"/>
                <c:pt idx="0">
                  <c:v>Hurn Daily Mean Temp.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Temp.'!$E$3:$E$186</c:f>
              <c:numCache>
                <c:formatCode>0.0</c:formatCode>
                <c:ptCount val="184"/>
                <c:pt idx="0">
                  <c:v>12.35</c:v>
                </c:pt>
                <c:pt idx="1">
                  <c:v>8.25</c:v>
                </c:pt>
                <c:pt idx="2">
                  <c:v>8.15</c:v>
                </c:pt>
                <c:pt idx="3">
                  <c:v>6.7</c:v>
                </c:pt>
                <c:pt idx="4">
                  <c:v>10.45</c:v>
                </c:pt>
                <c:pt idx="5">
                  <c:v>10.75</c:v>
                </c:pt>
                <c:pt idx="6">
                  <c:v>11.1</c:v>
                </c:pt>
                <c:pt idx="7">
                  <c:v>8.0500000000000007</c:v>
                </c:pt>
                <c:pt idx="8">
                  <c:v>9.65</c:v>
                </c:pt>
                <c:pt idx="9">
                  <c:v>10.25</c:v>
                </c:pt>
                <c:pt idx="10">
                  <c:v>8.5500000000000007</c:v>
                </c:pt>
                <c:pt idx="11">
                  <c:v>12.95</c:v>
                </c:pt>
                <c:pt idx="12">
                  <c:v>8.6</c:v>
                </c:pt>
                <c:pt idx="13">
                  <c:v>9.75</c:v>
                </c:pt>
                <c:pt idx="14">
                  <c:v>9.75</c:v>
                </c:pt>
                <c:pt idx="15">
                  <c:v>7.9</c:v>
                </c:pt>
                <c:pt idx="16">
                  <c:v>9.85</c:v>
                </c:pt>
                <c:pt idx="17">
                  <c:v>10.6</c:v>
                </c:pt>
                <c:pt idx="18">
                  <c:v>11.05</c:v>
                </c:pt>
                <c:pt idx="19">
                  <c:v>11.55</c:v>
                </c:pt>
                <c:pt idx="20">
                  <c:v>9.4</c:v>
                </c:pt>
                <c:pt idx="21">
                  <c:v>7.65</c:v>
                </c:pt>
                <c:pt idx="22">
                  <c:v>10.050000000000001</c:v>
                </c:pt>
                <c:pt idx="23">
                  <c:v>10.55</c:v>
                </c:pt>
                <c:pt idx="24">
                  <c:v>12.75</c:v>
                </c:pt>
                <c:pt idx="25">
                  <c:v>15.7</c:v>
                </c:pt>
                <c:pt idx="26">
                  <c:v>16.3</c:v>
                </c:pt>
                <c:pt idx="27">
                  <c:v>16.350000000000001</c:v>
                </c:pt>
                <c:pt idx="28">
                  <c:v>14.55</c:v>
                </c:pt>
                <c:pt idx="29">
                  <c:v>14.85</c:v>
                </c:pt>
                <c:pt idx="30">
                  <c:v>15.8</c:v>
                </c:pt>
                <c:pt idx="31">
                  <c:v>15.05</c:v>
                </c:pt>
                <c:pt idx="32">
                  <c:v>12.45</c:v>
                </c:pt>
                <c:pt idx="33">
                  <c:v>13.8</c:v>
                </c:pt>
                <c:pt idx="34">
                  <c:v>15.5</c:v>
                </c:pt>
                <c:pt idx="35">
                  <c:v>13.05</c:v>
                </c:pt>
                <c:pt idx="36">
                  <c:v>13.75</c:v>
                </c:pt>
                <c:pt idx="37">
                  <c:v>13.2</c:v>
                </c:pt>
                <c:pt idx="38">
                  <c:v>12.9</c:v>
                </c:pt>
                <c:pt idx="39">
                  <c:v>11.2</c:v>
                </c:pt>
                <c:pt idx="40">
                  <c:v>9.15</c:v>
                </c:pt>
                <c:pt idx="41">
                  <c:v>12.6</c:v>
                </c:pt>
                <c:pt idx="42">
                  <c:v>10.35</c:v>
                </c:pt>
                <c:pt idx="43">
                  <c:v>9.5500000000000007</c:v>
                </c:pt>
                <c:pt idx="44">
                  <c:v>10.199999999999999</c:v>
                </c:pt>
                <c:pt idx="45">
                  <c:v>9.1999999999999993</c:v>
                </c:pt>
                <c:pt idx="46">
                  <c:v>10.35</c:v>
                </c:pt>
                <c:pt idx="47">
                  <c:v>12.75</c:v>
                </c:pt>
                <c:pt idx="48">
                  <c:v>13</c:v>
                </c:pt>
                <c:pt idx="49">
                  <c:v>14</c:v>
                </c:pt>
                <c:pt idx="50">
                  <c:v>12.55</c:v>
                </c:pt>
                <c:pt idx="51">
                  <c:v>13.55</c:v>
                </c:pt>
                <c:pt idx="52">
                  <c:v>12.75</c:v>
                </c:pt>
                <c:pt idx="53">
                  <c:v>17.45</c:v>
                </c:pt>
                <c:pt idx="54">
                  <c:v>17.2</c:v>
                </c:pt>
                <c:pt idx="55">
                  <c:v>14.55</c:v>
                </c:pt>
                <c:pt idx="56">
                  <c:v>15.85</c:v>
                </c:pt>
                <c:pt idx="57">
                  <c:v>17.05</c:v>
                </c:pt>
                <c:pt idx="58">
                  <c:v>18.55</c:v>
                </c:pt>
                <c:pt idx="59">
                  <c:v>20.149999999999999</c:v>
                </c:pt>
                <c:pt idx="60">
                  <c:v>17.75</c:v>
                </c:pt>
                <c:pt idx="61">
                  <c:v>15.35</c:v>
                </c:pt>
                <c:pt idx="62">
                  <c:v>14.1</c:v>
                </c:pt>
                <c:pt idx="63">
                  <c:v>14.7</c:v>
                </c:pt>
                <c:pt idx="64">
                  <c:v>15.45</c:v>
                </c:pt>
                <c:pt idx="65">
                  <c:v>18.100000000000001</c:v>
                </c:pt>
                <c:pt idx="66">
                  <c:v>19.75</c:v>
                </c:pt>
                <c:pt idx="67">
                  <c:v>20.350000000000001</c:v>
                </c:pt>
                <c:pt idx="68">
                  <c:v>16.7</c:v>
                </c:pt>
                <c:pt idx="69">
                  <c:v>15.1</c:v>
                </c:pt>
                <c:pt idx="70">
                  <c:v>18</c:v>
                </c:pt>
                <c:pt idx="71">
                  <c:v>18.5</c:v>
                </c:pt>
                <c:pt idx="72">
                  <c:v>16</c:v>
                </c:pt>
                <c:pt idx="73">
                  <c:v>16.149999999999999</c:v>
                </c:pt>
                <c:pt idx="74">
                  <c:v>16.3</c:v>
                </c:pt>
                <c:pt idx="75">
                  <c:v>17.55</c:v>
                </c:pt>
                <c:pt idx="76">
                  <c:v>15.15</c:v>
                </c:pt>
                <c:pt idx="77">
                  <c:v>16.149999999999999</c:v>
                </c:pt>
                <c:pt idx="78">
                  <c:v>15.85</c:v>
                </c:pt>
                <c:pt idx="79">
                  <c:v>15.3</c:v>
                </c:pt>
                <c:pt idx="80">
                  <c:v>17.149999999999999</c:v>
                </c:pt>
                <c:pt idx="81">
                  <c:v>14.6</c:v>
                </c:pt>
                <c:pt idx="82">
                  <c:v>15.75</c:v>
                </c:pt>
                <c:pt idx="83">
                  <c:v>15.6</c:v>
                </c:pt>
                <c:pt idx="84">
                  <c:v>15.1</c:v>
                </c:pt>
                <c:pt idx="85">
                  <c:v>14.05</c:v>
                </c:pt>
                <c:pt idx="86">
                  <c:v>13.25</c:v>
                </c:pt>
                <c:pt idx="87">
                  <c:v>18.55</c:v>
                </c:pt>
                <c:pt idx="88">
                  <c:v>18.25</c:v>
                </c:pt>
                <c:pt idx="89">
                  <c:v>17.7</c:v>
                </c:pt>
                <c:pt idx="90">
                  <c:v>15.5</c:v>
                </c:pt>
                <c:pt idx="91">
                  <c:v>20.5</c:v>
                </c:pt>
                <c:pt idx="92">
                  <c:v>18</c:v>
                </c:pt>
                <c:pt idx="93">
                  <c:v>19.649999999999999</c:v>
                </c:pt>
                <c:pt idx="94">
                  <c:v>17.399999999999999</c:v>
                </c:pt>
                <c:pt idx="95">
                  <c:v>14.1</c:v>
                </c:pt>
                <c:pt idx="96">
                  <c:v>12.8</c:v>
                </c:pt>
                <c:pt idx="97">
                  <c:v>13.9</c:v>
                </c:pt>
                <c:pt idx="98">
                  <c:v>12.35</c:v>
                </c:pt>
                <c:pt idx="99">
                  <c:v>11.05</c:v>
                </c:pt>
                <c:pt idx="100">
                  <c:v>14.6</c:v>
                </c:pt>
                <c:pt idx="101">
                  <c:v>12.35</c:v>
                </c:pt>
                <c:pt idx="102">
                  <c:v>11.35</c:v>
                </c:pt>
                <c:pt idx="103">
                  <c:v>16.350000000000001</c:v>
                </c:pt>
                <c:pt idx="104">
                  <c:v>18.8</c:v>
                </c:pt>
                <c:pt idx="105">
                  <c:v>17</c:v>
                </c:pt>
                <c:pt idx="106">
                  <c:v>16.600000000000001</c:v>
                </c:pt>
                <c:pt idx="107">
                  <c:v>15.9</c:v>
                </c:pt>
                <c:pt idx="108">
                  <c:v>20.2</c:v>
                </c:pt>
                <c:pt idx="109">
                  <c:v>18.899999999999999</c:v>
                </c:pt>
                <c:pt idx="110">
                  <c:v>16.3</c:v>
                </c:pt>
                <c:pt idx="111">
                  <c:v>19.95</c:v>
                </c:pt>
                <c:pt idx="112">
                  <c:v>20</c:v>
                </c:pt>
                <c:pt idx="113">
                  <c:v>17.8</c:v>
                </c:pt>
                <c:pt idx="114">
                  <c:v>16.399999999999999</c:v>
                </c:pt>
                <c:pt idx="115">
                  <c:v>13.9</c:v>
                </c:pt>
                <c:pt idx="116">
                  <c:v>15.25</c:v>
                </c:pt>
                <c:pt idx="117">
                  <c:v>15.85</c:v>
                </c:pt>
                <c:pt idx="118">
                  <c:v>15.6</c:v>
                </c:pt>
                <c:pt idx="119">
                  <c:v>15.75</c:v>
                </c:pt>
                <c:pt idx="120">
                  <c:v>18.25</c:v>
                </c:pt>
                <c:pt idx="121">
                  <c:v>15.3</c:v>
                </c:pt>
                <c:pt idx="122">
                  <c:v>15.95</c:v>
                </c:pt>
                <c:pt idx="123">
                  <c:v>18.5</c:v>
                </c:pt>
                <c:pt idx="124">
                  <c:v>18.3</c:v>
                </c:pt>
                <c:pt idx="125">
                  <c:v>18.399999999999999</c:v>
                </c:pt>
                <c:pt idx="126">
                  <c:v>12.6</c:v>
                </c:pt>
                <c:pt idx="127">
                  <c:v>17.05</c:v>
                </c:pt>
                <c:pt idx="128">
                  <c:v>13.75</c:v>
                </c:pt>
                <c:pt idx="129">
                  <c:v>15.65</c:v>
                </c:pt>
                <c:pt idx="130">
                  <c:v>12.65</c:v>
                </c:pt>
                <c:pt idx="131">
                  <c:v>14.9</c:v>
                </c:pt>
                <c:pt idx="132">
                  <c:v>17.05</c:v>
                </c:pt>
                <c:pt idx="133">
                  <c:v>15.8</c:v>
                </c:pt>
                <c:pt idx="134">
                  <c:v>18</c:v>
                </c:pt>
                <c:pt idx="135">
                  <c:v>14.45</c:v>
                </c:pt>
                <c:pt idx="136">
                  <c:v>14.5</c:v>
                </c:pt>
                <c:pt idx="137">
                  <c:v>12.75</c:v>
                </c:pt>
                <c:pt idx="138">
                  <c:v>16.55</c:v>
                </c:pt>
                <c:pt idx="139">
                  <c:v>17</c:v>
                </c:pt>
                <c:pt idx="140">
                  <c:v>18.899999999999999</c:v>
                </c:pt>
                <c:pt idx="141">
                  <c:v>15.65</c:v>
                </c:pt>
                <c:pt idx="142">
                  <c:v>16.399999999999999</c:v>
                </c:pt>
                <c:pt idx="143">
                  <c:v>17.600000000000001</c:v>
                </c:pt>
                <c:pt idx="144">
                  <c:v>14.5</c:v>
                </c:pt>
                <c:pt idx="145">
                  <c:v>14.95</c:v>
                </c:pt>
                <c:pt idx="146">
                  <c:v>12.6</c:v>
                </c:pt>
                <c:pt idx="147">
                  <c:v>9.5</c:v>
                </c:pt>
                <c:pt idx="148">
                  <c:v>8.25</c:v>
                </c:pt>
                <c:pt idx="149">
                  <c:v>7.5</c:v>
                </c:pt>
                <c:pt idx="150">
                  <c:v>9.6</c:v>
                </c:pt>
                <c:pt idx="151">
                  <c:v>7.5</c:v>
                </c:pt>
                <c:pt idx="152">
                  <c:v>11.9</c:v>
                </c:pt>
                <c:pt idx="153">
                  <c:v>10.1</c:v>
                </c:pt>
                <c:pt idx="154">
                  <c:v>10.75</c:v>
                </c:pt>
                <c:pt idx="155">
                  <c:v>15.5</c:v>
                </c:pt>
                <c:pt idx="156">
                  <c:v>15.9</c:v>
                </c:pt>
                <c:pt idx="157">
                  <c:v>15.35</c:v>
                </c:pt>
                <c:pt idx="158">
                  <c:v>13.55</c:v>
                </c:pt>
                <c:pt idx="159">
                  <c:v>10.95</c:v>
                </c:pt>
                <c:pt idx="160">
                  <c:v>10.95</c:v>
                </c:pt>
                <c:pt idx="161">
                  <c:v>9.5500000000000007</c:v>
                </c:pt>
                <c:pt idx="162">
                  <c:v>8.5500000000000007</c:v>
                </c:pt>
                <c:pt idx="163">
                  <c:v>7.95</c:v>
                </c:pt>
                <c:pt idx="164">
                  <c:v>9.35</c:v>
                </c:pt>
                <c:pt idx="165">
                  <c:v>10.3</c:v>
                </c:pt>
                <c:pt idx="166">
                  <c:v>7.6</c:v>
                </c:pt>
                <c:pt idx="167">
                  <c:v>12.3</c:v>
                </c:pt>
                <c:pt idx="168">
                  <c:v>10.75</c:v>
                </c:pt>
                <c:pt idx="169">
                  <c:v>12.15</c:v>
                </c:pt>
                <c:pt idx="170">
                  <c:v>13.9</c:v>
                </c:pt>
                <c:pt idx="171">
                  <c:v>14.65</c:v>
                </c:pt>
                <c:pt idx="172">
                  <c:v>14.2</c:v>
                </c:pt>
                <c:pt idx="173">
                  <c:v>12.65</c:v>
                </c:pt>
                <c:pt idx="174">
                  <c:v>7.5</c:v>
                </c:pt>
                <c:pt idx="175">
                  <c:v>5.0999999999999996</c:v>
                </c:pt>
                <c:pt idx="176">
                  <c:v>6.05</c:v>
                </c:pt>
                <c:pt idx="177">
                  <c:v>6.3</c:v>
                </c:pt>
                <c:pt idx="178">
                  <c:v>6.95</c:v>
                </c:pt>
                <c:pt idx="179">
                  <c:v>10.55</c:v>
                </c:pt>
                <c:pt idx="180">
                  <c:v>7.9</c:v>
                </c:pt>
                <c:pt idx="181">
                  <c:v>5.25</c:v>
                </c:pt>
                <c:pt idx="182">
                  <c:v>8.1</c:v>
                </c:pt>
                <c:pt idx="183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6-429A-8B62-986E71772292}"/>
            </c:ext>
          </c:extLst>
        </c:ser>
        <c:ser>
          <c:idx val="3"/>
          <c:order val="3"/>
          <c:tx>
            <c:strRef>
              <c:f>'1987 May-Oct UK Mean Temp.'!$F$2</c:f>
              <c:strCache>
                <c:ptCount val="1"/>
                <c:pt idx="0">
                  <c:v>Heathrow Daily Mean Temp.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Temp.'!$F$3:$F$186</c:f>
              <c:numCache>
                <c:formatCode>0.0</c:formatCode>
                <c:ptCount val="184"/>
                <c:pt idx="0">
                  <c:v>14.6</c:v>
                </c:pt>
                <c:pt idx="1">
                  <c:v>8.75</c:v>
                </c:pt>
                <c:pt idx="2">
                  <c:v>7.2</c:v>
                </c:pt>
                <c:pt idx="3">
                  <c:v>7.25</c:v>
                </c:pt>
                <c:pt idx="4">
                  <c:v>10.1</c:v>
                </c:pt>
                <c:pt idx="5">
                  <c:v>11.85</c:v>
                </c:pt>
                <c:pt idx="6">
                  <c:v>12.15</c:v>
                </c:pt>
                <c:pt idx="7">
                  <c:v>12.1</c:v>
                </c:pt>
                <c:pt idx="8">
                  <c:v>15.15</c:v>
                </c:pt>
                <c:pt idx="9">
                  <c:v>11.05</c:v>
                </c:pt>
                <c:pt idx="10">
                  <c:v>10.55</c:v>
                </c:pt>
                <c:pt idx="11">
                  <c:v>12.65</c:v>
                </c:pt>
                <c:pt idx="12">
                  <c:v>8.9</c:v>
                </c:pt>
                <c:pt idx="13">
                  <c:v>9.9499999999999993</c:v>
                </c:pt>
                <c:pt idx="14">
                  <c:v>9.4499999999999993</c:v>
                </c:pt>
                <c:pt idx="15">
                  <c:v>9.3000000000000007</c:v>
                </c:pt>
                <c:pt idx="16">
                  <c:v>10.85</c:v>
                </c:pt>
                <c:pt idx="17">
                  <c:v>10.65</c:v>
                </c:pt>
                <c:pt idx="18">
                  <c:v>11.9</c:v>
                </c:pt>
                <c:pt idx="19">
                  <c:v>9.4499999999999993</c:v>
                </c:pt>
                <c:pt idx="20">
                  <c:v>10.35</c:v>
                </c:pt>
                <c:pt idx="21">
                  <c:v>9.6999999999999993</c:v>
                </c:pt>
                <c:pt idx="22">
                  <c:v>9.8000000000000007</c:v>
                </c:pt>
                <c:pt idx="23">
                  <c:v>13.05</c:v>
                </c:pt>
                <c:pt idx="24">
                  <c:v>12.55</c:v>
                </c:pt>
                <c:pt idx="25">
                  <c:v>15.85</c:v>
                </c:pt>
                <c:pt idx="26">
                  <c:v>14.9</c:v>
                </c:pt>
                <c:pt idx="27">
                  <c:v>13.45</c:v>
                </c:pt>
                <c:pt idx="28">
                  <c:v>14.2</c:v>
                </c:pt>
                <c:pt idx="29">
                  <c:v>16.75</c:v>
                </c:pt>
                <c:pt idx="30">
                  <c:v>16.149999999999999</c:v>
                </c:pt>
                <c:pt idx="31">
                  <c:v>15.4</c:v>
                </c:pt>
                <c:pt idx="32">
                  <c:v>13.7</c:v>
                </c:pt>
                <c:pt idx="33">
                  <c:v>14.75</c:v>
                </c:pt>
                <c:pt idx="34">
                  <c:v>15.5</c:v>
                </c:pt>
                <c:pt idx="35">
                  <c:v>11.7</c:v>
                </c:pt>
                <c:pt idx="36">
                  <c:v>14.2</c:v>
                </c:pt>
                <c:pt idx="37">
                  <c:v>13.95</c:v>
                </c:pt>
                <c:pt idx="38">
                  <c:v>12.05</c:v>
                </c:pt>
                <c:pt idx="39">
                  <c:v>11.25</c:v>
                </c:pt>
                <c:pt idx="40">
                  <c:v>11.3</c:v>
                </c:pt>
                <c:pt idx="41">
                  <c:v>13.85</c:v>
                </c:pt>
                <c:pt idx="42">
                  <c:v>12.45</c:v>
                </c:pt>
                <c:pt idx="43">
                  <c:v>12.95</c:v>
                </c:pt>
                <c:pt idx="44">
                  <c:v>13.85</c:v>
                </c:pt>
                <c:pt idx="45">
                  <c:v>12.15</c:v>
                </c:pt>
                <c:pt idx="46">
                  <c:v>11.7</c:v>
                </c:pt>
                <c:pt idx="47">
                  <c:v>12.6</c:v>
                </c:pt>
                <c:pt idx="48">
                  <c:v>13.45</c:v>
                </c:pt>
                <c:pt idx="49">
                  <c:v>13.8</c:v>
                </c:pt>
                <c:pt idx="50">
                  <c:v>14.4</c:v>
                </c:pt>
                <c:pt idx="51">
                  <c:v>14.9</c:v>
                </c:pt>
                <c:pt idx="52">
                  <c:v>13.2</c:v>
                </c:pt>
                <c:pt idx="53">
                  <c:v>15.8</c:v>
                </c:pt>
                <c:pt idx="54">
                  <c:v>15.5</c:v>
                </c:pt>
                <c:pt idx="55">
                  <c:v>14.4</c:v>
                </c:pt>
                <c:pt idx="56">
                  <c:v>16.7</c:v>
                </c:pt>
                <c:pt idx="57">
                  <c:v>17.899999999999999</c:v>
                </c:pt>
                <c:pt idx="58">
                  <c:v>21</c:v>
                </c:pt>
                <c:pt idx="59">
                  <c:v>23.15</c:v>
                </c:pt>
                <c:pt idx="60">
                  <c:v>20.9</c:v>
                </c:pt>
                <c:pt idx="61">
                  <c:v>16.100000000000001</c:v>
                </c:pt>
                <c:pt idx="62">
                  <c:v>16.600000000000001</c:v>
                </c:pt>
                <c:pt idx="63">
                  <c:v>18</c:v>
                </c:pt>
                <c:pt idx="64">
                  <c:v>19.05</c:v>
                </c:pt>
                <c:pt idx="65">
                  <c:v>20.45</c:v>
                </c:pt>
                <c:pt idx="66">
                  <c:v>21.8</c:v>
                </c:pt>
                <c:pt idx="67">
                  <c:v>20.75</c:v>
                </c:pt>
                <c:pt idx="68">
                  <c:v>17.899999999999999</c:v>
                </c:pt>
                <c:pt idx="69">
                  <c:v>17.649999999999999</c:v>
                </c:pt>
                <c:pt idx="70">
                  <c:v>21.25</c:v>
                </c:pt>
                <c:pt idx="71">
                  <c:v>20.6</c:v>
                </c:pt>
                <c:pt idx="72">
                  <c:v>17.149999999999999</c:v>
                </c:pt>
                <c:pt idx="73">
                  <c:v>19.5</c:v>
                </c:pt>
                <c:pt idx="74">
                  <c:v>20.399999999999999</c:v>
                </c:pt>
                <c:pt idx="75">
                  <c:v>19.649999999999999</c:v>
                </c:pt>
                <c:pt idx="76">
                  <c:v>16.399999999999999</c:v>
                </c:pt>
                <c:pt idx="77">
                  <c:v>14.55</c:v>
                </c:pt>
                <c:pt idx="78">
                  <c:v>15.1</c:v>
                </c:pt>
                <c:pt idx="79">
                  <c:v>15.3</c:v>
                </c:pt>
                <c:pt idx="80">
                  <c:v>17.100000000000001</c:v>
                </c:pt>
                <c:pt idx="81">
                  <c:v>14.4</c:v>
                </c:pt>
                <c:pt idx="82">
                  <c:v>15.6</c:v>
                </c:pt>
                <c:pt idx="83">
                  <c:v>14.2</c:v>
                </c:pt>
                <c:pt idx="84">
                  <c:v>15.4</c:v>
                </c:pt>
                <c:pt idx="85">
                  <c:v>14.2</c:v>
                </c:pt>
                <c:pt idx="86">
                  <c:v>14.5</c:v>
                </c:pt>
                <c:pt idx="87">
                  <c:v>17.350000000000001</c:v>
                </c:pt>
                <c:pt idx="88">
                  <c:v>17.350000000000001</c:v>
                </c:pt>
                <c:pt idx="89">
                  <c:v>18.7</c:v>
                </c:pt>
                <c:pt idx="90">
                  <c:v>16.55</c:v>
                </c:pt>
                <c:pt idx="91">
                  <c:v>19.75</c:v>
                </c:pt>
                <c:pt idx="92">
                  <c:v>17.45</c:v>
                </c:pt>
                <c:pt idx="93">
                  <c:v>17.399999999999999</c:v>
                </c:pt>
                <c:pt idx="94">
                  <c:v>16.850000000000001</c:v>
                </c:pt>
                <c:pt idx="95">
                  <c:v>14.35</c:v>
                </c:pt>
                <c:pt idx="96">
                  <c:v>14.15</c:v>
                </c:pt>
                <c:pt idx="97">
                  <c:v>14.45</c:v>
                </c:pt>
                <c:pt idx="98">
                  <c:v>14.45</c:v>
                </c:pt>
                <c:pt idx="99">
                  <c:v>14.35</c:v>
                </c:pt>
                <c:pt idx="100">
                  <c:v>16.399999999999999</c:v>
                </c:pt>
                <c:pt idx="101">
                  <c:v>15.3</c:v>
                </c:pt>
                <c:pt idx="102">
                  <c:v>14.6</c:v>
                </c:pt>
                <c:pt idx="103">
                  <c:v>16.8</c:v>
                </c:pt>
                <c:pt idx="104">
                  <c:v>19.2</c:v>
                </c:pt>
                <c:pt idx="105">
                  <c:v>18</c:v>
                </c:pt>
                <c:pt idx="106">
                  <c:v>19.45</c:v>
                </c:pt>
                <c:pt idx="107">
                  <c:v>20.9</c:v>
                </c:pt>
                <c:pt idx="108">
                  <c:v>20.2</c:v>
                </c:pt>
                <c:pt idx="109">
                  <c:v>19.8</c:v>
                </c:pt>
                <c:pt idx="110">
                  <c:v>18.95</c:v>
                </c:pt>
                <c:pt idx="111">
                  <c:v>22</c:v>
                </c:pt>
                <c:pt idx="112">
                  <c:v>23.5</c:v>
                </c:pt>
                <c:pt idx="113">
                  <c:v>21</c:v>
                </c:pt>
                <c:pt idx="114">
                  <c:v>17.3</c:v>
                </c:pt>
                <c:pt idx="115">
                  <c:v>16.2</c:v>
                </c:pt>
                <c:pt idx="116">
                  <c:v>13.15</c:v>
                </c:pt>
                <c:pt idx="117">
                  <c:v>14</c:v>
                </c:pt>
                <c:pt idx="118">
                  <c:v>13.75</c:v>
                </c:pt>
                <c:pt idx="119">
                  <c:v>16.8</c:v>
                </c:pt>
                <c:pt idx="120">
                  <c:v>17.55</c:v>
                </c:pt>
                <c:pt idx="121">
                  <c:v>16.95</c:v>
                </c:pt>
                <c:pt idx="122">
                  <c:v>16.399999999999999</c:v>
                </c:pt>
                <c:pt idx="123">
                  <c:v>18.100000000000001</c:v>
                </c:pt>
                <c:pt idx="124">
                  <c:v>18.7</c:v>
                </c:pt>
                <c:pt idx="125">
                  <c:v>18.850000000000001</c:v>
                </c:pt>
                <c:pt idx="126">
                  <c:v>15.75</c:v>
                </c:pt>
                <c:pt idx="127">
                  <c:v>16.25</c:v>
                </c:pt>
                <c:pt idx="128">
                  <c:v>14.75</c:v>
                </c:pt>
                <c:pt idx="129">
                  <c:v>15.4</c:v>
                </c:pt>
                <c:pt idx="130">
                  <c:v>14.35</c:v>
                </c:pt>
                <c:pt idx="131">
                  <c:v>15.95</c:v>
                </c:pt>
                <c:pt idx="132">
                  <c:v>17.05</c:v>
                </c:pt>
                <c:pt idx="133">
                  <c:v>16.05</c:v>
                </c:pt>
                <c:pt idx="134">
                  <c:v>18.850000000000001</c:v>
                </c:pt>
                <c:pt idx="135">
                  <c:v>14.85</c:v>
                </c:pt>
                <c:pt idx="136">
                  <c:v>15.6</c:v>
                </c:pt>
                <c:pt idx="137">
                  <c:v>14.35</c:v>
                </c:pt>
                <c:pt idx="138">
                  <c:v>16.100000000000001</c:v>
                </c:pt>
                <c:pt idx="139">
                  <c:v>19.350000000000001</c:v>
                </c:pt>
                <c:pt idx="140">
                  <c:v>18.100000000000001</c:v>
                </c:pt>
                <c:pt idx="141">
                  <c:v>14.75</c:v>
                </c:pt>
                <c:pt idx="142">
                  <c:v>18.399999999999999</c:v>
                </c:pt>
                <c:pt idx="143">
                  <c:v>18.649999999999999</c:v>
                </c:pt>
                <c:pt idx="144">
                  <c:v>16</c:v>
                </c:pt>
                <c:pt idx="145">
                  <c:v>15.15</c:v>
                </c:pt>
                <c:pt idx="146">
                  <c:v>13.5</c:v>
                </c:pt>
                <c:pt idx="147">
                  <c:v>10.95</c:v>
                </c:pt>
                <c:pt idx="148">
                  <c:v>9.5</c:v>
                </c:pt>
                <c:pt idx="149">
                  <c:v>10.1</c:v>
                </c:pt>
                <c:pt idx="150">
                  <c:v>11.6</c:v>
                </c:pt>
                <c:pt idx="151">
                  <c:v>10.4</c:v>
                </c:pt>
                <c:pt idx="152">
                  <c:v>12.35</c:v>
                </c:pt>
                <c:pt idx="153">
                  <c:v>12.35</c:v>
                </c:pt>
                <c:pt idx="154">
                  <c:v>14.1</c:v>
                </c:pt>
                <c:pt idx="155">
                  <c:v>15.8</c:v>
                </c:pt>
                <c:pt idx="156">
                  <c:v>16.350000000000001</c:v>
                </c:pt>
                <c:pt idx="157">
                  <c:v>16.3</c:v>
                </c:pt>
                <c:pt idx="158">
                  <c:v>13.65</c:v>
                </c:pt>
                <c:pt idx="159">
                  <c:v>11.65</c:v>
                </c:pt>
                <c:pt idx="160">
                  <c:v>11.15</c:v>
                </c:pt>
                <c:pt idx="161">
                  <c:v>10.35</c:v>
                </c:pt>
                <c:pt idx="162">
                  <c:v>9.4</c:v>
                </c:pt>
                <c:pt idx="163">
                  <c:v>9.3000000000000007</c:v>
                </c:pt>
                <c:pt idx="164">
                  <c:v>10.5</c:v>
                </c:pt>
                <c:pt idx="165">
                  <c:v>11.1</c:v>
                </c:pt>
                <c:pt idx="166">
                  <c:v>9</c:v>
                </c:pt>
                <c:pt idx="167">
                  <c:v>13.1</c:v>
                </c:pt>
                <c:pt idx="168">
                  <c:v>11.5</c:v>
                </c:pt>
                <c:pt idx="169">
                  <c:v>11.85</c:v>
                </c:pt>
                <c:pt idx="170">
                  <c:v>13.5</c:v>
                </c:pt>
                <c:pt idx="171">
                  <c:v>14.7</c:v>
                </c:pt>
                <c:pt idx="172">
                  <c:v>12.75</c:v>
                </c:pt>
                <c:pt idx="173">
                  <c:v>12.75</c:v>
                </c:pt>
                <c:pt idx="174">
                  <c:v>10.55</c:v>
                </c:pt>
                <c:pt idx="175">
                  <c:v>6.8</c:v>
                </c:pt>
                <c:pt idx="176">
                  <c:v>8.5</c:v>
                </c:pt>
                <c:pt idx="177">
                  <c:v>7.25</c:v>
                </c:pt>
                <c:pt idx="178">
                  <c:v>8.15</c:v>
                </c:pt>
                <c:pt idx="179">
                  <c:v>12.45</c:v>
                </c:pt>
                <c:pt idx="180">
                  <c:v>9.15</c:v>
                </c:pt>
                <c:pt idx="181">
                  <c:v>6.9</c:v>
                </c:pt>
                <c:pt idx="182">
                  <c:v>8.6999999999999993</c:v>
                </c:pt>
                <c:pt idx="183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6-429A-8B62-986E71772292}"/>
            </c:ext>
          </c:extLst>
        </c:ser>
        <c:ser>
          <c:idx val="4"/>
          <c:order val="4"/>
          <c:tx>
            <c:strRef>
              <c:f>'1987 May-Oct UK Mean Temp.'!$G$2</c:f>
              <c:strCache>
                <c:ptCount val="1"/>
                <c:pt idx="0">
                  <c:v>Leeming Daily Mean Temp.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Temp.'!$G$3:$G$186</c:f>
              <c:numCache>
                <c:formatCode>0.0</c:formatCode>
                <c:ptCount val="184"/>
                <c:pt idx="0">
                  <c:v>10</c:v>
                </c:pt>
                <c:pt idx="1">
                  <c:v>6.4</c:v>
                </c:pt>
                <c:pt idx="2">
                  <c:v>6.5</c:v>
                </c:pt>
                <c:pt idx="3">
                  <c:v>7.75</c:v>
                </c:pt>
                <c:pt idx="4">
                  <c:v>13.15</c:v>
                </c:pt>
                <c:pt idx="5">
                  <c:v>9.75</c:v>
                </c:pt>
                <c:pt idx="6">
                  <c:v>14.65</c:v>
                </c:pt>
                <c:pt idx="7">
                  <c:v>13.7</c:v>
                </c:pt>
                <c:pt idx="8">
                  <c:v>12</c:v>
                </c:pt>
                <c:pt idx="9">
                  <c:v>9.25</c:v>
                </c:pt>
                <c:pt idx="10">
                  <c:v>10.8</c:v>
                </c:pt>
                <c:pt idx="11">
                  <c:v>8.4499999999999993</c:v>
                </c:pt>
                <c:pt idx="12">
                  <c:v>7.35</c:v>
                </c:pt>
                <c:pt idx="13">
                  <c:v>6.9</c:v>
                </c:pt>
                <c:pt idx="14">
                  <c:v>6.95</c:v>
                </c:pt>
                <c:pt idx="15">
                  <c:v>5.8</c:v>
                </c:pt>
                <c:pt idx="16">
                  <c:v>6.5</c:v>
                </c:pt>
                <c:pt idx="17">
                  <c:v>8.75</c:v>
                </c:pt>
                <c:pt idx="18">
                  <c:v>8</c:v>
                </c:pt>
                <c:pt idx="19">
                  <c:v>8.1999999999999993</c:v>
                </c:pt>
                <c:pt idx="20">
                  <c:v>9.65</c:v>
                </c:pt>
                <c:pt idx="21">
                  <c:v>8.25</c:v>
                </c:pt>
                <c:pt idx="22">
                  <c:v>9.4</c:v>
                </c:pt>
                <c:pt idx="23">
                  <c:v>9.5</c:v>
                </c:pt>
                <c:pt idx="24">
                  <c:v>12.35</c:v>
                </c:pt>
                <c:pt idx="25">
                  <c:v>10.199999999999999</c:v>
                </c:pt>
                <c:pt idx="26">
                  <c:v>8.8000000000000007</c:v>
                </c:pt>
                <c:pt idx="27">
                  <c:v>9.65</c:v>
                </c:pt>
                <c:pt idx="28">
                  <c:v>10.45</c:v>
                </c:pt>
                <c:pt idx="29">
                  <c:v>14</c:v>
                </c:pt>
                <c:pt idx="30">
                  <c:v>14.05</c:v>
                </c:pt>
                <c:pt idx="31">
                  <c:v>14.3</c:v>
                </c:pt>
                <c:pt idx="32">
                  <c:v>12.65</c:v>
                </c:pt>
                <c:pt idx="33">
                  <c:v>12.35</c:v>
                </c:pt>
                <c:pt idx="34">
                  <c:v>10.85</c:v>
                </c:pt>
                <c:pt idx="35">
                  <c:v>9.35</c:v>
                </c:pt>
                <c:pt idx="36">
                  <c:v>13.2</c:v>
                </c:pt>
                <c:pt idx="37">
                  <c:v>12.05</c:v>
                </c:pt>
                <c:pt idx="38">
                  <c:v>10.3</c:v>
                </c:pt>
                <c:pt idx="39">
                  <c:v>10.3</c:v>
                </c:pt>
                <c:pt idx="40">
                  <c:v>10.55</c:v>
                </c:pt>
                <c:pt idx="41">
                  <c:v>10.75</c:v>
                </c:pt>
                <c:pt idx="42">
                  <c:v>10.65</c:v>
                </c:pt>
                <c:pt idx="43">
                  <c:v>9.1999999999999993</c:v>
                </c:pt>
                <c:pt idx="44">
                  <c:v>10.55</c:v>
                </c:pt>
                <c:pt idx="45">
                  <c:v>10.35</c:v>
                </c:pt>
                <c:pt idx="46">
                  <c:v>9.15</c:v>
                </c:pt>
                <c:pt idx="47">
                  <c:v>9.5500000000000007</c:v>
                </c:pt>
                <c:pt idx="48">
                  <c:v>12.8</c:v>
                </c:pt>
                <c:pt idx="49">
                  <c:v>11.65</c:v>
                </c:pt>
                <c:pt idx="50">
                  <c:v>12.7</c:v>
                </c:pt>
                <c:pt idx="51">
                  <c:v>12.7</c:v>
                </c:pt>
                <c:pt idx="52">
                  <c:v>12</c:v>
                </c:pt>
                <c:pt idx="53">
                  <c:v>12.7</c:v>
                </c:pt>
                <c:pt idx="54">
                  <c:v>13.35</c:v>
                </c:pt>
                <c:pt idx="55">
                  <c:v>11.3</c:v>
                </c:pt>
                <c:pt idx="56">
                  <c:v>11.65</c:v>
                </c:pt>
                <c:pt idx="57">
                  <c:v>15.1</c:v>
                </c:pt>
                <c:pt idx="58">
                  <c:v>17.350000000000001</c:v>
                </c:pt>
                <c:pt idx="59">
                  <c:v>19.25</c:v>
                </c:pt>
                <c:pt idx="60">
                  <c:v>15.15</c:v>
                </c:pt>
                <c:pt idx="61">
                  <c:v>14.15</c:v>
                </c:pt>
                <c:pt idx="62">
                  <c:v>15.3</c:v>
                </c:pt>
                <c:pt idx="63">
                  <c:v>16.5</c:v>
                </c:pt>
                <c:pt idx="64">
                  <c:v>17.649999999999999</c:v>
                </c:pt>
                <c:pt idx="65">
                  <c:v>19.100000000000001</c:v>
                </c:pt>
                <c:pt idx="66">
                  <c:v>20.2</c:v>
                </c:pt>
                <c:pt idx="67">
                  <c:v>17.75</c:v>
                </c:pt>
                <c:pt idx="68">
                  <c:v>15</c:v>
                </c:pt>
                <c:pt idx="69">
                  <c:v>14.3</c:v>
                </c:pt>
                <c:pt idx="70">
                  <c:v>18.05</c:v>
                </c:pt>
                <c:pt idx="71">
                  <c:v>17.899999999999999</c:v>
                </c:pt>
                <c:pt idx="72">
                  <c:v>16.05</c:v>
                </c:pt>
                <c:pt idx="73">
                  <c:v>17.899999999999999</c:v>
                </c:pt>
                <c:pt idx="74">
                  <c:v>16.5</c:v>
                </c:pt>
                <c:pt idx="75">
                  <c:v>18.45</c:v>
                </c:pt>
                <c:pt idx="76">
                  <c:v>14.6</c:v>
                </c:pt>
                <c:pt idx="77">
                  <c:v>15.05</c:v>
                </c:pt>
                <c:pt idx="78">
                  <c:v>14.6</c:v>
                </c:pt>
                <c:pt idx="79">
                  <c:v>14.85</c:v>
                </c:pt>
                <c:pt idx="80">
                  <c:v>14.3</c:v>
                </c:pt>
                <c:pt idx="81">
                  <c:v>13.15</c:v>
                </c:pt>
                <c:pt idx="82">
                  <c:v>12.65</c:v>
                </c:pt>
                <c:pt idx="83">
                  <c:v>14.7</c:v>
                </c:pt>
                <c:pt idx="84">
                  <c:v>13.05</c:v>
                </c:pt>
                <c:pt idx="85">
                  <c:v>12.45</c:v>
                </c:pt>
                <c:pt idx="86">
                  <c:v>12.3</c:v>
                </c:pt>
                <c:pt idx="87">
                  <c:v>15.85</c:v>
                </c:pt>
                <c:pt idx="88">
                  <c:v>14.85</c:v>
                </c:pt>
                <c:pt idx="89">
                  <c:v>17.95</c:v>
                </c:pt>
                <c:pt idx="90">
                  <c:v>17.399999999999999</c:v>
                </c:pt>
                <c:pt idx="91">
                  <c:v>17.600000000000001</c:v>
                </c:pt>
                <c:pt idx="92">
                  <c:v>14.1</c:v>
                </c:pt>
                <c:pt idx="93">
                  <c:v>15</c:v>
                </c:pt>
                <c:pt idx="94">
                  <c:v>14.75</c:v>
                </c:pt>
                <c:pt idx="95">
                  <c:v>12.45</c:v>
                </c:pt>
                <c:pt idx="96">
                  <c:v>13.5</c:v>
                </c:pt>
                <c:pt idx="97">
                  <c:v>12.1</c:v>
                </c:pt>
                <c:pt idx="98">
                  <c:v>10.7</c:v>
                </c:pt>
                <c:pt idx="99">
                  <c:v>14.75</c:v>
                </c:pt>
                <c:pt idx="100">
                  <c:v>13.55</c:v>
                </c:pt>
                <c:pt idx="101">
                  <c:v>13.3</c:v>
                </c:pt>
                <c:pt idx="102">
                  <c:v>13.2</c:v>
                </c:pt>
                <c:pt idx="103">
                  <c:v>15.7</c:v>
                </c:pt>
                <c:pt idx="104">
                  <c:v>17.8</c:v>
                </c:pt>
                <c:pt idx="105">
                  <c:v>16.05</c:v>
                </c:pt>
                <c:pt idx="106">
                  <c:v>15.8</c:v>
                </c:pt>
                <c:pt idx="107">
                  <c:v>19.05</c:v>
                </c:pt>
                <c:pt idx="108">
                  <c:v>20.350000000000001</c:v>
                </c:pt>
                <c:pt idx="109">
                  <c:v>18.2</c:v>
                </c:pt>
                <c:pt idx="110">
                  <c:v>16.100000000000001</c:v>
                </c:pt>
                <c:pt idx="111">
                  <c:v>20.6</c:v>
                </c:pt>
                <c:pt idx="112">
                  <c:v>21.45</c:v>
                </c:pt>
                <c:pt idx="113">
                  <c:v>15.15</c:v>
                </c:pt>
                <c:pt idx="114">
                  <c:v>14.3</c:v>
                </c:pt>
                <c:pt idx="115">
                  <c:v>13.15</c:v>
                </c:pt>
                <c:pt idx="116">
                  <c:v>13.75</c:v>
                </c:pt>
                <c:pt idx="117">
                  <c:v>12.5</c:v>
                </c:pt>
                <c:pt idx="118">
                  <c:v>13.55</c:v>
                </c:pt>
                <c:pt idx="119">
                  <c:v>15.45</c:v>
                </c:pt>
                <c:pt idx="120">
                  <c:v>19.05</c:v>
                </c:pt>
                <c:pt idx="121">
                  <c:v>16.899999999999999</c:v>
                </c:pt>
                <c:pt idx="122">
                  <c:v>15.1</c:v>
                </c:pt>
                <c:pt idx="123">
                  <c:v>14.05</c:v>
                </c:pt>
                <c:pt idx="124">
                  <c:v>14</c:v>
                </c:pt>
                <c:pt idx="125">
                  <c:v>17.350000000000001</c:v>
                </c:pt>
                <c:pt idx="126">
                  <c:v>14.45</c:v>
                </c:pt>
                <c:pt idx="127">
                  <c:v>14.3</c:v>
                </c:pt>
                <c:pt idx="128">
                  <c:v>13.15</c:v>
                </c:pt>
                <c:pt idx="129">
                  <c:v>13.75</c:v>
                </c:pt>
                <c:pt idx="130">
                  <c:v>11.8</c:v>
                </c:pt>
                <c:pt idx="131">
                  <c:v>13.85</c:v>
                </c:pt>
                <c:pt idx="132">
                  <c:v>14</c:v>
                </c:pt>
                <c:pt idx="133">
                  <c:v>14.9</c:v>
                </c:pt>
                <c:pt idx="134">
                  <c:v>16.05</c:v>
                </c:pt>
                <c:pt idx="135">
                  <c:v>14.05</c:v>
                </c:pt>
                <c:pt idx="136">
                  <c:v>14.5</c:v>
                </c:pt>
                <c:pt idx="137">
                  <c:v>14.15</c:v>
                </c:pt>
                <c:pt idx="138">
                  <c:v>16.2</c:v>
                </c:pt>
                <c:pt idx="139">
                  <c:v>16.149999999999999</c:v>
                </c:pt>
                <c:pt idx="140">
                  <c:v>13.9</c:v>
                </c:pt>
                <c:pt idx="141">
                  <c:v>10.15</c:v>
                </c:pt>
                <c:pt idx="142">
                  <c:v>13.75</c:v>
                </c:pt>
                <c:pt idx="143">
                  <c:v>16.95</c:v>
                </c:pt>
                <c:pt idx="144">
                  <c:v>14.95</c:v>
                </c:pt>
                <c:pt idx="145">
                  <c:v>14.25</c:v>
                </c:pt>
                <c:pt idx="146">
                  <c:v>12.15</c:v>
                </c:pt>
                <c:pt idx="147">
                  <c:v>9.6999999999999993</c:v>
                </c:pt>
                <c:pt idx="148">
                  <c:v>7.85</c:v>
                </c:pt>
                <c:pt idx="149">
                  <c:v>7.2</c:v>
                </c:pt>
                <c:pt idx="150">
                  <c:v>10.35</c:v>
                </c:pt>
                <c:pt idx="151">
                  <c:v>10.7</c:v>
                </c:pt>
                <c:pt idx="152">
                  <c:v>8.9</c:v>
                </c:pt>
                <c:pt idx="153">
                  <c:v>9.8000000000000007</c:v>
                </c:pt>
                <c:pt idx="154">
                  <c:v>10.85</c:v>
                </c:pt>
                <c:pt idx="155">
                  <c:v>11.15</c:v>
                </c:pt>
                <c:pt idx="156">
                  <c:v>9.5</c:v>
                </c:pt>
                <c:pt idx="157">
                  <c:v>11.3</c:v>
                </c:pt>
                <c:pt idx="158">
                  <c:v>11.95</c:v>
                </c:pt>
                <c:pt idx="159">
                  <c:v>9.5</c:v>
                </c:pt>
                <c:pt idx="160">
                  <c:v>9.75</c:v>
                </c:pt>
                <c:pt idx="161">
                  <c:v>8.3000000000000007</c:v>
                </c:pt>
                <c:pt idx="162">
                  <c:v>6.85</c:v>
                </c:pt>
                <c:pt idx="163">
                  <c:v>8.3000000000000007</c:v>
                </c:pt>
                <c:pt idx="164">
                  <c:v>7.8</c:v>
                </c:pt>
                <c:pt idx="165">
                  <c:v>7.75</c:v>
                </c:pt>
                <c:pt idx="166">
                  <c:v>8.0500000000000007</c:v>
                </c:pt>
                <c:pt idx="167">
                  <c:v>8.6999999999999993</c:v>
                </c:pt>
                <c:pt idx="168">
                  <c:v>9.3000000000000007</c:v>
                </c:pt>
                <c:pt idx="169">
                  <c:v>10.5</c:v>
                </c:pt>
                <c:pt idx="170">
                  <c:v>11.7</c:v>
                </c:pt>
                <c:pt idx="171">
                  <c:v>13.15</c:v>
                </c:pt>
                <c:pt idx="172">
                  <c:v>11.3</c:v>
                </c:pt>
                <c:pt idx="173">
                  <c:v>12.8</c:v>
                </c:pt>
                <c:pt idx="174">
                  <c:v>8.4499999999999993</c:v>
                </c:pt>
                <c:pt idx="175">
                  <c:v>5.05</c:v>
                </c:pt>
                <c:pt idx="176">
                  <c:v>5.45</c:v>
                </c:pt>
                <c:pt idx="177">
                  <c:v>6.6</c:v>
                </c:pt>
                <c:pt idx="178">
                  <c:v>7.2</c:v>
                </c:pt>
                <c:pt idx="179">
                  <c:v>8.15</c:v>
                </c:pt>
                <c:pt idx="180">
                  <c:v>8.1</c:v>
                </c:pt>
                <c:pt idx="181">
                  <c:v>3.95</c:v>
                </c:pt>
                <c:pt idx="182">
                  <c:v>4.1500000000000004</c:v>
                </c:pt>
                <c:pt idx="18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6-429A-8B62-986E7177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55823"/>
        <c:axId val="322912175"/>
      </c:lineChart>
      <c:dateAx>
        <c:axId val="33475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12175"/>
        <c:crosses val="autoZero"/>
        <c:auto val="1"/>
        <c:lblOffset val="100"/>
        <c:baseTimeUnit val="days"/>
      </c:dateAx>
      <c:valAx>
        <c:axId val="3229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Mean Temperature In 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'1987 May-Oct UK Mean Temp.'!$H$2</c:f>
              <c:strCache>
                <c:ptCount val="1"/>
                <c:pt idx="0">
                  <c:v>Aggregates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'1987 May-Oct UK Mean Temp.'!$B$3:$B$186</c:f>
              <c:numCache>
                <c:formatCode>m/d/yyyy</c:formatCode>
                <c:ptCount val="184"/>
                <c:pt idx="0">
                  <c:v>31898</c:v>
                </c:pt>
                <c:pt idx="1">
                  <c:v>31899</c:v>
                </c:pt>
                <c:pt idx="2">
                  <c:v>31900</c:v>
                </c:pt>
                <c:pt idx="3">
                  <c:v>31901</c:v>
                </c:pt>
                <c:pt idx="4">
                  <c:v>31902</c:v>
                </c:pt>
                <c:pt idx="5">
                  <c:v>31903</c:v>
                </c:pt>
                <c:pt idx="6">
                  <c:v>31904</c:v>
                </c:pt>
                <c:pt idx="7">
                  <c:v>31905</c:v>
                </c:pt>
                <c:pt idx="8">
                  <c:v>31906</c:v>
                </c:pt>
                <c:pt idx="9">
                  <c:v>31907</c:v>
                </c:pt>
                <c:pt idx="10">
                  <c:v>31908</c:v>
                </c:pt>
                <c:pt idx="11">
                  <c:v>31909</c:v>
                </c:pt>
                <c:pt idx="12">
                  <c:v>31910</c:v>
                </c:pt>
                <c:pt idx="13">
                  <c:v>31911</c:v>
                </c:pt>
                <c:pt idx="14">
                  <c:v>31912</c:v>
                </c:pt>
                <c:pt idx="15">
                  <c:v>31913</c:v>
                </c:pt>
                <c:pt idx="16">
                  <c:v>31914</c:v>
                </c:pt>
                <c:pt idx="17">
                  <c:v>31915</c:v>
                </c:pt>
                <c:pt idx="18">
                  <c:v>31916</c:v>
                </c:pt>
                <c:pt idx="19">
                  <c:v>31917</c:v>
                </c:pt>
                <c:pt idx="20">
                  <c:v>31918</c:v>
                </c:pt>
                <c:pt idx="21">
                  <c:v>31919</c:v>
                </c:pt>
                <c:pt idx="22">
                  <c:v>31920</c:v>
                </c:pt>
                <c:pt idx="23">
                  <c:v>31921</c:v>
                </c:pt>
                <c:pt idx="24">
                  <c:v>31922</c:v>
                </c:pt>
                <c:pt idx="25">
                  <c:v>31923</c:v>
                </c:pt>
                <c:pt idx="26">
                  <c:v>31924</c:v>
                </c:pt>
                <c:pt idx="27">
                  <c:v>31925</c:v>
                </c:pt>
                <c:pt idx="28">
                  <c:v>31926</c:v>
                </c:pt>
                <c:pt idx="29">
                  <c:v>31927</c:v>
                </c:pt>
                <c:pt idx="30">
                  <c:v>31928</c:v>
                </c:pt>
                <c:pt idx="31">
                  <c:v>31929</c:v>
                </c:pt>
                <c:pt idx="32">
                  <c:v>31930</c:v>
                </c:pt>
                <c:pt idx="33">
                  <c:v>31931</c:v>
                </c:pt>
                <c:pt idx="34">
                  <c:v>31932</c:v>
                </c:pt>
                <c:pt idx="35">
                  <c:v>31933</c:v>
                </c:pt>
                <c:pt idx="36">
                  <c:v>31934</c:v>
                </c:pt>
                <c:pt idx="37">
                  <c:v>31935</c:v>
                </c:pt>
                <c:pt idx="38">
                  <c:v>31936</c:v>
                </c:pt>
                <c:pt idx="39">
                  <c:v>31937</c:v>
                </c:pt>
                <c:pt idx="40">
                  <c:v>31938</c:v>
                </c:pt>
                <c:pt idx="41">
                  <c:v>31939</c:v>
                </c:pt>
                <c:pt idx="42">
                  <c:v>31940</c:v>
                </c:pt>
                <c:pt idx="43">
                  <c:v>31941</c:v>
                </c:pt>
                <c:pt idx="44">
                  <c:v>31942</c:v>
                </c:pt>
                <c:pt idx="45">
                  <c:v>31943</c:v>
                </c:pt>
                <c:pt idx="46">
                  <c:v>31944</c:v>
                </c:pt>
                <c:pt idx="47">
                  <c:v>31945</c:v>
                </c:pt>
                <c:pt idx="48">
                  <c:v>31946</c:v>
                </c:pt>
                <c:pt idx="49">
                  <c:v>31947</c:v>
                </c:pt>
                <c:pt idx="50">
                  <c:v>31948</c:v>
                </c:pt>
                <c:pt idx="51">
                  <c:v>31949</c:v>
                </c:pt>
                <c:pt idx="52">
                  <c:v>31950</c:v>
                </c:pt>
                <c:pt idx="53">
                  <c:v>31951</c:v>
                </c:pt>
                <c:pt idx="54">
                  <c:v>31952</c:v>
                </c:pt>
                <c:pt idx="55">
                  <c:v>31953</c:v>
                </c:pt>
                <c:pt idx="56">
                  <c:v>31954</c:v>
                </c:pt>
                <c:pt idx="57">
                  <c:v>31955</c:v>
                </c:pt>
                <c:pt idx="58">
                  <c:v>31956</c:v>
                </c:pt>
                <c:pt idx="59">
                  <c:v>31957</c:v>
                </c:pt>
                <c:pt idx="60">
                  <c:v>31958</c:v>
                </c:pt>
                <c:pt idx="61">
                  <c:v>31959</c:v>
                </c:pt>
                <c:pt idx="62">
                  <c:v>31960</c:v>
                </c:pt>
                <c:pt idx="63">
                  <c:v>31961</c:v>
                </c:pt>
                <c:pt idx="64">
                  <c:v>31962</c:v>
                </c:pt>
                <c:pt idx="65">
                  <c:v>31963</c:v>
                </c:pt>
                <c:pt idx="66">
                  <c:v>31964</c:v>
                </c:pt>
                <c:pt idx="67">
                  <c:v>31965</c:v>
                </c:pt>
                <c:pt idx="68">
                  <c:v>31966</c:v>
                </c:pt>
                <c:pt idx="69">
                  <c:v>31967</c:v>
                </c:pt>
                <c:pt idx="70">
                  <c:v>31968</c:v>
                </c:pt>
                <c:pt idx="71">
                  <c:v>31969</c:v>
                </c:pt>
                <c:pt idx="72">
                  <c:v>31970</c:v>
                </c:pt>
                <c:pt idx="73">
                  <c:v>31971</c:v>
                </c:pt>
                <c:pt idx="74">
                  <c:v>31972</c:v>
                </c:pt>
                <c:pt idx="75">
                  <c:v>31973</c:v>
                </c:pt>
                <c:pt idx="76">
                  <c:v>31974</c:v>
                </c:pt>
                <c:pt idx="77">
                  <c:v>31975</c:v>
                </c:pt>
                <c:pt idx="78">
                  <c:v>31976</c:v>
                </c:pt>
                <c:pt idx="79">
                  <c:v>31977</c:v>
                </c:pt>
                <c:pt idx="80">
                  <c:v>31978</c:v>
                </c:pt>
                <c:pt idx="81">
                  <c:v>31979</c:v>
                </c:pt>
                <c:pt idx="82">
                  <c:v>31980</c:v>
                </c:pt>
                <c:pt idx="83">
                  <c:v>31981</c:v>
                </c:pt>
                <c:pt idx="84">
                  <c:v>31982</c:v>
                </c:pt>
                <c:pt idx="85">
                  <c:v>31983</c:v>
                </c:pt>
                <c:pt idx="86">
                  <c:v>31984</c:v>
                </c:pt>
                <c:pt idx="87">
                  <c:v>31985</c:v>
                </c:pt>
                <c:pt idx="88">
                  <c:v>31986</c:v>
                </c:pt>
                <c:pt idx="89">
                  <c:v>31987</c:v>
                </c:pt>
                <c:pt idx="90">
                  <c:v>31988</c:v>
                </c:pt>
                <c:pt idx="91">
                  <c:v>31989</c:v>
                </c:pt>
                <c:pt idx="92">
                  <c:v>31990</c:v>
                </c:pt>
                <c:pt idx="93">
                  <c:v>31991</c:v>
                </c:pt>
                <c:pt idx="94">
                  <c:v>31992</c:v>
                </c:pt>
                <c:pt idx="95">
                  <c:v>31993</c:v>
                </c:pt>
                <c:pt idx="96">
                  <c:v>31994</c:v>
                </c:pt>
                <c:pt idx="97">
                  <c:v>31995</c:v>
                </c:pt>
                <c:pt idx="98">
                  <c:v>31996</c:v>
                </c:pt>
                <c:pt idx="99">
                  <c:v>31997</c:v>
                </c:pt>
                <c:pt idx="100">
                  <c:v>31998</c:v>
                </c:pt>
                <c:pt idx="101">
                  <c:v>31999</c:v>
                </c:pt>
                <c:pt idx="102">
                  <c:v>32000</c:v>
                </c:pt>
                <c:pt idx="103">
                  <c:v>32001</c:v>
                </c:pt>
                <c:pt idx="104">
                  <c:v>32002</c:v>
                </c:pt>
                <c:pt idx="105">
                  <c:v>32003</c:v>
                </c:pt>
                <c:pt idx="106">
                  <c:v>32004</c:v>
                </c:pt>
                <c:pt idx="107">
                  <c:v>32005</c:v>
                </c:pt>
                <c:pt idx="108">
                  <c:v>32006</c:v>
                </c:pt>
                <c:pt idx="109">
                  <c:v>32007</c:v>
                </c:pt>
                <c:pt idx="110">
                  <c:v>32008</c:v>
                </c:pt>
                <c:pt idx="111">
                  <c:v>32009</c:v>
                </c:pt>
                <c:pt idx="112">
                  <c:v>32010</c:v>
                </c:pt>
                <c:pt idx="113">
                  <c:v>32011</c:v>
                </c:pt>
                <c:pt idx="114">
                  <c:v>32012</c:v>
                </c:pt>
                <c:pt idx="115">
                  <c:v>32013</c:v>
                </c:pt>
                <c:pt idx="116">
                  <c:v>32014</c:v>
                </c:pt>
                <c:pt idx="117">
                  <c:v>32015</c:v>
                </c:pt>
                <c:pt idx="118">
                  <c:v>32016</c:v>
                </c:pt>
                <c:pt idx="119">
                  <c:v>32017</c:v>
                </c:pt>
                <c:pt idx="120">
                  <c:v>32018</c:v>
                </c:pt>
                <c:pt idx="121">
                  <c:v>32019</c:v>
                </c:pt>
                <c:pt idx="122">
                  <c:v>32020</c:v>
                </c:pt>
                <c:pt idx="123">
                  <c:v>32021</c:v>
                </c:pt>
                <c:pt idx="124">
                  <c:v>32022</c:v>
                </c:pt>
                <c:pt idx="125">
                  <c:v>32023</c:v>
                </c:pt>
                <c:pt idx="126">
                  <c:v>32024</c:v>
                </c:pt>
                <c:pt idx="127">
                  <c:v>32025</c:v>
                </c:pt>
                <c:pt idx="128">
                  <c:v>32026</c:v>
                </c:pt>
                <c:pt idx="129">
                  <c:v>32027</c:v>
                </c:pt>
                <c:pt idx="130">
                  <c:v>32028</c:v>
                </c:pt>
                <c:pt idx="131">
                  <c:v>32029</c:v>
                </c:pt>
                <c:pt idx="132">
                  <c:v>32030</c:v>
                </c:pt>
                <c:pt idx="133">
                  <c:v>32031</c:v>
                </c:pt>
                <c:pt idx="134">
                  <c:v>32032</c:v>
                </c:pt>
                <c:pt idx="135">
                  <c:v>32033</c:v>
                </c:pt>
                <c:pt idx="136">
                  <c:v>32034</c:v>
                </c:pt>
                <c:pt idx="137">
                  <c:v>32035</c:v>
                </c:pt>
                <c:pt idx="138">
                  <c:v>32036</c:v>
                </c:pt>
                <c:pt idx="139">
                  <c:v>32037</c:v>
                </c:pt>
                <c:pt idx="140">
                  <c:v>32038</c:v>
                </c:pt>
                <c:pt idx="141">
                  <c:v>32039</c:v>
                </c:pt>
                <c:pt idx="142">
                  <c:v>32040</c:v>
                </c:pt>
                <c:pt idx="143">
                  <c:v>32041</c:v>
                </c:pt>
                <c:pt idx="144">
                  <c:v>32042</c:v>
                </c:pt>
                <c:pt idx="145">
                  <c:v>32043</c:v>
                </c:pt>
                <c:pt idx="146">
                  <c:v>32044</c:v>
                </c:pt>
                <c:pt idx="147">
                  <c:v>32045</c:v>
                </c:pt>
                <c:pt idx="148">
                  <c:v>32046</c:v>
                </c:pt>
                <c:pt idx="149">
                  <c:v>32047</c:v>
                </c:pt>
                <c:pt idx="150">
                  <c:v>32048</c:v>
                </c:pt>
                <c:pt idx="151">
                  <c:v>32049</c:v>
                </c:pt>
                <c:pt idx="152">
                  <c:v>32050</c:v>
                </c:pt>
                <c:pt idx="153">
                  <c:v>32051</c:v>
                </c:pt>
                <c:pt idx="154">
                  <c:v>32052</c:v>
                </c:pt>
                <c:pt idx="155">
                  <c:v>32053</c:v>
                </c:pt>
                <c:pt idx="156">
                  <c:v>32054</c:v>
                </c:pt>
                <c:pt idx="157">
                  <c:v>32055</c:v>
                </c:pt>
                <c:pt idx="158">
                  <c:v>32056</c:v>
                </c:pt>
                <c:pt idx="159">
                  <c:v>32057</c:v>
                </c:pt>
                <c:pt idx="160">
                  <c:v>32058</c:v>
                </c:pt>
                <c:pt idx="161">
                  <c:v>32059</c:v>
                </c:pt>
                <c:pt idx="162">
                  <c:v>32060</c:v>
                </c:pt>
                <c:pt idx="163">
                  <c:v>32061</c:v>
                </c:pt>
                <c:pt idx="164">
                  <c:v>32062</c:v>
                </c:pt>
                <c:pt idx="165">
                  <c:v>32063</c:v>
                </c:pt>
                <c:pt idx="166">
                  <c:v>32064</c:v>
                </c:pt>
                <c:pt idx="167">
                  <c:v>32065</c:v>
                </c:pt>
                <c:pt idx="168">
                  <c:v>32066</c:v>
                </c:pt>
                <c:pt idx="169">
                  <c:v>32067</c:v>
                </c:pt>
                <c:pt idx="170">
                  <c:v>32068</c:v>
                </c:pt>
                <c:pt idx="171">
                  <c:v>32069</c:v>
                </c:pt>
                <c:pt idx="172">
                  <c:v>32070</c:v>
                </c:pt>
                <c:pt idx="173">
                  <c:v>32071</c:v>
                </c:pt>
                <c:pt idx="174">
                  <c:v>32072</c:v>
                </c:pt>
                <c:pt idx="175">
                  <c:v>32073</c:v>
                </c:pt>
                <c:pt idx="176">
                  <c:v>32074</c:v>
                </c:pt>
                <c:pt idx="177">
                  <c:v>32075</c:v>
                </c:pt>
                <c:pt idx="178">
                  <c:v>32076</c:v>
                </c:pt>
                <c:pt idx="179">
                  <c:v>32077</c:v>
                </c:pt>
                <c:pt idx="180">
                  <c:v>32078</c:v>
                </c:pt>
                <c:pt idx="181">
                  <c:v>32079</c:v>
                </c:pt>
                <c:pt idx="182">
                  <c:v>32080</c:v>
                </c:pt>
                <c:pt idx="183">
                  <c:v>32081</c:v>
                </c:pt>
              </c:numCache>
            </c:numRef>
          </c:cat>
          <c:val>
            <c:numRef>
              <c:f>'1987 May-Oct UK Mean Temp.'!$H$3:$H$186</c:f>
              <c:numCache>
                <c:formatCode>0.0</c:formatCode>
                <c:ptCount val="184"/>
                <c:pt idx="0">
                  <c:v>11.27</c:v>
                </c:pt>
                <c:pt idx="1">
                  <c:v>7.4</c:v>
                </c:pt>
                <c:pt idx="2">
                  <c:v>7.2900000000000009</c:v>
                </c:pt>
                <c:pt idx="3">
                  <c:v>7.8400000000000007</c:v>
                </c:pt>
                <c:pt idx="4">
                  <c:v>11</c:v>
                </c:pt>
                <c:pt idx="5">
                  <c:v>10.48</c:v>
                </c:pt>
                <c:pt idx="6">
                  <c:v>12.02</c:v>
                </c:pt>
                <c:pt idx="7">
                  <c:v>11.25</c:v>
                </c:pt>
                <c:pt idx="8">
                  <c:v>11.76</c:v>
                </c:pt>
                <c:pt idx="9">
                  <c:v>9.6900000000000013</c:v>
                </c:pt>
                <c:pt idx="10">
                  <c:v>10.09</c:v>
                </c:pt>
                <c:pt idx="11">
                  <c:v>10.38</c:v>
                </c:pt>
                <c:pt idx="12">
                  <c:v>8.33</c:v>
                </c:pt>
                <c:pt idx="13">
                  <c:v>8.76</c:v>
                </c:pt>
                <c:pt idx="14">
                  <c:v>8.620000000000001</c:v>
                </c:pt>
                <c:pt idx="15">
                  <c:v>7.8</c:v>
                </c:pt>
                <c:pt idx="16">
                  <c:v>9</c:v>
                </c:pt>
                <c:pt idx="17">
                  <c:v>9.89</c:v>
                </c:pt>
                <c:pt idx="18">
                  <c:v>10.389999999999999</c:v>
                </c:pt>
                <c:pt idx="19">
                  <c:v>10.270000000000001</c:v>
                </c:pt>
                <c:pt idx="20">
                  <c:v>10.4</c:v>
                </c:pt>
                <c:pt idx="21">
                  <c:v>9.129999999999999</c:v>
                </c:pt>
                <c:pt idx="22">
                  <c:v>9.32</c:v>
                </c:pt>
                <c:pt idx="23">
                  <c:v>9.98</c:v>
                </c:pt>
                <c:pt idx="24">
                  <c:v>11.68</c:v>
                </c:pt>
                <c:pt idx="25">
                  <c:v>11.919999999999998</c:v>
                </c:pt>
                <c:pt idx="26">
                  <c:v>11.959999999999999</c:v>
                </c:pt>
                <c:pt idx="27">
                  <c:v>12.099999999999998</c:v>
                </c:pt>
                <c:pt idx="28">
                  <c:v>12.3</c:v>
                </c:pt>
                <c:pt idx="29">
                  <c:v>13.98</c:v>
                </c:pt>
                <c:pt idx="30">
                  <c:v>14.420000000000002</c:v>
                </c:pt>
                <c:pt idx="31">
                  <c:v>14.040000000000001</c:v>
                </c:pt>
                <c:pt idx="32">
                  <c:v>12.260000000000002</c:v>
                </c:pt>
                <c:pt idx="33">
                  <c:v>12.64</c:v>
                </c:pt>
                <c:pt idx="34">
                  <c:v>13.069999999999999</c:v>
                </c:pt>
                <c:pt idx="35">
                  <c:v>11.260000000000002</c:v>
                </c:pt>
                <c:pt idx="36">
                  <c:v>12.85</c:v>
                </c:pt>
                <c:pt idx="37">
                  <c:v>12.440000000000001</c:v>
                </c:pt>
                <c:pt idx="38">
                  <c:v>10.940000000000001</c:v>
                </c:pt>
                <c:pt idx="39">
                  <c:v>10.559999999999999</c:v>
                </c:pt>
                <c:pt idx="40">
                  <c:v>9.99</c:v>
                </c:pt>
                <c:pt idx="41">
                  <c:v>11.379999999999999</c:v>
                </c:pt>
                <c:pt idx="42">
                  <c:v>10.389999999999999</c:v>
                </c:pt>
                <c:pt idx="43">
                  <c:v>10.169999999999998</c:v>
                </c:pt>
                <c:pt idx="44">
                  <c:v>10.62</c:v>
                </c:pt>
                <c:pt idx="45">
                  <c:v>10.27</c:v>
                </c:pt>
                <c:pt idx="46">
                  <c:v>10.629999999999999</c:v>
                </c:pt>
                <c:pt idx="47">
                  <c:v>11.680000000000001</c:v>
                </c:pt>
                <c:pt idx="48">
                  <c:v>12.16</c:v>
                </c:pt>
                <c:pt idx="49">
                  <c:v>12.549999999999999</c:v>
                </c:pt>
                <c:pt idx="50">
                  <c:v>12.61</c:v>
                </c:pt>
                <c:pt idx="51">
                  <c:v>13.2</c:v>
                </c:pt>
                <c:pt idx="52">
                  <c:v>12.74</c:v>
                </c:pt>
                <c:pt idx="53">
                  <c:v>14.48</c:v>
                </c:pt>
                <c:pt idx="54">
                  <c:v>14.6</c:v>
                </c:pt>
                <c:pt idx="55">
                  <c:v>13.030000000000001</c:v>
                </c:pt>
                <c:pt idx="56">
                  <c:v>13.680000000000001</c:v>
                </c:pt>
                <c:pt idx="57">
                  <c:v>15.419999999999998</c:v>
                </c:pt>
                <c:pt idx="58">
                  <c:v>17.830000000000002</c:v>
                </c:pt>
                <c:pt idx="59">
                  <c:v>18.919999999999998</c:v>
                </c:pt>
                <c:pt idx="60">
                  <c:v>16.690000000000001</c:v>
                </c:pt>
                <c:pt idx="61">
                  <c:v>14.64</c:v>
                </c:pt>
                <c:pt idx="62">
                  <c:v>14.690000000000001</c:v>
                </c:pt>
                <c:pt idx="63">
                  <c:v>16.059999999999999</c:v>
                </c:pt>
                <c:pt idx="64">
                  <c:v>17.32</c:v>
                </c:pt>
                <c:pt idx="65">
                  <c:v>18.899999999999999</c:v>
                </c:pt>
                <c:pt idx="66">
                  <c:v>19.149999999999999</c:v>
                </c:pt>
                <c:pt idx="67">
                  <c:v>17.79</c:v>
                </c:pt>
                <c:pt idx="68">
                  <c:v>15.469999999999999</c:v>
                </c:pt>
                <c:pt idx="69">
                  <c:v>14.65</c:v>
                </c:pt>
                <c:pt idx="70">
                  <c:v>17.990000000000002</c:v>
                </c:pt>
                <c:pt idx="71">
                  <c:v>18.03</c:v>
                </c:pt>
                <c:pt idx="72">
                  <c:v>15.65</c:v>
                </c:pt>
                <c:pt idx="73">
                  <c:v>16.45</c:v>
                </c:pt>
                <c:pt idx="74">
                  <c:v>16.98</c:v>
                </c:pt>
                <c:pt idx="75">
                  <c:v>17.329999999999998</c:v>
                </c:pt>
                <c:pt idx="76">
                  <c:v>15.01</c:v>
                </c:pt>
                <c:pt idx="77">
                  <c:v>14.479999999999999</c:v>
                </c:pt>
                <c:pt idx="78">
                  <c:v>14.34</c:v>
                </c:pt>
                <c:pt idx="79">
                  <c:v>14.669999999999998</c:v>
                </c:pt>
                <c:pt idx="80">
                  <c:v>15.89</c:v>
                </c:pt>
                <c:pt idx="81">
                  <c:v>14.65</c:v>
                </c:pt>
                <c:pt idx="82">
                  <c:v>14.25</c:v>
                </c:pt>
                <c:pt idx="83">
                  <c:v>15.290000000000001</c:v>
                </c:pt>
                <c:pt idx="84">
                  <c:v>14.73</c:v>
                </c:pt>
                <c:pt idx="85">
                  <c:v>13.720000000000002</c:v>
                </c:pt>
                <c:pt idx="86">
                  <c:v>13.24</c:v>
                </c:pt>
                <c:pt idx="87">
                  <c:v>16.619999999999997</c:v>
                </c:pt>
                <c:pt idx="88">
                  <c:v>16.52</c:v>
                </c:pt>
                <c:pt idx="89">
                  <c:v>17.3</c:v>
                </c:pt>
                <c:pt idx="90">
                  <c:v>16.2</c:v>
                </c:pt>
                <c:pt idx="91">
                  <c:v>18.350000000000001</c:v>
                </c:pt>
                <c:pt idx="92">
                  <c:v>16.339999999999996</c:v>
                </c:pt>
                <c:pt idx="93">
                  <c:v>16.589999999999996</c:v>
                </c:pt>
                <c:pt idx="94">
                  <c:v>15.339999999999998</c:v>
                </c:pt>
                <c:pt idx="95">
                  <c:v>13.2</c:v>
                </c:pt>
                <c:pt idx="96">
                  <c:v>13.13</c:v>
                </c:pt>
                <c:pt idx="97">
                  <c:v>13.11</c:v>
                </c:pt>
                <c:pt idx="98">
                  <c:v>12.809999999999999</c:v>
                </c:pt>
                <c:pt idx="99">
                  <c:v>13.3</c:v>
                </c:pt>
                <c:pt idx="100">
                  <c:v>14.39</c:v>
                </c:pt>
                <c:pt idx="101">
                  <c:v>13.66</c:v>
                </c:pt>
                <c:pt idx="102">
                  <c:v>13.040000000000001</c:v>
                </c:pt>
                <c:pt idx="103">
                  <c:v>16.010000000000002</c:v>
                </c:pt>
                <c:pt idx="104">
                  <c:v>18.100000000000001</c:v>
                </c:pt>
                <c:pt idx="105">
                  <c:v>16.57</c:v>
                </c:pt>
                <c:pt idx="106">
                  <c:v>16.75</c:v>
                </c:pt>
                <c:pt idx="107">
                  <c:v>18.350000000000001</c:v>
                </c:pt>
                <c:pt idx="108">
                  <c:v>19.2</c:v>
                </c:pt>
                <c:pt idx="109">
                  <c:v>18.16</c:v>
                </c:pt>
                <c:pt idx="110">
                  <c:v>16.640000000000004</c:v>
                </c:pt>
                <c:pt idx="111">
                  <c:v>19.940000000000005</c:v>
                </c:pt>
                <c:pt idx="112">
                  <c:v>19.920000000000002</c:v>
                </c:pt>
                <c:pt idx="113">
                  <c:v>16.850000000000001</c:v>
                </c:pt>
                <c:pt idx="114">
                  <c:v>15.45</c:v>
                </c:pt>
                <c:pt idx="115">
                  <c:v>14.020000000000001</c:v>
                </c:pt>
                <c:pt idx="116">
                  <c:v>14.38</c:v>
                </c:pt>
                <c:pt idx="117">
                  <c:v>13.790000000000001</c:v>
                </c:pt>
                <c:pt idx="118">
                  <c:v>14.430000000000001</c:v>
                </c:pt>
                <c:pt idx="119">
                  <c:v>15.709999999999999</c:v>
                </c:pt>
                <c:pt idx="120">
                  <c:v>16.86</c:v>
                </c:pt>
                <c:pt idx="121">
                  <c:v>16.089999999999996</c:v>
                </c:pt>
                <c:pt idx="122">
                  <c:v>15.75</c:v>
                </c:pt>
                <c:pt idx="123">
                  <c:v>16.57</c:v>
                </c:pt>
                <c:pt idx="124">
                  <c:v>16.009999999999998</c:v>
                </c:pt>
                <c:pt idx="125">
                  <c:v>17.830000000000002</c:v>
                </c:pt>
                <c:pt idx="126">
                  <c:v>14.64</c:v>
                </c:pt>
                <c:pt idx="127">
                  <c:v>15.64</c:v>
                </c:pt>
                <c:pt idx="128">
                  <c:v>13.959999999999999</c:v>
                </c:pt>
                <c:pt idx="129">
                  <c:v>14.65</c:v>
                </c:pt>
                <c:pt idx="130">
                  <c:v>12.91</c:v>
                </c:pt>
                <c:pt idx="131">
                  <c:v>14.229999999999999</c:v>
                </c:pt>
                <c:pt idx="132">
                  <c:v>14.9</c:v>
                </c:pt>
                <c:pt idx="133">
                  <c:v>15.16</c:v>
                </c:pt>
                <c:pt idx="134">
                  <c:v>16.68</c:v>
                </c:pt>
                <c:pt idx="135">
                  <c:v>14.23</c:v>
                </c:pt>
                <c:pt idx="136">
                  <c:v>14.25</c:v>
                </c:pt>
                <c:pt idx="137">
                  <c:v>13.34</c:v>
                </c:pt>
                <c:pt idx="138">
                  <c:v>15.030000000000001</c:v>
                </c:pt>
                <c:pt idx="139">
                  <c:v>16.160000000000004</c:v>
                </c:pt>
                <c:pt idx="140">
                  <c:v>15.52</c:v>
                </c:pt>
                <c:pt idx="141">
                  <c:v>13.370000000000001</c:v>
                </c:pt>
                <c:pt idx="142">
                  <c:v>15.239999999999998</c:v>
                </c:pt>
                <c:pt idx="143">
                  <c:v>16.970000000000002</c:v>
                </c:pt>
                <c:pt idx="144">
                  <c:v>14.569999999999999</c:v>
                </c:pt>
                <c:pt idx="145">
                  <c:v>14.45</c:v>
                </c:pt>
                <c:pt idx="146">
                  <c:v>12.53</c:v>
                </c:pt>
                <c:pt idx="147">
                  <c:v>9.76</c:v>
                </c:pt>
                <c:pt idx="148">
                  <c:v>8.91</c:v>
                </c:pt>
                <c:pt idx="149">
                  <c:v>8.6</c:v>
                </c:pt>
                <c:pt idx="150">
                  <c:v>9.84</c:v>
                </c:pt>
                <c:pt idx="151">
                  <c:v>9.7900000000000009</c:v>
                </c:pt>
                <c:pt idx="152">
                  <c:v>10.58</c:v>
                </c:pt>
                <c:pt idx="153">
                  <c:v>11.280000000000001</c:v>
                </c:pt>
                <c:pt idx="154">
                  <c:v>12.32</c:v>
                </c:pt>
                <c:pt idx="155">
                  <c:v>13.660000000000002</c:v>
                </c:pt>
                <c:pt idx="156">
                  <c:v>13.25</c:v>
                </c:pt>
                <c:pt idx="157">
                  <c:v>14.01</c:v>
                </c:pt>
                <c:pt idx="158">
                  <c:v>12.55</c:v>
                </c:pt>
                <c:pt idx="159">
                  <c:v>10.290000000000001</c:v>
                </c:pt>
                <c:pt idx="160">
                  <c:v>10.14</c:v>
                </c:pt>
                <c:pt idx="161">
                  <c:v>9.0599999999999987</c:v>
                </c:pt>
                <c:pt idx="162">
                  <c:v>8.07</c:v>
                </c:pt>
                <c:pt idx="163">
                  <c:v>8.2800000000000011</c:v>
                </c:pt>
                <c:pt idx="164">
                  <c:v>8.85</c:v>
                </c:pt>
                <c:pt idx="165">
                  <c:v>8.7799999999999994</c:v>
                </c:pt>
                <c:pt idx="166">
                  <c:v>7.7900000000000009</c:v>
                </c:pt>
                <c:pt idx="167">
                  <c:v>9.4199999999999982</c:v>
                </c:pt>
                <c:pt idx="168">
                  <c:v>9.8199999999999985</c:v>
                </c:pt>
                <c:pt idx="169">
                  <c:v>10.89</c:v>
                </c:pt>
                <c:pt idx="170">
                  <c:v>12.25</c:v>
                </c:pt>
                <c:pt idx="171">
                  <c:v>12.59</c:v>
                </c:pt>
                <c:pt idx="172">
                  <c:v>11.6</c:v>
                </c:pt>
                <c:pt idx="173">
                  <c:v>12.030000000000001</c:v>
                </c:pt>
                <c:pt idx="174">
                  <c:v>8.98</c:v>
                </c:pt>
                <c:pt idx="175">
                  <c:v>6.0600000000000005</c:v>
                </c:pt>
                <c:pt idx="176">
                  <c:v>6.43</c:v>
                </c:pt>
                <c:pt idx="177">
                  <c:v>7.17</c:v>
                </c:pt>
                <c:pt idx="178">
                  <c:v>8.5</c:v>
                </c:pt>
                <c:pt idx="179">
                  <c:v>9.9599999999999991</c:v>
                </c:pt>
                <c:pt idx="180">
                  <c:v>8.0299999999999994</c:v>
                </c:pt>
                <c:pt idx="181">
                  <c:v>6.09</c:v>
                </c:pt>
                <c:pt idx="182">
                  <c:v>7.62</c:v>
                </c:pt>
                <c:pt idx="183">
                  <c:v>9.2099999999999991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E-4DFE-B395-122B62D4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546255"/>
        <c:axId val="220827455"/>
      </c:lineChart>
      <c:dateAx>
        <c:axId val="661546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7455"/>
        <c:crosses val="autoZero"/>
        <c:auto val="1"/>
        <c:lblOffset val="100"/>
        <c:baseTimeUnit val="days"/>
      </c:dateAx>
      <c:valAx>
        <c:axId val="220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UK Mean Temperature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UK Mean Temperature Distribution</a:t>
          </a:r>
        </a:p>
      </cx:txPr>
    </cx:title>
    <cx:plotArea>
      <cx:plotAreaRegion>
        <cx:series layoutId="boxWhisker" uniqueId="{35A4176A-252C-49F3-84EA-587BA9D05EB1}">
          <cx:tx>
            <cx:txData>
              <cx:f>_xlchart.v1.0</cx:f>
              <cx:v>Leuchars Daily Mean Temp.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FC84F9B-904E-4E77-A427-17FC9BC21B9E}">
          <cx:tx>
            <cx:txData>
              <cx:f>_xlchart.v1.2</cx:f>
              <cx:v>Camborne Daily Mean Temp.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E964CC-0A39-485B-9B47-60B3546E5D2B}">
          <cx:tx>
            <cx:txData>
              <cx:f>_xlchart.v1.4</cx:f>
              <cx:v>Hurn Daily Mean Temp.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89517C-6292-402D-97A3-8A873BDAB93F}">
          <cx:tx>
            <cx:txData>
              <cx:f>_xlchart.v1.6</cx:f>
              <cx:v>Heathrow Daily Mean Temp.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F20C2ED-D39C-4084-BA47-CCD4CF53DDFA}">
          <cx:tx>
            <cx:txData>
              <cx:f>_xlchart.v1.8</cx:f>
              <cx:v>Leeming Daily Mean Temp.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Location</a:t>
              </a:r>
            </a:p>
          </cx:txPr>
        </cx:title>
        <cx:tickLabels/>
      </cx:axis>
      <cx:axis id="1">
        <cx:valScaling/>
        <cx:title>
          <cx:tx>
            <cx:txData>
              <cx:v>Temperature, Degree 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Temperature, Degree C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406978</xdr:colOff>
      <xdr:row>1</xdr:row>
      <xdr:rowOff>339436</xdr:rowOff>
    </xdr:from>
    <xdr:to>
      <xdr:col>29</xdr:col>
      <xdr:colOff>164523</xdr:colOff>
      <xdr:row>43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2F403E-D336-4509-A710-5D026665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406978</xdr:colOff>
      <xdr:row>44</xdr:row>
      <xdr:rowOff>22510</xdr:rowOff>
    </xdr:from>
    <xdr:to>
      <xdr:col>29</xdr:col>
      <xdr:colOff>138545</xdr:colOff>
      <xdr:row>88</xdr:row>
      <xdr:rowOff>43292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FA71-9AAF-4272-891C-CAEF2931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649432</xdr:colOff>
      <xdr:row>90</xdr:row>
      <xdr:rowOff>0</xdr:rowOff>
    </xdr:from>
    <xdr:to>
      <xdr:col>22</xdr:col>
      <xdr:colOff>458932</xdr:colOff>
      <xdr:row>122</xdr:row>
      <xdr:rowOff>115455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BC464B-19CB-421C-9CCE-5BCBF5CC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5568" y="16997796"/>
          <a:ext cx="8901546" cy="5934364"/>
        </a:xfrm>
        <a:prstGeom prst="rect">
          <a:avLst/>
        </a:prstGeom>
      </xdr:spPr>
    </xdr:pic>
    <xdr:clientData/>
  </xdr:twoCellAnchor>
  <xdr:twoCellAnchor>
    <xdr:from>
      <xdr:col>29</xdr:col>
      <xdr:colOff>515468</xdr:colOff>
      <xdr:row>19</xdr:row>
      <xdr:rowOff>29131</xdr:rowOff>
    </xdr:from>
    <xdr:to>
      <xdr:col>46</xdr:col>
      <xdr:colOff>228786</xdr:colOff>
      <xdr:row>54</xdr:row>
      <xdr:rowOff>56028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CC3D77B-A1AF-437F-89BD-7C5BAFB58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68889" y="4133287"/>
              <a:ext cx="10667068" cy="64002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553B-FD34-4EF7-A740-063D7A7CB347}">
  <dimension ref="B1:N189"/>
  <sheetViews>
    <sheetView tabSelected="1" topLeftCell="G11" zoomScale="68" zoomScaleNormal="55" workbookViewId="0">
      <selection activeCell="AJ18" sqref="AJ18"/>
    </sheetView>
  </sheetViews>
  <sheetFormatPr defaultRowHeight="14.25" x14ac:dyDescent="0.45"/>
  <cols>
    <col min="2" max="2" width="15.53125" customWidth="1"/>
    <col min="3" max="3" width="14.53125" customWidth="1"/>
    <col min="4" max="4" width="14.33203125" customWidth="1"/>
    <col min="5" max="5" width="15.9296875" customWidth="1"/>
    <col min="6" max="6" width="16.3984375" customWidth="1"/>
    <col min="7" max="7" width="14.73046875" customWidth="1"/>
    <col min="8" max="8" width="14.6640625" customWidth="1"/>
  </cols>
  <sheetData>
    <row r="1" spans="2:8" ht="13.15" customHeight="1" x14ac:dyDescent="0.45"/>
    <row r="2" spans="2:8" ht="65.650000000000006" customHeight="1" x14ac:dyDescent="0.45">
      <c r="B2" s="1" t="s">
        <v>0</v>
      </c>
      <c r="C2" s="1" t="s">
        <v>2</v>
      </c>
      <c r="D2" s="1" t="s">
        <v>3</v>
      </c>
      <c r="E2" s="1" t="s">
        <v>4</v>
      </c>
      <c r="F2" s="4" t="s">
        <v>5</v>
      </c>
      <c r="G2" s="1" t="s">
        <v>6</v>
      </c>
      <c r="H2" s="1" t="s">
        <v>7</v>
      </c>
    </row>
    <row r="3" spans="2:8" x14ac:dyDescent="0.45">
      <c r="B3" s="2">
        <v>31898</v>
      </c>
      <c r="C3" s="3">
        <v>8.6999999999999993</v>
      </c>
      <c r="D3" s="3">
        <v>10.7</v>
      </c>
      <c r="E3" s="3">
        <v>12.35</v>
      </c>
      <c r="F3" s="3">
        <v>14.6</v>
      </c>
      <c r="G3" s="3">
        <v>10</v>
      </c>
      <c r="H3" s="5">
        <f>AVERAGE(C3:G3)</f>
        <v>11.27</v>
      </c>
    </row>
    <row r="4" spans="2:8" x14ac:dyDescent="0.45">
      <c r="B4" s="2">
        <v>31899</v>
      </c>
      <c r="C4" s="3">
        <v>4.75</v>
      </c>
      <c r="D4" s="3">
        <v>8.85</v>
      </c>
      <c r="E4" s="3">
        <v>8.25</v>
      </c>
      <c r="F4" s="3">
        <v>8.75</v>
      </c>
      <c r="G4" s="3">
        <v>6.4</v>
      </c>
      <c r="H4" s="5">
        <f t="shared" ref="H4:H6" si="0">AVERAGE(C4:G4)</f>
        <v>7.4</v>
      </c>
    </row>
    <row r="5" spans="2:8" x14ac:dyDescent="0.45">
      <c r="B5" s="2">
        <v>31900</v>
      </c>
      <c r="C5" s="3">
        <v>6.5</v>
      </c>
      <c r="D5" s="3">
        <v>8.1</v>
      </c>
      <c r="E5" s="3">
        <v>8.15</v>
      </c>
      <c r="F5" s="3">
        <v>7.2</v>
      </c>
      <c r="G5" s="3">
        <v>6.5</v>
      </c>
      <c r="H5" s="5">
        <f t="shared" si="0"/>
        <v>7.2900000000000009</v>
      </c>
    </row>
    <row r="6" spans="2:8" x14ac:dyDescent="0.45">
      <c r="B6" s="2">
        <v>31901</v>
      </c>
      <c r="C6" s="3">
        <v>9.3000000000000007</v>
      </c>
      <c r="D6" s="3">
        <v>8.1999999999999993</v>
      </c>
      <c r="E6" s="3">
        <v>6.7</v>
      </c>
      <c r="F6" s="3">
        <v>7.25</v>
      </c>
      <c r="G6" s="3">
        <v>7.75</v>
      </c>
      <c r="H6" s="5">
        <f t="shared" si="0"/>
        <v>7.8400000000000007</v>
      </c>
    </row>
    <row r="7" spans="2:8" x14ac:dyDescent="0.45">
      <c r="B7" s="2">
        <v>31902</v>
      </c>
      <c r="C7" s="3">
        <v>11.55</v>
      </c>
      <c r="D7" s="3">
        <v>9.75</v>
      </c>
      <c r="E7" s="3">
        <v>10.45</v>
      </c>
      <c r="F7" s="3">
        <v>10.1</v>
      </c>
      <c r="G7" s="3">
        <v>13.15</v>
      </c>
      <c r="H7" s="5">
        <f>AVERAGE(C7:G7)</f>
        <v>11</v>
      </c>
    </row>
    <row r="8" spans="2:8" x14ac:dyDescent="0.45">
      <c r="B8" s="2">
        <v>31903</v>
      </c>
      <c r="C8" s="3">
        <v>10.8</v>
      </c>
      <c r="D8" s="3">
        <v>9.25</v>
      </c>
      <c r="E8" s="3">
        <v>10.75</v>
      </c>
      <c r="F8" s="3">
        <v>11.85</v>
      </c>
      <c r="G8" s="3">
        <v>9.75</v>
      </c>
      <c r="H8" s="5">
        <f t="shared" ref="H8:H71" si="1">AVERAGE(C8:G8)</f>
        <v>10.48</v>
      </c>
    </row>
    <row r="9" spans="2:8" x14ac:dyDescent="0.45">
      <c r="B9" s="2">
        <v>31904</v>
      </c>
      <c r="C9" s="3">
        <v>11.3</v>
      </c>
      <c r="D9" s="3">
        <v>10.9</v>
      </c>
      <c r="E9" s="3">
        <v>11.1</v>
      </c>
      <c r="F9" s="3">
        <v>12.15</v>
      </c>
      <c r="G9" s="3">
        <v>14.65</v>
      </c>
      <c r="H9" s="5">
        <f t="shared" si="1"/>
        <v>12.02</v>
      </c>
    </row>
    <row r="10" spans="2:8" x14ac:dyDescent="0.45">
      <c r="B10" s="2">
        <v>31905</v>
      </c>
      <c r="C10" s="3">
        <v>11.95</v>
      </c>
      <c r="D10" s="3">
        <v>10.45</v>
      </c>
      <c r="E10" s="3">
        <v>8.0500000000000007</v>
      </c>
      <c r="F10" s="3">
        <v>12.1</v>
      </c>
      <c r="G10" s="3">
        <v>13.7</v>
      </c>
      <c r="H10" s="5">
        <f t="shared" si="1"/>
        <v>11.25</v>
      </c>
    </row>
    <row r="11" spans="2:8" x14ac:dyDescent="0.45">
      <c r="B11" s="2">
        <v>31906</v>
      </c>
      <c r="C11" s="3">
        <v>11.1</v>
      </c>
      <c r="D11" s="3">
        <v>10.9</v>
      </c>
      <c r="E11" s="3">
        <v>9.65</v>
      </c>
      <c r="F11" s="3">
        <v>15.15</v>
      </c>
      <c r="G11" s="3">
        <v>12</v>
      </c>
      <c r="H11" s="5">
        <f t="shared" si="1"/>
        <v>11.76</v>
      </c>
    </row>
    <row r="12" spans="2:8" x14ac:dyDescent="0.45">
      <c r="B12" s="2">
        <v>31907</v>
      </c>
      <c r="C12" s="3">
        <v>8</v>
      </c>
      <c r="D12" s="3">
        <v>9.9</v>
      </c>
      <c r="E12" s="3">
        <v>10.25</v>
      </c>
      <c r="F12" s="3">
        <v>11.05</v>
      </c>
      <c r="G12" s="3">
        <v>9.25</v>
      </c>
      <c r="H12" s="5">
        <f t="shared" si="1"/>
        <v>9.6900000000000013</v>
      </c>
    </row>
    <row r="13" spans="2:8" x14ac:dyDescent="0.45">
      <c r="B13" s="2">
        <v>31908</v>
      </c>
      <c r="C13" s="3">
        <v>11.8</v>
      </c>
      <c r="D13" s="3">
        <v>8.75</v>
      </c>
      <c r="E13" s="3">
        <v>8.5500000000000007</v>
      </c>
      <c r="F13" s="3">
        <v>10.55</v>
      </c>
      <c r="G13" s="3">
        <v>10.8</v>
      </c>
      <c r="H13" s="5">
        <f t="shared" si="1"/>
        <v>10.09</v>
      </c>
    </row>
    <row r="14" spans="2:8" x14ac:dyDescent="0.45">
      <c r="B14" s="2">
        <v>31909</v>
      </c>
      <c r="C14" s="3">
        <v>7.65</v>
      </c>
      <c r="D14" s="3">
        <v>10.199999999999999</v>
      </c>
      <c r="E14" s="3">
        <v>12.95</v>
      </c>
      <c r="F14" s="3">
        <v>12.65</v>
      </c>
      <c r="G14" s="3">
        <v>8.4499999999999993</v>
      </c>
      <c r="H14" s="5">
        <f t="shared" si="1"/>
        <v>10.38</v>
      </c>
    </row>
    <row r="15" spans="2:8" x14ac:dyDescent="0.45">
      <c r="B15" s="2">
        <v>31910</v>
      </c>
      <c r="C15" s="3">
        <v>7.65</v>
      </c>
      <c r="D15" s="3">
        <v>9.15</v>
      </c>
      <c r="E15" s="3">
        <v>8.6</v>
      </c>
      <c r="F15" s="3">
        <v>8.9</v>
      </c>
      <c r="G15" s="3">
        <v>7.35</v>
      </c>
      <c r="H15" s="5">
        <f t="shared" si="1"/>
        <v>8.33</v>
      </c>
    </row>
    <row r="16" spans="2:8" x14ac:dyDescent="0.45">
      <c r="B16" s="2">
        <v>31911</v>
      </c>
      <c r="C16" s="3">
        <v>7.05</v>
      </c>
      <c r="D16" s="3">
        <v>10.15</v>
      </c>
      <c r="E16" s="3">
        <v>9.75</v>
      </c>
      <c r="F16" s="3">
        <v>9.9499999999999993</v>
      </c>
      <c r="G16" s="3">
        <v>6.9</v>
      </c>
      <c r="H16" s="5">
        <f t="shared" si="1"/>
        <v>8.76</v>
      </c>
    </row>
    <row r="17" spans="2:8" x14ac:dyDescent="0.45">
      <c r="B17" s="2">
        <v>31912</v>
      </c>
      <c r="C17" s="3">
        <v>7.4</v>
      </c>
      <c r="D17" s="3">
        <v>9.5500000000000007</v>
      </c>
      <c r="E17" s="3">
        <v>9.75</v>
      </c>
      <c r="F17" s="3">
        <v>9.4499999999999993</v>
      </c>
      <c r="G17" s="3">
        <v>6.95</v>
      </c>
      <c r="H17" s="5">
        <f t="shared" si="1"/>
        <v>8.620000000000001</v>
      </c>
    </row>
    <row r="18" spans="2:8" x14ac:dyDescent="0.45">
      <c r="B18" s="2">
        <v>31913</v>
      </c>
      <c r="C18" s="3">
        <v>7.35</v>
      </c>
      <c r="D18" s="3">
        <v>8.65</v>
      </c>
      <c r="E18" s="3">
        <v>7.9</v>
      </c>
      <c r="F18" s="3">
        <v>9.3000000000000007</v>
      </c>
      <c r="G18" s="3">
        <v>5.8</v>
      </c>
      <c r="H18" s="5">
        <f t="shared" si="1"/>
        <v>7.8</v>
      </c>
    </row>
    <row r="19" spans="2:8" x14ac:dyDescent="0.45">
      <c r="B19" s="2">
        <v>31914</v>
      </c>
      <c r="C19" s="3">
        <v>8.15</v>
      </c>
      <c r="D19" s="3">
        <v>9.65</v>
      </c>
      <c r="E19" s="3">
        <v>9.85</v>
      </c>
      <c r="F19" s="3">
        <v>10.85</v>
      </c>
      <c r="G19" s="3">
        <v>6.5</v>
      </c>
      <c r="H19" s="5">
        <f t="shared" si="1"/>
        <v>9</v>
      </c>
    </row>
    <row r="20" spans="2:8" x14ac:dyDescent="0.45">
      <c r="B20" s="2">
        <v>31915</v>
      </c>
      <c r="C20" s="3">
        <v>9.0500000000000007</v>
      </c>
      <c r="D20" s="3">
        <v>10.4</v>
      </c>
      <c r="E20" s="3">
        <v>10.6</v>
      </c>
      <c r="F20" s="3">
        <v>10.65</v>
      </c>
      <c r="G20" s="3">
        <v>8.75</v>
      </c>
      <c r="H20" s="5">
        <f t="shared" si="1"/>
        <v>9.89</v>
      </c>
    </row>
    <row r="21" spans="2:8" x14ac:dyDescent="0.45">
      <c r="B21" s="2">
        <v>31916</v>
      </c>
      <c r="C21" s="3">
        <v>11.5</v>
      </c>
      <c r="D21" s="3">
        <v>9.5</v>
      </c>
      <c r="E21" s="3">
        <v>11.05</v>
      </c>
      <c r="F21" s="3">
        <v>11.9</v>
      </c>
      <c r="G21" s="3">
        <v>8</v>
      </c>
      <c r="H21" s="5">
        <f t="shared" si="1"/>
        <v>10.389999999999999</v>
      </c>
    </row>
    <row r="22" spans="2:8" x14ac:dyDescent="0.45">
      <c r="B22" s="2">
        <v>31917</v>
      </c>
      <c r="C22" s="3">
        <v>11.05</v>
      </c>
      <c r="D22" s="3">
        <v>11.1</v>
      </c>
      <c r="E22" s="3">
        <v>11.55</v>
      </c>
      <c r="F22" s="3">
        <v>9.4499999999999993</v>
      </c>
      <c r="G22" s="3">
        <v>8.1999999999999993</v>
      </c>
      <c r="H22" s="5">
        <f t="shared" si="1"/>
        <v>10.270000000000001</v>
      </c>
    </row>
    <row r="23" spans="2:8" x14ac:dyDescent="0.45">
      <c r="B23" s="2">
        <v>31918</v>
      </c>
      <c r="C23" s="3">
        <v>12.15</v>
      </c>
      <c r="D23" s="3">
        <v>10.45</v>
      </c>
      <c r="E23" s="3">
        <v>9.4</v>
      </c>
      <c r="F23" s="3">
        <v>10.35</v>
      </c>
      <c r="G23" s="3">
        <v>9.65</v>
      </c>
      <c r="H23" s="5">
        <f t="shared" si="1"/>
        <v>10.4</v>
      </c>
    </row>
    <row r="24" spans="2:8" x14ac:dyDescent="0.45">
      <c r="B24" s="2">
        <v>31919</v>
      </c>
      <c r="C24" s="3">
        <v>8.9499999999999993</v>
      </c>
      <c r="D24" s="3">
        <v>11.1</v>
      </c>
      <c r="E24" s="3">
        <v>7.65</v>
      </c>
      <c r="F24" s="3">
        <v>9.6999999999999993</v>
      </c>
      <c r="G24" s="3">
        <v>8.25</v>
      </c>
      <c r="H24" s="5">
        <f t="shared" si="1"/>
        <v>9.129999999999999</v>
      </c>
    </row>
    <row r="25" spans="2:8" x14ac:dyDescent="0.45">
      <c r="B25" s="2">
        <v>31920</v>
      </c>
      <c r="C25" s="3">
        <v>7.55</v>
      </c>
      <c r="D25" s="3">
        <v>9.8000000000000007</v>
      </c>
      <c r="E25" s="3">
        <v>10.050000000000001</v>
      </c>
      <c r="F25" s="3">
        <v>9.8000000000000007</v>
      </c>
      <c r="G25" s="3">
        <v>9.4</v>
      </c>
      <c r="H25" s="5">
        <f t="shared" si="1"/>
        <v>9.32</v>
      </c>
    </row>
    <row r="26" spans="2:8" x14ac:dyDescent="0.45">
      <c r="B26" s="2">
        <v>31921</v>
      </c>
      <c r="C26" s="3">
        <v>6.65</v>
      </c>
      <c r="D26" s="3">
        <v>10.15</v>
      </c>
      <c r="E26" s="3">
        <v>10.55</v>
      </c>
      <c r="F26" s="3">
        <v>13.05</v>
      </c>
      <c r="G26" s="3">
        <v>9.5</v>
      </c>
      <c r="H26" s="5">
        <f t="shared" si="1"/>
        <v>9.98</v>
      </c>
    </row>
    <row r="27" spans="2:8" x14ac:dyDescent="0.45">
      <c r="B27" s="2">
        <v>31922</v>
      </c>
      <c r="C27" s="3">
        <v>8.1999999999999993</v>
      </c>
      <c r="D27" s="3">
        <v>12.55</v>
      </c>
      <c r="E27" s="3">
        <v>12.75</v>
      </c>
      <c r="F27" s="3">
        <v>12.55</v>
      </c>
      <c r="G27" s="3">
        <v>12.35</v>
      </c>
      <c r="H27" s="5">
        <f t="shared" si="1"/>
        <v>11.68</v>
      </c>
    </row>
    <row r="28" spans="2:8" x14ac:dyDescent="0.45">
      <c r="B28" s="2">
        <v>31923</v>
      </c>
      <c r="C28" s="3">
        <v>7.5</v>
      </c>
      <c r="D28" s="3">
        <v>10.35</v>
      </c>
      <c r="E28" s="3">
        <v>15.7</v>
      </c>
      <c r="F28" s="3">
        <v>15.85</v>
      </c>
      <c r="G28" s="3">
        <v>10.199999999999999</v>
      </c>
      <c r="H28" s="5">
        <f t="shared" si="1"/>
        <v>11.919999999999998</v>
      </c>
    </row>
    <row r="29" spans="2:8" x14ac:dyDescent="0.45">
      <c r="B29" s="2">
        <v>31924</v>
      </c>
      <c r="C29" s="3">
        <v>8.5</v>
      </c>
      <c r="D29" s="3">
        <v>11.3</v>
      </c>
      <c r="E29" s="3">
        <v>16.3</v>
      </c>
      <c r="F29" s="3">
        <v>14.9</v>
      </c>
      <c r="G29" s="3">
        <v>8.8000000000000007</v>
      </c>
      <c r="H29" s="5">
        <f t="shared" si="1"/>
        <v>11.959999999999999</v>
      </c>
    </row>
    <row r="30" spans="2:8" x14ac:dyDescent="0.45">
      <c r="B30" s="2">
        <v>31925</v>
      </c>
      <c r="C30" s="3">
        <v>8.9499999999999993</v>
      </c>
      <c r="D30" s="3">
        <v>12.1</v>
      </c>
      <c r="E30" s="3">
        <v>16.350000000000001</v>
      </c>
      <c r="F30" s="3">
        <v>13.45</v>
      </c>
      <c r="G30" s="3">
        <v>9.65</v>
      </c>
      <c r="H30" s="5">
        <f t="shared" si="1"/>
        <v>12.099999999999998</v>
      </c>
    </row>
    <row r="31" spans="2:8" x14ac:dyDescent="0.45">
      <c r="B31" s="2">
        <v>31926</v>
      </c>
      <c r="C31" s="3">
        <v>10.3</v>
      </c>
      <c r="D31" s="3">
        <v>12</v>
      </c>
      <c r="E31" s="3">
        <v>14.55</v>
      </c>
      <c r="F31" s="3">
        <v>14.2</v>
      </c>
      <c r="G31" s="3">
        <v>10.45</v>
      </c>
      <c r="H31" s="5">
        <f t="shared" si="1"/>
        <v>12.3</v>
      </c>
    </row>
    <row r="32" spans="2:8" x14ac:dyDescent="0.45">
      <c r="B32" s="2">
        <v>31927</v>
      </c>
      <c r="C32" s="3">
        <v>12.75</v>
      </c>
      <c r="D32" s="3">
        <v>11.55</v>
      </c>
      <c r="E32" s="3">
        <v>14.85</v>
      </c>
      <c r="F32" s="3">
        <v>16.75</v>
      </c>
      <c r="G32" s="3">
        <v>14</v>
      </c>
      <c r="H32" s="5">
        <f t="shared" si="1"/>
        <v>13.98</v>
      </c>
    </row>
    <row r="33" spans="2:8" x14ac:dyDescent="0.45">
      <c r="B33" s="2">
        <v>31928</v>
      </c>
      <c r="C33" s="3">
        <v>13.45</v>
      </c>
      <c r="D33" s="3">
        <v>12.65</v>
      </c>
      <c r="E33" s="3">
        <v>15.8</v>
      </c>
      <c r="F33" s="3">
        <v>16.149999999999999</v>
      </c>
      <c r="G33" s="3">
        <v>14.05</v>
      </c>
      <c r="H33" s="5">
        <f t="shared" si="1"/>
        <v>14.420000000000002</v>
      </c>
    </row>
    <row r="34" spans="2:8" x14ac:dyDescent="0.45">
      <c r="B34" s="2">
        <v>31929</v>
      </c>
      <c r="C34" s="3">
        <v>12.8</v>
      </c>
      <c r="D34" s="3">
        <v>12.65</v>
      </c>
      <c r="E34" s="3">
        <v>15.05</v>
      </c>
      <c r="F34" s="3">
        <v>15.4</v>
      </c>
      <c r="G34" s="3">
        <v>14.3</v>
      </c>
      <c r="H34" s="5">
        <f t="shared" si="1"/>
        <v>14.040000000000001</v>
      </c>
    </row>
    <row r="35" spans="2:8" x14ac:dyDescent="0.45">
      <c r="B35" s="2">
        <v>31930</v>
      </c>
      <c r="C35" s="3">
        <v>9.75</v>
      </c>
      <c r="D35" s="3">
        <v>12.75</v>
      </c>
      <c r="E35" s="3">
        <v>12.45</v>
      </c>
      <c r="F35" s="3">
        <v>13.7</v>
      </c>
      <c r="G35" s="3">
        <v>12.65</v>
      </c>
      <c r="H35" s="5">
        <f t="shared" si="1"/>
        <v>12.260000000000002</v>
      </c>
    </row>
    <row r="36" spans="2:8" x14ac:dyDescent="0.45">
      <c r="B36" s="2">
        <v>31931</v>
      </c>
      <c r="C36" s="3">
        <v>8.8000000000000007</v>
      </c>
      <c r="D36" s="3">
        <v>13.5</v>
      </c>
      <c r="E36" s="3">
        <v>13.8</v>
      </c>
      <c r="F36" s="3">
        <v>14.75</v>
      </c>
      <c r="G36" s="3">
        <v>12.35</v>
      </c>
      <c r="H36" s="5">
        <f t="shared" si="1"/>
        <v>12.64</v>
      </c>
    </row>
    <row r="37" spans="2:8" x14ac:dyDescent="0.45">
      <c r="B37" s="2">
        <v>31932</v>
      </c>
      <c r="C37" s="3">
        <v>10</v>
      </c>
      <c r="D37" s="3">
        <v>13.5</v>
      </c>
      <c r="E37" s="3">
        <v>15.5</v>
      </c>
      <c r="F37" s="3">
        <v>15.5</v>
      </c>
      <c r="G37" s="3">
        <v>10.85</v>
      </c>
      <c r="H37" s="5">
        <f t="shared" si="1"/>
        <v>13.069999999999999</v>
      </c>
    </row>
    <row r="38" spans="2:8" x14ac:dyDescent="0.45">
      <c r="B38" s="2">
        <v>31933</v>
      </c>
      <c r="C38" s="3">
        <v>10.35</v>
      </c>
      <c r="D38" s="3">
        <v>11.85</v>
      </c>
      <c r="E38" s="3">
        <v>13.05</v>
      </c>
      <c r="F38" s="3">
        <v>11.7</v>
      </c>
      <c r="G38" s="3">
        <v>9.35</v>
      </c>
      <c r="H38" s="5">
        <f t="shared" si="1"/>
        <v>11.260000000000002</v>
      </c>
    </row>
    <row r="39" spans="2:8" x14ac:dyDescent="0.45">
      <c r="B39" s="2">
        <v>31934</v>
      </c>
      <c r="C39" s="3">
        <v>10.75</v>
      </c>
      <c r="D39" s="3">
        <v>12.35</v>
      </c>
      <c r="E39" s="3">
        <v>13.75</v>
      </c>
      <c r="F39" s="3">
        <v>14.2</v>
      </c>
      <c r="G39" s="3">
        <v>13.2</v>
      </c>
      <c r="H39" s="5">
        <f t="shared" si="1"/>
        <v>12.85</v>
      </c>
    </row>
    <row r="40" spans="2:8" x14ac:dyDescent="0.45">
      <c r="B40" s="2">
        <v>31935</v>
      </c>
      <c r="C40" s="3">
        <v>11.8</v>
      </c>
      <c r="D40" s="3">
        <v>11.2</v>
      </c>
      <c r="E40" s="3">
        <v>13.2</v>
      </c>
      <c r="F40" s="3">
        <v>13.95</v>
      </c>
      <c r="G40" s="3">
        <v>12.05</v>
      </c>
      <c r="H40" s="5">
        <f t="shared" si="1"/>
        <v>12.440000000000001</v>
      </c>
    </row>
    <row r="41" spans="2:8" x14ac:dyDescent="0.45">
      <c r="B41" s="2">
        <v>31936</v>
      </c>
      <c r="C41" s="3">
        <v>9.25</v>
      </c>
      <c r="D41" s="3">
        <v>10.199999999999999</v>
      </c>
      <c r="E41" s="3">
        <v>12.9</v>
      </c>
      <c r="F41" s="3">
        <v>12.05</v>
      </c>
      <c r="G41" s="3">
        <v>10.3</v>
      </c>
      <c r="H41" s="5">
        <f t="shared" si="1"/>
        <v>10.940000000000001</v>
      </c>
    </row>
    <row r="42" spans="2:8" x14ac:dyDescent="0.45">
      <c r="B42" s="2">
        <v>31937</v>
      </c>
      <c r="C42" s="3">
        <v>9.8000000000000007</v>
      </c>
      <c r="D42" s="3">
        <v>10.25</v>
      </c>
      <c r="E42" s="3">
        <v>11.2</v>
      </c>
      <c r="F42" s="3">
        <v>11.25</v>
      </c>
      <c r="G42" s="3">
        <v>10.3</v>
      </c>
      <c r="H42" s="5">
        <f t="shared" si="1"/>
        <v>10.559999999999999</v>
      </c>
    </row>
    <row r="43" spans="2:8" x14ac:dyDescent="0.45">
      <c r="B43" s="2">
        <v>31938</v>
      </c>
      <c r="C43" s="3">
        <v>9.6999999999999993</v>
      </c>
      <c r="D43" s="3">
        <v>9.25</v>
      </c>
      <c r="E43" s="3">
        <v>9.15</v>
      </c>
      <c r="F43" s="3">
        <v>11.3</v>
      </c>
      <c r="G43" s="3">
        <v>10.55</v>
      </c>
      <c r="H43" s="5">
        <f t="shared" si="1"/>
        <v>9.99</v>
      </c>
    </row>
    <row r="44" spans="2:8" x14ac:dyDescent="0.45">
      <c r="B44" s="2">
        <v>31939</v>
      </c>
      <c r="C44" s="3">
        <v>8.9499999999999993</v>
      </c>
      <c r="D44" s="3">
        <v>10.75</v>
      </c>
      <c r="E44" s="3">
        <v>12.6</v>
      </c>
      <c r="F44" s="3">
        <v>13.85</v>
      </c>
      <c r="G44" s="3">
        <v>10.75</v>
      </c>
      <c r="H44" s="5">
        <f t="shared" si="1"/>
        <v>11.379999999999999</v>
      </c>
    </row>
    <row r="45" spans="2:8" x14ac:dyDescent="0.45">
      <c r="B45" s="2">
        <v>31940</v>
      </c>
      <c r="C45" s="3">
        <v>8.1999999999999993</v>
      </c>
      <c r="D45" s="3">
        <v>10.3</v>
      </c>
      <c r="E45" s="3">
        <v>10.35</v>
      </c>
      <c r="F45" s="3">
        <v>12.45</v>
      </c>
      <c r="G45" s="3">
        <v>10.65</v>
      </c>
      <c r="H45" s="5">
        <f t="shared" si="1"/>
        <v>10.389999999999999</v>
      </c>
    </row>
    <row r="46" spans="2:8" x14ac:dyDescent="0.45">
      <c r="B46" s="2">
        <v>31941</v>
      </c>
      <c r="C46" s="3">
        <v>8.75</v>
      </c>
      <c r="D46" s="3">
        <v>10.4</v>
      </c>
      <c r="E46" s="3">
        <v>9.5500000000000007</v>
      </c>
      <c r="F46" s="3">
        <v>12.95</v>
      </c>
      <c r="G46" s="3">
        <v>9.1999999999999993</v>
      </c>
      <c r="H46" s="5">
        <f t="shared" si="1"/>
        <v>10.169999999999998</v>
      </c>
    </row>
    <row r="47" spans="2:8" x14ac:dyDescent="0.45">
      <c r="B47" s="2">
        <v>31942</v>
      </c>
      <c r="C47" s="3">
        <v>8.6999999999999993</v>
      </c>
      <c r="D47" s="3">
        <v>9.8000000000000007</v>
      </c>
      <c r="E47" s="3">
        <v>10.199999999999999</v>
      </c>
      <c r="F47" s="3">
        <v>13.85</v>
      </c>
      <c r="G47" s="3">
        <v>10.55</v>
      </c>
      <c r="H47" s="5">
        <f t="shared" si="1"/>
        <v>10.62</v>
      </c>
    </row>
    <row r="48" spans="2:8" x14ac:dyDescent="0.45">
      <c r="B48" s="2">
        <v>31943</v>
      </c>
      <c r="C48" s="3">
        <v>9.25</v>
      </c>
      <c r="D48" s="3">
        <v>10.4</v>
      </c>
      <c r="E48" s="3">
        <v>9.1999999999999993</v>
      </c>
      <c r="F48" s="3">
        <v>12.15</v>
      </c>
      <c r="G48" s="3">
        <v>10.35</v>
      </c>
      <c r="H48" s="5">
        <f t="shared" si="1"/>
        <v>10.27</v>
      </c>
    </row>
    <row r="49" spans="2:8" x14ac:dyDescent="0.45">
      <c r="B49" s="2">
        <v>31944</v>
      </c>
      <c r="C49" s="3">
        <v>10.199999999999999</v>
      </c>
      <c r="D49" s="3">
        <v>11.75</v>
      </c>
      <c r="E49" s="3">
        <v>10.35</v>
      </c>
      <c r="F49" s="3">
        <v>11.7</v>
      </c>
      <c r="G49" s="3">
        <v>9.15</v>
      </c>
      <c r="H49" s="5">
        <f t="shared" si="1"/>
        <v>10.629999999999999</v>
      </c>
    </row>
    <row r="50" spans="2:8" x14ac:dyDescent="0.45">
      <c r="B50" s="2">
        <v>31945</v>
      </c>
      <c r="C50" s="3">
        <v>10.8</v>
      </c>
      <c r="D50" s="3">
        <v>12.7</v>
      </c>
      <c r="E50" s="3">
        <v>12.75</v>
      </c>
      <c r="F50" s="3">
        <v>12.6</v>
      </c>
      <c r="G50" s="3">
        <v>9.5500000000000007</v>
      </c>
      <c r="H50" s="5">
        <f t="shared" si="1"/>
        <v>11.680000000000001</v>
      </c>
    </row>
    <row r="51" spans="2:8" x14ac:dyDescent="0.45">
      <c r="B51" s="2">
        <v>31946</v>
      </c>
      <c r="C51" s="3">
        <v>9.0500000000000007</v>
      </c>
      <c r="D51" s="3">
        <v>12.5</v>
      </c>
      <c r="E51" s="3">
        <v>13</v>
      </c>
      <c r="F51" s="3">
        <v>13.45</v>
      </c>
      <c r="G51" s="3">
        <v>12.8</v>
      </c>
      <c r="H51" s="5">
        <f t="shared" si="1"/>
        <v>12.16</v>
      </c>
    </row>
    <row r="52" spans="2:8" x14ac:dyDescent="0.45">
      <c r="B52" s="2">
        <v>31947</v>
      </c>
      <c r="C52" s="3">
        <v>10.95</v>
      </c>
      <c r="D52" s="3">
        <v>12.35</v>
      </c>
      <c r="E52" s="3">
        <v>14</v>
      </c>
      <c r="F52" s="3">
        <v>13.8</v>
      </c>
      <c r="G52" s="3">
        <v>11.65</v>
      </c>
      <c r="H52" s="5">
        <f t="shared" si="1"/>
        <v>12.549999999999999</v>
      </c>
    </row>
    <row r="53" spans="2:8" x14ac:dyDescent="0.45">
      <c r="B53" s="2">
        <v>31948</v>
      </c>
      <c r="C53" s="3">
        <v>11.05</v>
      </c>
      <c r="D53" s="3">
        <v>12.35</v>
      </c>
      <c r="E53" s="3">
        <v>12.55</v>
      </c>
      <c r="F53" s="3">
        <v>14.4</v>
      </c>
      <c r="G53" s="3">
        <v>12.7</v>
      </c>
      <c r="H53" s="5">
        <f t="shared" si="1"/>
        <v>12.61</v>
      </c>
    </row>
    <row r="54" spans="2:8" x14ac:dyDescent="0.45">
      <c r="B54" s="2">
        <v>31949</v>
      </c>
      <c r="C54" s="3">
        <v>11.15</v>
      </c>
      <c r="D54" s="3">
        <v>13.7</v>
      </c>
      <c r="E54" s="3">
        <v>13.55</v>
      </c>
      <c r="F54" s="3">
        <v>14.9</v>
      </c>
      <c r="G54" s="3">
        <v>12.7</v>
      </c>
      <c r="H54" s="5">
        <f t="shared" si="1"/>
        <v>13.2</v>
      </c>
    </row>
    <row r="55" spans="2:8" x14ac:dyDescent="0.45">
      <c r="B55" s="2">
        <v>31950</v>
      </c>
      <c r="C55" s="3">
        <v>12.2</v>
      </c>
      <c r="D55" s="3">
        <v>13.55</v>
      </c>
      <c r="E55" s="3">
        <v>12.75</v>
      </c>
      <c r="F55" s="3">
        <v>13.2</v>
      </c>
      <c r="G55" s="3">
        <v>12</v>
      </c>
      <c r="H55" s="5">
        <f t="shared" si="1"/>
        <v>12.74</v>
      </c>
    </row>
    <row r="56" spans="2:8" x14ac:dyDescent="0.45">
      <c r="B56" s="2">
        <v>31951</v>
      </c>
      <c r="C56" s="3">
        <v>12.1</v>
      </c>
      <c r="D56" s="3">
        <v>14.35</v>
      </c>
      <c r="E56" s="3">
        <v>17.45</v>
      </c>
      <c r="F56" s="3">
        <v>15.8</v>
      </c>
      <c r="G56" s="3">
        <v>12.7</v>
      </c>
      <c r="H56" s="5">
        <f t="shared" si="1"/>
        <v>14.48</v>
      </c>
    </row>
    <row r="57" spans="2:8" x14ac:dyDescent="0.45">
      <c r="B57" s="2">
        <v>31952</v>
      </c>
      <c r="C57" s="3">
        <v>12.7</v>
      </c>
      <c r="D57" s="3">
        <v>14.25</v>
      </c>
      <c r="E57" s="3">
        <v>17.2</v>
      </c>
      <c r="F57" s="3">
        <v>15.5</v>
      </c>
      <c r="G57" s="3">
        <v>13.35</v>
      </c>
      <c r="H57" s="5">
        <f t="shared" si="1"/>
        <v>14.6</v>
      </c>
    </row>
    <row r="58" spans="2:8" x14ac:dyDescent="0.45">
      <c r="B58" s="2">
        <v>31953</v>
      </c>
      <c r="C58" s="3">
        <v>10.65</v>
      </c>
      <c r="D58" s="3">
        <v>14.25</v>
      </c>
      <c r="E58" s="3">
        <v>14.55</v>
      </c>
      <c r="F58" s="3">
        <v>14.4</v>
      </c>
      <c r="G58" s="3">
        <v>11.3</v>
      </c>
      <c r="H58" s="5">
        <f t="shared" si="1"/>
        <v>13.030000000000001</v>
      </c>
    </row>
    <row r="59" spans="2:8" x14ac:dyDescent="0.45">
      <c r="B59" s="2">
        <v>31954</v>
      </c>
      <c r="C59" s="3">
        <v>10.199999999999999</v>
      </c>
      <c r="D59" s="3">
        <v>14</v>
      </c>
      <c r="E59" s="3">
        <v>15.85</v>
      </c>
      <c r="F59" s="3">
        <v>16.7</v>
      </c>
      <c r="G59" s="3">
        <v>11.65</v>
      </c>
      <c r="H59" s="5">
        <f t="shared" si="1"/>
        <v>13.680000000000001</v>
      </c>
    </row>
    <row r="60" spans="2:8" x14ac:dyDescent="0.45">
      <c r="B60" s="2">
        <v>31955</v>
      </c>
      <c r="C60" s="3">
        <v>11.9</v>
      </c>
      <c r="D60" s="3">
        <v>15.15</v>
      </c>
      <c r="E60" s="3">
        <v>17.05</v>
      </c>
      <c r="F60" s="3">
        <v>17.899999999999999</v>
      </c>
      <c r="G60" s="3">
        <v>15.1</v>
      </c>
      <c r="H60" s="5">
        <f t="shared" si="1"/>
        <v>15.419999999999998</v>
      </c>
    </row>
    <row r="61" spans="2:8" x14ac:dyDescent="0.45">
      <c r="B61" s="2">
        <v>31956</v>
      </c>
      <c r="C61" s="3">
        <v>16.45</v>
      </c>
      <c r="D61" s="3">
        <v>15.8</v>
      </c>
      <c r="E61" s="3">
        <v>18.55</v>
      </c>
      <c r="F61" s="3">
        <v>21</v>
      </c>
      <c r="G61" s="3">
        <v>17.350000000000001</v>
      </c>
      <c r="H61" s="5">
        <f t="shared" si="1"/>
        <v>17.830000000000002</v>
      </c>
    </row>
    <row r="62" spans="2:8" x14ac:dyDescent="0.45">
      <c r="B62" s="2">
        <v>31957</v>
      </c>
      <c r="C62" s="3">
        <v>15.8</v>
      </c>
      <c r="D62" s="3">
        <v>16.25</v>
      </c>
      <c r="E62" s="3">
        <v>20.149999999999999</v>
      </c>
      <c r="F62" s="3">
        <v>23.15</v>
      </c>
      <c r="G62" s="3">
        <v>19.25</v>
      </c>
      <c r="H62" s="5">
        <f t="shared" si="1"/>
        <v>18.919999999999998</v>
      </c>
    </row>
    <row r="63" spans="2:8" x14ac:dyDescent="0.45">
      <c r="B63" s="2">
        <v>31958</v>
      </c>
      <c r="C63" s="3">
        <v>15.45</v>
      </c>
      <c r="D63" s="3">
        <v>14.2</v>
      </c>
      <c r="E63" s="3">
        <v>17.75</v>
      </c>
      <c r="F63" s="3">
        <v>20.9</v>
      </c>
      <c r="G63" s="3">
        <v>15.15</v>
      </c>
      <c r="H63" s="5">
        <f t="shared" si="1"/>
        <v>16.690000000000001</v>
      </c>
    </row>
    <row r="64" spans="2:8" x14ac:dyDescent="0.45">
      <c r="B64" s="2">
        <v>31959</v>
      </c>
      <c r="C64" s="3">
        <v>14.95</v>
      </c>
      <c r="D64" s="3">
        <v>12.65</v>
      </c>
      <c r="E64" s="3">
        <v>15.35</v>
      </c>
      <c r="F64" s="3">
        <v>16.100000000000001</v>
      </c>
      <c r="G64" s="3">
        <v>14.15</v>
      </c>
      <c r="H64" s="5">
        <f t="shared" si="1"/>
        <v>14.64</v>
      </c>
    </row>
    <row r="65" spans="2:8" x14ac:dyDescent="0.45">
      <c r="B65" s="2">
        <v>31960</v>
      </c>
      <c r="C65" s="3">
        <v>14.05</v>
      </c>
      <c r="D65" s="3">
        <v>13.4</v>
      </c>
      <c r="E65" s="3">
        <v>14.1</v>
      </c>
      <c r="F65" s="3">
        <v>16.600000000000001</v>
      </c>
      <c r="G65" s="3">
        <v>15.3</v>
      </c>
      <c r="H65" s="5">
        <f t="shared" si="1"/>
        <v>14.690000000000001</v>
      </c>
    </row>
    <row r="66" spans="2:8" x14ac:dyDescent="0.45">
      <c r="B66" s="2">
        <v>31961</v>
      </c>
      <c r="C66" s="3">
        <v>15.8</v>
      </c>
      <c r="D66" s="3">
        <v>15.3</v>
      </c>
      <c r="E66" s="3">
        <v>14.7</v>
      </c>
      <c r="F66" s="3">
        <v>18</v>
      </c>
      <c r="G66" s="3">
        <v>16.5</v>
      </c>
      <c r="H66" s="5">
        <f t="shared" si="1"/>
        <v>16.059999999999999</v>
      </c>
    </row>
    <row r="67" spans="2:8" x14ac:dyDescent="0.45">
      <c r="B67" s="2">
        <v>31962</v>
      </c>
      <c r="C67" s="3">
        <v>17.850000000000001</v>
      </c>
      <c r="D67" s="3">
        <v>16.600000000000001</v>
      </c>
      <c r="E67" s="3">
        <v>15.45</v>
      </c>
      <c r="F67" s="3">
        <v>19.05</v>
      </c>
      <c r="G67" s="3">
        <v>17.649999999999999</v>
      </c>
      <c r="H67" s="5">
        <f t="shared" si="1"/>
        <v>17.32</v>
      </c>
    </row>
    <row r="68" spans="2:8" x14ac:dyDescent="0.45">
      <c r="B68" s="2">
        <v>31963</v>
      </c>
      <c r="C68" s="3">
        <v>19.05</v>
      </c>
      <c r="D68" s="3">
        <v>17.8</v>
      </c>
      <c r="E68" s="3">
        <v>18.100000000000001</v>
      </c>
      <c r="F68" s="3">
        <v>20.45</v>
      </c>
      <c r="G68" s="3">
        <v>19.100000000000001</v>
      </c>
      <c r="H68" s="5">
        <f t="shared" si="1"/>
        <v>18.899999999999999</v>
      </c>
    </row>
    <row r="69" spans="2:8" x14ac:dyDescent="0.45">
      <c r="B69" s="2">
        <v>31964</v>
      </c>
      <c r="C69" s="3">
        <v>18.05</v>
      </c>
      <c r="D69" s="3">
        <v>15.95</v>
      </c>
      <c r="E69" s="3">
        <v>19.75</v>
      </c>
      <c r="F69" s="3">
        <v>21.8</v>
      </c>
      <c r="G69" s="3">
        <v>20.2</v>
      </c>
      <c r="H69" s="5">
        <f t="shared" si="1"/>
        <v>19.149999999999999</v>
      </c>
    </row>
    <row r="70" spans="2:8" x14ac:dyDescent="0.45">
      <c r="B70" s="2">
        <v>31965</v>
      </c>
      <c r="C70" s="3">
        <v>14.05</v>
      </c>
      <c r="D70" s="3">
        <v>16.05</v>
      </c>
      <c r="E70" s="3">
        <v>20.350000000000001</v>
      </c>
      <c r="F70" s="3">
        <v>20.75</v>
      </c>
      <c r="G70" s="3">
        <v>17.75</v>
      </c>
      <c r="H70" s="5">
        <f t="shared" si="1"/>
        <v>17.79</v>
      </c>
    </row>
    <row r="71" spans="2:8" x14ac:dyDescent="0.45">
      <c r="B71" s="2">
        <v>31966</v>
      </c>
      <c r="C71" s="3">
        <v>12.5</v>
      </c>
      <c r="D71" s="3">
        <v>15.25</v>
      </c>
      <c r="E71" s="3">
        <v>16.7</v>
      </c>
      <c r="F71" s="3">
        <v>17.899999999999999</v>
      </c>
      <c r="G71" s="3">
        <v>15</v>
      </c>
      <c r="H71" s="5">
        <f t="shared" si="1"/>
        <v>15.469999999999999</v>
      </c>
    </row>
    <row r="72" spans="2:8" x14ac:dyDescent="0.45">
      <c r="B72" s="2">
        <v>31967</v>
      </c>
      <c r="C72" s="3">
        <v>12.55</v>
      </c>
      <c r="D72" s="3">
        <v>13.65</v>
      </c>
      <c r="E72" s="3">
        <v>15.1</v>
      </c>
      <c r="F72" s="3">
        <v>17.649999999999999</v>
      </c>
      <c r="G72" s="3">
        <v>14.3</v>
      </c>
      <c r="H72" s="5">
        <f t="shared" ref="H72:H135" si="2">AVERAGE(C72:G72)</f>
        <v>14.65</v>
      </c>
    </row>
    <row r="73" spans="2:8" x14ac:dyDescent="0.45">
      <c r="B73" s="2">
        <v>31968</v>
      </c>
      <c r="C73" s="3">
        <v>14.5</v>
      </c>
      <c r="D73" s="3">
        <v>18.149999999999999</v>
      </c>
      <c r="E73" s="3">
        <v>18</v>
      </c>
      <c r="F73" s="3">
        <v>21.25</v>
      </c>
      <c r="G73" s="3">
        <v>18.05</v>
      </c>
      <c r="H73" s="5">
        <f t="shared" si="2"/>
        <v>17.990000000000002</v>
      </c>
    </row>
    <row r="74" spans="2:8" x14ac:dyDescent="0.45">
      <c r="B74" s="2">
        <v>31969</v>
      </c>
      <c r="C74" s="3">
        <v>16.350000000000001</v>
      </c>
      <c r="D74" s="3">
        <v>16.8</v>
      </c>
      <c r="E74" s="3">
        <v>18.5</v>
      </c>
      <c r="F74" s="3">
        <v>20.6</v>
      </c>
      <c r="G74" s="3">
        <v>17.899999999999999</v>
      </c>
      <c r="H74" s="5">
        <f t="shared" si="2"/>
        <v>18.03</v>
      </c>
    </row>
    <row r="75" spans="2:8" x14ac:dyDescent="0.45">
      <c r="B75" s="2">
        <v>31970</v>
      </c>
      <c r="C75" s="3">
        <v>13.05</v>
      </c>
      <c r="D75" s="3">
        <v>16</v>
      </c>
      <c r="E75" s="3">
        <v>16</v>
      </c>
      <c r="F75" s="3">
        <v>17.149999999999999</v>
      </c>
      <c r="G75" s="3">
        <v>16.05</v>
      </c>
      <c r="H75" s="5">
        <f t="shared" si="2"/>
        <v>15.65</v>
      </c>
    </row>
    <row r="76" spans="2:8" x14ac:dyDescent="0.45">
      <c r="B76" s="2">
        <v>31971</v>
      </c>
      <c r="C76" s="3">
        <v>13.05</v>
      </c>
      <c r="D76" s="3">
        <v>15.65</v>
      </c>
      <c r="E76" s="3">
        <v>16.149999999999999</v>
      </c>
      <c r="F76" s="3">
        <v>19.5</v>
      </c>
      <c r="G76" s="3">
        <v>17.899999999999999</v>
      </c>
      <c r="H76" s="5">
        <f t="shared" si="2"/>
        <v>16.45</v>
      </c>
    </row>
    <row r="77" spans="2:8" x14ac:dyDescent="0.45">
      <c r="B77" s="2">
        <v>31972</v>
      </c>
      <c r="C77" s="3">
        <v>15</v>
      </c>
      <c r="D77" s="3">
        <v>16.7</v>
      </c>
      <c r="E77" s="3">
        <v>16.3</v>
      </c>
      <c r="F77" s="3">
        <v>20.399999999999999</v>
      </c>
      <c r="G77" s="3">
        <v>16.5</v>
      </c>
      <c r="H77" s="5">
        <f t="shared" si="2"/>
        <v>16.98</v>
      </c>
    </row>
    <row r="78" spans="2:8" x14ac:dyDescent="0.45">
      <c r="B78" s="2">
        <v>31973</v>
      </c>
      <c r="C78" s="3">
        <v>14.2</v>
      </c>
      <c r="D78" s="3">
        <v>16.8</v>
      </c>
      <c r="E78" s="3">
        <v>17.55</v>
      </c>
      <c r="F78" s="3">
        <v>19.649999999999999</v>
      </c>
      <c r="G78" s="3">
        <v>18.45</v>
      </c>
      <c r="H78" s="5">
        <f t="shared" si="2"/>
        <v>17.329999999999998</v>
      </c>
    </row>
    <row r="79" spans="2:8" x14ac:dyDescent="0.45">
      <c r="B79" s="2">
        <v>31974</v>
      </c>
      <c r="C79" s="3">
        <v>13.65</v>
      </c>
      <c r="D79" s="3">
        <v>15.25</v>
      </c>
      <c r="E79" s="3">
        <v>15.15</v>
      </c>
      <c r="F79" s="3">
        <v>16.399999999999999</v>
      </c>
      <c r="G79" s="3">
        <v>14.6</v>
      </c>
      <c r="H79" s="5">
        <f t="shared" si="2"/>
        <v>15.01</v>
      </c>
    </row>
    <row r="80" spans="2:8" x14ac:dyDescent="0.45">
      <c r="B80" s="2">
        <v>31975</v>
      </c>
      <c r="C80" s="3">
        <v>12.8</v>
      </c>
      <c r="D80" s="3">
        <v>13.85</v>
      </c>
      <c r="E80" s="3">
        <v>16.149999999999999</v>
      </c>
      <c r="F80" s="3">
        <v>14.55</v>
      </c>
      <c r="G80" s="3">
        <v>15.05</v>
      </c>
      <c r="H80" s="5">
        <f t="shared" si="2"/>
        <v>14.479999999999999</v>
      </c>
    </row>
    <row r="81" spans="2:8" x14ac:dyDescent="0.45">
      <c r="B81" s="2">
        <v>31976</v>
      </c>
      <c r="C81" s="3">
        <v>12.2</v>
      </c>
      <c r="D81" s="3">
        <v>13.95</v>
      </c>
      <c r="E81" s="3">
        <v>15.85</v>
      </c>
      <c r="F81" s="3">
        <v>15.1</v>
      </c>
      <c r="G81" s="3">
        <v>14.6</v>
      </c>
      <c r="H81" s="5">
        <f t="shared" si="2"/>
        <v>14.34</v>
      </c>
    </row>
    <row r="82" spans="2:8" x14ac:dyDescent="0.45">
      <c r="B82" s="2">
        <v>31977</v>
      </c>
      <c r="C82" s="3">
        <v>13.6</v>
      </c>
      <c r="D82" s="3">
        <v>14.3</v>
      </c>
      <c r="E82" s="3">
        <v>15.3</v>
      </c>
      <c r="F82" s="3">
        <v>15.3</v>
      </c>
      <c r="G82" s="3">
        <v>14.85</v>
      </c>
      <c r="H82" s="5">
        <f t="shared" si="2"/>
        <v>14.669999999999998</v>
      </c>
    </row>
    <row r="83" spans="2:8" x14ac:dyDescent="0.45">
      <c r="B83" s="2">
        <v>31978</v>
      </c>
      <c r="C83" s="3">
        <v>15.55</v>
      </c>
      <c r="D83" s="3">
        <v>15.35</v>
      </c>
      <c r="E83" s="3">
        <v>17.149999999999999</v>
      </c>
      <c r="F83" s="3">
        <v>17.100000000000001</v>
      </c>
      <c r="G83" s="3">
        <v>14.3</v>
      </c>
      <c r="H83" s="5">
        <f t="shared" si="2"/>
        <v>15.89</v>
      </c>
    </row>
    <row r="84" spans="2:8" x14ac:dyDescent="0.45">
      <c r="B84" s="2">
        <v>31979</v>
      </c>
      <c r="C84" s="3">
        <v>16.100000000000001</v>
      </c>
      <c r="D84" s="3">
        <v>15</v>
      </c>
      <c r="E84" s="3">
        <v>14.6</v>
      </c>
      <c r="F84" s="3">
        <v>14.4</v>
      </c>
      <c r="G84" s="3">
        <v>13.15</v>
      </c>
      <c r="H84" s="5">
        <f t="shared" si="2"/>
        <v>14.65</v>
      </c>
    </row>
    <row r="85" spans="2:8" x14ac:dyDescent="0.45">
      <c r="B85" s="2">
        <v>31980</v>
      </c>
      <c r="C85" s="3">
        <v>11.7</v>
      </c>
      <c r="D85" s="3">
        <v>15.55</v>
      </c>
      <c r="E85" s="3">
        <v>15.75</v>
      </c>
      <c r="F85" s="3">
        <v>15.6</v>
      </c>
      <c r="G85" s="3">
        <v>12.65</v>
      </c>
      <c r="H85" s="5">
        <f t="shared" si="2"/>
        <v>14.25</v>
      </c>
    </row>
    <row r="86" spans="2:8" x14ac:dyDescent="0.45">
      <c r="B86" s="2">
        <v>31981</v>
      </c>
      <c r="C86" s="3">
        <v>16.05</v>
      </c>
      <c r="D86" s="3">
        <v>15.9</v>
      </c>
      <c r="E86" s="3">
        <v>15.6</v>
      </c>
      <c r="F86" s="3">
        <v>14.2</v>
      </c>
      <c r="G86" s="3">
        <v>14.7</v>
      </c>
      <c r="H86" s="5">
        <f t="shared" si="2"/>
        <v>15.290000000000001</v>
      </c>
    </row>
    <row r="87" spans="2:8" x14ac:dyDescent="0.45">
      <c r="B87" s="2">
        <v>31982</v>
      </c>
      <c r="C87" s="3">
        <v>15.05</v>
      </c>
      <c r="D87" s="3">
        <v>15.05</v>
      </c>
      <c r="E87" s="3">
        <v>15.1</v>
      </c>
      <c r="F87" s="3">
        <v>15.4</v>
      </c>
      <c r="G87" s="3">
        <v>13.05</v>
      </c>
      <c r="H87" s="5">
        <f t="shared" si="2"/>
        <v>14.73</v>
      </c>
    </row>
    <row r="88" spans="2:8" x14ac:dyDescent="0.45">
      <c r="B88" s="2">
        <v>31983</v>
      </c>
      <c r="C88" s="3">
        <v>13</v>
      </c>
      <c r="D88" s="3">
        <v>14.9</v>
      </c>
      <c r="E88" s="3">
        <v>14.05</v>
      </c>
      <c r="F88" s="3">
        <v>14.2</v>
      </c>
      <c r="G88" s="3">
        <v>12.45</v>
      </c>
      <c r="H88" s="5">
        <f t="shared" si="2"/>
        <v>13.720000000000002</v>
      </c>
    </row>
    <row r="89" spans="2:8" x14ac:dyDescent="0.45">
      <c r="B89" s="2">
        <v>31984</v>
      </c>
      <c r="C89" s="3">
        <v>10.75</v>
      </c>
      <c r="D89" s="3">
        <v>15.4</v>
      </c>
      <c r="E89" s="3">
        <v>13.25</v>
      </c>
      <c r="F89" s="3">
        <v>14.5</v>
      </c>
      <c r="G89" s="3">
        <v>12.3</v>
      </c>
      <c r="H89" s="5">
        <f t="shared" si="2"/>
        <v>13.24</v>
      </c>
    </row>
    <row r="90" spans="2:8" x14ac:dyDescent="0.45">
      <c r="B90" s="2">
        <v>31985</v>
      </c>
      <c r="C90" s="3">
        <v>14.8</v>
      </c>
      <c r="D90" s="3">
        <v>16.55</v>
      </c>
      <c r="E90" s="3">
        <v>18.55</v>
      </c>
      <c r="F90" s="3">
        <v>17.350000000000001</v>
      </c>
      <c r="G90" s="3">
        <v>15.85</v>
      </c>
      <c r="H90" s="5">
        <f t="shared" si="2"/>
        <v>16.619999999999997</v>
      </c>
    </row>
    <row r="91" spans="2:8" x14ac:dyDescent="0.45">
      <c r="B91" s="2">
        <v>31986</v>
      </c>
      <c r="C91" s="3">
        <v>15.45</v>
      </c>
      <c r="D91" s="3">
        <v>16.7</v>
      </c>
      <c r="E91" s="3">
        <v>18.25</v>
      </c>
      <c r="F91" s="3">
        <v>17.350000000000001</v>
      </c>
      <c r="G91" s="3">
        <v>14.85</v>
      </c>
      <c r="H91" s="5">
        <f t="shared" si="2"/>
        <v>16.52</v>
      </c>
    </row>
    <row r="92" spans="2:8" x14ac:dyDescent="0.45">
      <c r="B92" s="2">
        <v>31987</v>
      </c>
      <c r="C92" s="3">
        <v>15.7</v>
      </c>
      <c r="D92" s="3">
        <v>16.45</v>
      </c>
      <c r="E92" s="3">
        <v>17.7</v>
      </c>
      <c r="F92" s="3">
        <v>18.7</v>
      </c>
      <c r="G92" s="3">
        <v>17.95</v>
      </c>
      <c r="H92" s="5">
        <f t="shared" si="2"/>
        <v>17.3</v>
      </c>
    </row>
    <row r="93" spans="2:8" x14ac:dyDescent="0.45">
      <c r="B93" s="2">
        <v>31988</v>
      </c>
      <c r="C93" s="3">
        <v>15.75</v>
      </c>
      <c r="D93" s="3">
        <v>15.8</v>
      </c>
      <c r="E93" s="3">
        <v>15.5</v>
      </c>
      <c r="F93" s="3">
        <v>16.55</v>
      </c>
      <c r="G93" s="3">
        <v>17.399999999999999</v>
      </c>
      <c r="H93" s="5">
        <f t="shared" si="2"/>
        <v>16.2</v>
      </c>
    </row>
    <row r="94" spans="2:8" x14ac:dyDescent="0.45">
      <c r="B94" s="2">
        <v>31989</v>
      </c>
      <c r="C94" s="3">
        <v>17.05</v>
      </c>
      <c r="D94" s="3">
        <v>16.850000000000001</v>
      </c>
      <c r="E94" s="3">
        <v>20.5</v>
      </c>
      <c r="F94" s="3">
        <v>19.75</v>
      </c>
      <c r="G94" s="3">
        <v>17.600000000000001</v>
      </c>
      <c r="H94" s="5">
        <f t="shared" si="2"/>
        <v>18.350000000000001</v>
      </c>
    </row>
    <row r="95" spans="2:8" x14ac:dyDescent="0.45">
      <c r="B95" s="2">
        <v>31990</v>
      </c>
      <c r="C95" s="3">
        <v>15.35</v>
      </c>
      <c r="D95" s="3">
        <v>16.8</v>
      </c>
      <c r="E95" s="3">
        <v>18</v>
      </c>
      <c r="F95" s="3">
        <v>17.45</v>
      </c>
      <c r="G95" s="3">
        <v>14.1</v>
      </c>
      <c r="H95" s="5">
        <f t="shared" si="2"/>
        <v>16.339999999999996</v>
      </c>
    </row>
    <row r="96" spans="2:8" x14ac:dyDescent="0.45">
      <c r="B96" s="2">
        <v>31991</v>
      </c>
      <c r="C96" s="3">
        <v>14.2</v>
      </c>
      <c r="D96" s="3">
        <v>16.7</v>
      </c>
      <c r="E96" s="3">
        <v>19.649999999999999</v>
      </c>
      <c r="F96" s="3">
        <v>17.399999999999999</v>
      </c>
      <c r="G96" s="3">
        <v>15</v>
      </c>
      <c r="H96" s="5">
        <f t="shared" si="2"/>
        <v>16.589999999999996</v>
      </c>
    </row>
    <row r="97" spans="2:8" x14ac:dyDescent="0.45">
      <c r="B97" s="2">
        <v>31992</v>
      </c>
      <c r="C97" s="3">
        <v>11.95</v>
      </c>
      <c r="D97" s="3">
        <v>15.75</v>
      </c>
      <c r="E97" s="3">
        <v>17.399999999999999</v>
      </c>
      <c r="F97" s="3">
        <v>16.850000000000001</v>
      </c>
      <c r="G97" s="3">
        <v>14.75</v>
      </c>
      <c r="H97" s="5">
        <f t="shared" si="2"/>
        <v>15.339999999999998</v>
      </c>
    </row>
    <row r="98" spans="2:8" x14ac:dyDescent="0.45">
      <c r="B98" s="2">
        <v>31993</v>
      </c>
      <c r="C98" s="3">
        <v>10.7</v>
      </c>
      <c r="D98" s="3">
        <v>14.4</v>
      </c>
      <c r="E98" s="3">
        <v>14.1</v>
      </c>
      <c r="F98" s="3">
        <v>14.35</v>
      </c>
      <c r="G98" s="3">
        <v>12.45</v>
      </c>
      <c r="H98" s="5">
        <f t="shared" si="2"/>
        <v>13.2</v>
      </c>
    </row>
    <row r="99" spans="2:8" x14ac:dyDescent="0.45">
      <c r="B99" s="2">
        <v>31994</v>
      </c>
      <c r="C99" s="3">
        <v>11.3</v>
      </c>
      <c r="D99" s="3">
        <v>13.9</v>
      </c>
      <c r="E99" s="3">
        <v>12.8</v>
      </c>
      <c r="F99" s="3">
        <v>14.15</v>
      </c>
      <c r="G99" s="3">
        <v>13.5</v>
      </c>
      <c r="H99" s="5">
        <f t="shared" si="2"/>
        <v>13.13</v>
      </c>
    </row>
    <row r="100" spans="2:8" x14ac:dyDescent="0.45">
      <c r="B100" s="2">
        <v>31995</v>
      </c>
      <c r="C100" s="3">
        <v>11.1</v>
      </c>
      <c r="D100" s="3">
        <v>14</v>
      </c>
      <c r="E100" s="3">
        <v>13.9</v>
      </c>
      <c r="F100" s="3">
        <v>14.45</v>
      </c>
      <c r="G100" s="3">
        <v>12.1</v>
      </c>
      <c r="H100" s="5">
        <f t="shared" si="2"/>
        <v>13.11</v>
      </c>
    </row>
    <row r="101" spans="2:8" x14ac:dyDescent="0.45">
      <c r="B101" s="2">
        <v>31996</v>
      </c>
      <c r="C101" s="3">
        <v>12.8</v>
      </c>
      <c r="D101" s="3">
        <v>13.75</v>
      </c>
      <c r="E101" s="3">
        <v>12.35</v>
      </c>
      <c r="F101" s="3">
        <v>14.45</v>
      </c>
      <c r="G101" s="3">
        <v>10.7</v>
      </c>
      <c r="H101" s="5">
        <f t="shared" si="2"/>
        <v>12.809999999999999</v>
      </c>
    </row>
    <row r="102" spans="2:8" x14ac:dyDescent="0.45">
      <c r="B102" s="2">
        <v>31997</v>
      </c>
      <c r="C102" s="3">
        <v>13.8</v>
      </c>
      <c r="D102" s="3">
        <v>12.55</v>
      </c>
      <c r="E102" s="3">
        <v>11.05</v>
      </c>
      <c r="F102" s="3">
        <v>14.35</v>
      </c>
      <c r="G102" s="3">
        <v>14.75</v>
      </c>
      <c r="H102" s="5">
        <f t="shared" si="2"/>
        <v>13.3</v>
      </c>
    </row>
    <row r="103" spans="2:8" x14ac:dyDescent="0.45">
      <c r="B103" s="2">
        <v>31998</v>
      </c>
      <c r="C103" s="3">
        <v>12.9</v>
      </c>
      <c r="D103" s="3">
        <v>14.5</v>
      </c>
      <c r="E103" s="3">
        <v>14.6</v>
      </c>
      <c r="F103" s="3">
        <v>16.399999999999999</v>
      </c>
      <c r="G103" s="3">
        <v>13.55</v>
      </c>
      <c r="H103" s="5">
        <f t="shared" si="2"/>
        <v>14.39</v>
      </c>
    </row>
    <row r="104" spans="2:8" x14ac:dyDescent="0.45">
      <c r="B104" s="2">
        <v>31999</v>
      </c>
      <c r="C104" s="3">
        <v>13.15</v>
      </c>
      <c r="D104" s="3">
        <v>14.2</v>
      </c>
      <c r="E104" s="3">
        <v>12.35</v>
      </c>
      <c r="F104" s="3">
        <v>15.3</v>
      </c>
      <c r="G104" s="3">
        <v>13.3</v>
      </c>
      <c r="H104" s="5">
        <f t="shared" si="2"/>
        <v>13.66</v>
      </c>
    </row>
    <row r="105" spans="2:8" x14ac:dyDescent="0.45">
      <c r="B105" s="2">
        <v>32000</v>
      </c>
      <c r="C105" s="3">
        <v>11.1</v>
      </c>
      <c r="D105" s="3">
        <v>14.95</v>
      </c>
      <c r="E105" s="3">
        <v>11.35</v>
      </c>
      <c r="F105" s="3">
        <v>14.6</v>
      </c>
      <c r="G105" s="3">
        <v>13.2</v>
      </c>
      <c r="H105" s="5">
        <f t="shared" si="2"/>
        <v>13.040000000000001</v>
      </c>
    </row>
    <row r="106" spans="2:8" x14ac:dyDescent="0.45">
      <c r="B106" s="2">
        <v>32001</v>
      </c>
      <c r="C106" s="3">
        <v>15.1</v>
      </c>
      <c r="D106" s="3">
        <v>16.100000000000001</v>
      </c>
      <c r="E106" s="3">
        <v>16.350000000000001</v>
      </c>
      <c r="F106" s="3">
        <v>16.8</v>
      </c>
      <c r="G106" s="3">
        <v>15.7</v>
      </c>
      <c r="H106" s="5">
        <f t="shared" si="2"/>
        <v>16.010000000000002</v>
      </c>
    </row>
    <row r="107" spans="2:8" x14ac:dyDescent="0.45">
      <c r="B107" s="2">
        <v>32002</v>
      </c>
      <c r="C107" s="3">
        <v>16.95</v>
      </c>
      <c r="D107" s="3">
        <v>17.75</v>
      </c>
      <c r="E107" s="3">
        <v>18.8</v>
      </c>
      <c r="F107" s="3">
        <v>19.2</v>
      </c>
      <c r="G107" s="3">
        <v>17.8</v>
      </c>
      <c r="H107" s="5">
        <f t="shared" si="2"/>
        <v>18.100000000000001</v>
      </c>
    </row>
    <row r="108" spans="2:8" x14ac:dyDescent="0.45">
      <c r="B108" s="2">
        <v>32003</v>
      </c>
      <c r="C108" s="3">
        <v>15.85</v>
      </c>
      <c r="D108" s="3">
        <v>15.95</v>
      </c>
      <c r="E108" s="3">
        <v>17</v>
      </c>
      <c r="F108" s="3">
        <v>18</v>
      </c>
      <c r="G108" s="3">
        <v>16.05</v>
      </c>
      <c r="H108" s="5">
        <f t="shared" si="2"/>
        <v>16.57</v>
      </c>
    </row>
    <row r="109" spans="2:8" x14ac:dyDescent="0.45">
      <c r="B109" s="2">
        <v>32004</v>
      </c>
      <c r="C109" s="3">
        <v>15.3</v>
      </c>
      <c r="D109" s="3">
        <v>16.600000000000001</v>
      </c>
      <c r="E109" s="3">
        <v>16.600000000000001</v>
      </c>
      <c r="F109" s="3">
        <v>19.45</v>
      </c>
      <c r="G109" s="3">
        <v>15.8</v>
      </c>
      <c r="H109" s="5">
        <f t="shared" si="2"/>
        <v>16.75</v>
      </c>
    </row>
    <row r="110" spans="2:8" x14ac:dyDescent="0.45">
      <c r="B110" s="2">
        <v>32005</v>
      </c>
      <c r="C110" s="3">
        <v>19.05</v>
      </c>
      <c r="D110" s="3">
        <v>16.850000000000001</v>
      </c>
      <c r="E110" s="3">
        <v>15.9</v>
      </c>
      <c r="F110" s="3">
        <v>20.9</v>
      </c>
      <c r="G110" s="3">
        <v>19.05</v>
      </c>
      <c r="H110" s="5">
        <f t="shared" si="2"/>
        <v>18.350000000000001</v>
      </c>
    </row>
    <row r="111" spans="2:8" x14ac:dyDescent="0.45">
      <c r="B111" s="2">
        <v>32006</v>
      </c>
      <c r="C111" s="3">
        <v>17.350000000000001</v>
      </c>
      <c r="D111" s="3">
        <v>17.899999999999999</v>
      </c>
      <c r="E111" s="3">
        <v>20.2</v>
      </c>
      <c r="F111" s="3">
        <v>20.2</v>
      </c>
      <c r="G111" s="3">
        <v>20.350000000000001</v>
      </c>
      <c r="H111" s="5">
        <f t="shared" si="2"/>
        <v>19.2</v>
      </c>
    </row>
    <row r="112" spans="2:8" x14ac:dyDescent="0.45">
      <c r="B112" s="2">
        <v>32007</v>
      </c>
      <c r="C112" s="3">
        <v>16</v>
      </c>
      <c r="D112" s="3">
        <v>17.899999999999999</v>
      </c>
      <c r="E112" s="3">
        <v>18.899999999999999</v>
      </c>
      <c r="F112" s="3">
        <v>19.8</v>
      </c>
      <c r="G112" s="3">
        <v>18.2</v>
      </c>
      <c r="H112" s="5">
        <f t="shared" si="2"/>
        <v>18.16</v>
      </c>
    </row>
    <row r="113" spans="2:8" x14ac:dyDescent="0.45">
      <c r="B113" s="2">
        <v>32008</v>
      </c>
      <c r="C113" s="3">
        <v>14</v>
      </c>
      <c r="D113" s="3">
        <v>17.850000000000001</v>
      </c>
      <c r="E113" s="3">
        <v>16.3</v>
      </c>
      <c r="F113" s="3">
        <v>18.95</v>
      </c>
      <c r="G113" s="3">
        <v>16.100000000000001</v>
      </c>
      <c r="H113" s="5">
        <f t="shared" si="2"/>
        <v>16.640000000000004</v>
      </c>
    </row>
    <row r="114" spans="2:8" x14ac:dyDescent="0.45">
      <c r="B114" s="2">
        <v>32009</v>
      </c>
      <c r="C114" s="3">
        <v>18.55</v>
      </c>
      <c r="D114" s="3">
        <v>18.600000000000001</v>
      </c>
      <c r="E114" s="3">
        <v>19.95</v>
      </c>
      <c r="F114" s="3">
        <v>22</v>
      </c>
      <c r="G114" s="3">
        <v>20.6</v>
      </c>
      <c r="H114" s="5">
        <f t="shared" si="2"/>
        <v>19.940000000000005</v>
      </c>
    </row>
    <row r="115" spans="2:8" x14ac:dyDescent="0.45">
      <c r="B115" s="2">
        <v>32010</v>
      </c>
      <c r="C115" s="3">
        <v>15.8</v>
      </c>
      <c r="D115" s="3">
        <v>18.850000000000001</v>
      </c>
      <c r="E115" s="3">
        <v>20</v>
      </c>
      <c r="F115" s="3">
        <v>23.5</v>
      </c>
      <c r="G115" s="3">
        <v>21.45</v>
      </c>
      <c r="H115" s="5">
        <f t="shared" si="2"/>
        <v>19.920000000000002</v>
      </c>
    </row>
    <row r="116" spans="2:8" x14ac:dyDescent="0.45">
      <c r="B116" s="2">
        <v>32011</v>
      </c>
      <c r="C116" s="3">
        <v>12.95</v>
      </c>
      <c r="D116" s="3">
        <v>17.350000000000001</v>
      </c>
      <c r="E116" s="3">
        <v>17.8</v>
      </c>
      <c r="F116" s="3">
        <v>21</v>
      </c>
      <c r="G116" s="3">
        <v>15.15</v>
      </c>
      <c r="H116" s="5">
        <f t="shared" si="2"/>
        <v>16.850000000000001</v>
      </c>
    </row>
    <row r="117" spans="2:8" x14ac:dyDescent="0.45">
      <c r="B117" s="2">
        <v>32012</v>
      </c>
      <c r="C117" s="3">
        <v>13.7</v>
      </c>
      <c r="D117" s="3">
        <v>15.55</v>
      </c>
      <c r="E117" s="3">
        <v>16.399999999999999</v>
      </c>
      <c r="F117" s="3">
        <v>17.3</v>
      </c>
      <c r="G117" s="3">
        <v>14.3</v>
      </c>
      <c r="H117" s="5">
        <f t="shared" si="2"/>
        <v>15.45</v>
      </c>
    </row>
    <row r="118" spans="2:8" x14ac:dyDescent="0.45">
      <c r="B118" s="2">
        <v>32013</v>
      </c>
      <c r="C118" s="3">
        <v>10.9</v>
      </c>
      <c r="D118" s="3">
        <v>15.95</v>
      </c>
      <c r="E118" s="3">
        <v>13.9</v>
      </c>
      <c r="F118" s="3">
        <v>16.2</v>
      </c>
      <c r="G118" s="3">
        <v>13.15</v>
      </c>
      <c r="H118" s="5">
        <f t="shared" si="2"/>
        <v>14.020000000000001</v>
      </c>
    </row>
    <row r="119" spans="2:8" x14ac:dyDescent="0.45">
      <c r="B119" s="2">
        <v>32014</v>
      </c>
      <c r="C119" s="3">
        <v>13.9</v>
      </c>
      <c r="D119" s="3">
        <v>15.85</v>
      </c>
      <c r="E119" s="3">
        <v>15.25</v>
      </c>
      <c r="F119" s="3">
        <v>13.15</v>
      </c>
      <c r="G119" s="3">
        <v>13.75</v>
      </c>
      <c r="H119" s="5">
        <f t="shared" si="2"/>
        <v>14.38</v>
      </c>
    </row>
    <row r="120" spans="2:8" x14ac:dyDescent="0.45">
      <c r="B120" s="2">
        <v>32015</v>
      </c>
      <c r="C120" s="3">
        <v>12.4</v>
      </c>
      <c r="D120" s="3">
        <v>14.2</v>
      </c>
      <c r="E120" s="3">
        <v>15.85</v>
      </c>
      <c r="F120" s="3">
        <v>14</v>
      </c>
      <c r="G120" s="3">
        <v>12.5</v>
      </c>
      <c r="H120" s="5">
        <f t="shared" si="2"/>
        <v>13.790000000000001</v>
      </c>
    </row>
    <row r="121" spans="2:8" x14ac:dyDescent="0.45">
      <c r="B121" s="2">
        <v>32016</v>
      </c>
      <c r="C121" s="3">
        <v>14.55</v>
      </c>
      <c r="D121" s="3">
        <v>14.7</v>
      </c>
      <c r="E121" s="3">
        <v>15.6</v>
      </c>
      <c r="F121" s="3">
        <v>13.75</v>
      </c>
      <c r="G121" s="3">
        <v>13.55</v>
      </c>
      <c r="H121" s="5">
        <f t="shared" si="2"/>
        <v>14.430000000000001</v>
      </c>
    </row>
    <row r="122" spans="2:8" x14ac:dyDescent="0.45">
      <c r="B122" s="2">
        <v>32017</v>
      </c>
      <c r="C122" s="3">
        <v>16.7</v>
      </c>
      <c r="D122" s="3">
        <v>13.85</v>
      </c>
      <c r="E122" s="3">
        <v>15.75</v>
      </c>
      <c r="F122" s="3">
        <v>16.8</v>
      </c>
      <c r="G122" s="3">
        <v>15.45</v>
      </c>
      <c r="H122" s="5">
        <f t="shared" si="2"/>
        <v>15.709999999999999</v>
      </c>
    </row>
    <row r="123" spans="2:8" x14ac:dyDescent="0.45">
      <c r="B123" s="2">
        <v>32018</v>
      </c>
      <c r="C123" s="3">
        <v>14.65</v>
      </c>
      <c r="D123" s="3">
        <v>14.8</v>
      </c>
      <c r="E123" s="3">
        <v>18.25</v>
      </c>
      <c r="F123" s="3">
        <v>17.55</v>
      </c>
      <c r="G123" s="3">
        <v>19.05</v>
      </c>
      <c r="H123" s="5">
        <f t="shared" si="2"/>
        <v>16.86</v>
      </c>
    </row>
    <row r="124" spans="2:8" x14ac:dyDescent="0.45">
      <c r="B124" s="2">
        <v>32019</v>
      </c>
      <c r="C124" s="3">
        <v>15</v>
      </c>
      <c r="D124" s="3">
        <v>16.3</v>
      </c>
      <c r="E124" s="3">
        <v>15.3</v>
      </c>
      <c r="F124" s="3">
        <v>16.95</v>
      </c>
      <c r="G124" s="3">
        <v>16.899999999999999</v>
      </c>
      <c r="H124" s="5">
        <f t="shared" si="2"/>
        <v>16.089999999999996</v>
      </c>
    </row>
    <row r="125" spans="2:8" x14ac:dyDescent="0.45">
      <c r="B125" s="2">
        <v>32020</v>
      </c>
      <c r="C125" s="3">
        <v>14.8</v>
      </c>
      <c r="D125" s="3">
        <v>16.5</v>
      </c>
      <c r="E125" s="3">
        <v>15.95</v>
      </c>
      <c r="F125" s="3">
        <v>16.399999999999999</v>
      </c>
      <c r="G125" s="3">
        <v>15.1</v>
      </c>
      <c r="H125" s="5">
        <f t="shared" si="2"/>
        <v>15.75</v>
      </c>
    </row>
    <row r="126" spans="2:8" x14ac:dyDescent="0.45">
      <c r="B126" s="2">
        <v>32021</v>
      </c>
      <c r="C126" s="3">
        <v>15.5</v>
      </c>
      <c r="D126" s="3">
        <v>16.7</v>
      </c>
      <c r="E126" s="3">
        <v>18.5</v>
      </c>
      <c r="F126" s="3">
        <v>18.100000000000001</v>
      </c>
      <c r="G126" s="3">
        <v>14.05</v>
      </c>
      <c r="H126" s="5">
        <f t="shared" si="2"/>
        <v>16.57</v>
      </c>
    </row>
    <row r="127" spans="2:8" x14ac:dyDescent="0.45">
      <c r="B127" s="2">
        <v>32022</v>
      </c>
      <c r="C127" s="3">
        <v>11.75</v>
      </c>
      <c r="D127" s="3">
        <v>17.3</v>
      </c>
      <c r="E127" s="3">
        <v>18.3</v>
      </c>
      <c r="F127" s="3">
        <v>18.7</v>
      </c>
      <c r="G127" s="3">
        <v>14</v>
      </c>
      <c r="H127" s="5">
        <f t="shared" si="2"/>
        <v>16.009999999999998</v>
      </c>
    </row>
    <row r="128" spans="2:8" x14ac:dyDescent="0.45">
      <c r="B128" s="2">
        <v>32023</v>
      </c>
      <c r="C128" s="3">
        <v>17</v>
      </c>
      <c r="D128" s="3">
        <v>17.55</v>
      </c>
      <c r="E128" s="3">
        <v>18.399999999999999</v>
      </c>
      <c r="F128" s="3">
        <v>18.850000000000001</v>
      </c>
      <c r="G128" s="3">
        <v>17.350000000000001</v>
      </c>
      <c r="H128" s="5">
        <f t="shared" si="2"/>
        <v>17.830000000000002</v>
      </c>
    </row>
    <row r="129" spans="2:8" x14ac:dyDescent="0.45">
      <c r="B129" s="2">
        <v>32024</v>
      </c>
      <c r="C129" s="3">
        <v>15.05</v>
      </c>
      <c r="D129" s="3">
        <v>15.35</v>
      </c>
      <c r="E129" s="3">
        <v>12.6</v>
      </c>
      <c r="F129" s="3">
        <v>15.75</v>
      </c>
      <c r="G129" s="3">
        <v>14.45</v>
      </c>
      <c r="H129" s="5">
        <f t="shared" si="2"/>
        <v>14.64</v>
      </c>
    </row>
    <row r="130" spans="2:8" x14ac:dyDescent="0.45">
      <c r="B130" s="2">
        <v>32025</v>
      </c>
      <c r="C130" s="3">
        <v>14.9</v>
      </c>
      <c r="D130" s="3">
        <v>15.7</v>
      </c>
      <c r="E130" s="3">
        <v>17.05</v>
      </c>
      <c r="F130" s="3">
        <v>16.25</v>
      </c>
      <c r="G130" s="3">
        <v>14.3</v>
      </c>
      <c r="H130" s="5">
        <f t="shared" si="2"/>
        <v>15.64</v>
      </c>
    </row>
    <row r="131" spans="2:8" x14ac:dyDescent="0.45">
      <c r="B131" s="2">
        <v>32026</v>
      </c>
      <c r="C131" s="3">
        <v>13</v>
      </c>
      <c r="D131" s="3">
        <v>15.15</v>
      </c>
      <c r="E131" s="3">
        <v>13.75</v>
      </c>
      <c r="F131" s="3">
        <v>14.75</v>
      </c>
      <c r="G131" s="3">
        <v>13.15</v>
      </c>
      <c r="H131" s="5">
        <f t="shared" si="2"/>
        <v>13.959999999999999</v>
      </c>
    </row>
    <row r="132" spans="2:8" x14ac:dyDescent="0.45">
      <c r="B132" s="2">
        <v>32027</v>
      </c>
      <c r="C132" s="3">
        <v>13.2</v>
      </c>
      <c r="D132" s="3">
        <v>15.25</v>
      </c>
      <c r="E132" s="3">
        <v>15.65</v>
      </c>
      <c r="F132" s="3">
        <v>15.4</v>
      </c>
      <c r="G132" s="3">
        <v>13.75</v>
      </c>
      <c r="H132" s="5">
        <f t="shared" si="2"/>
        <v>14.65</v>
      </c>
    </row>
    <row r="133" spans="2:8" x14ac:dyDescent="0.45">
      <c r="B133" s="2">
        <v>32028</v>
      </c>
      <c r="C133" s="3">
        <v>11.9</v>
      </c>
      <c r="D133" s="3">
        <v>13.85</v>
      </c>
      <c r="E133" s="3">
        <v>12.65</v>
      </c>
      <c r="F133" s="3">
        <v>14.35</v>
      </c>
      <c r="G133" s="3">
        <v>11.8</v>
      </c>
      <c r="H133" s="5">
        <f t="shared" si="2"/>
        <v>12.91</v>
      </c>
    </row>
    <row r="134" spans="2:8" x14ac:dyDescent="0.45">
      <c r="B134" s="2">
        <v>32029</v>
      </c>
      <c r="C134" s="3">
        <v>12.55</v>
      </c>
      <c r="D134" s="3">
        <v>13.9</v>
      </c>
      <c r="E134" s="3">
        <v>14.9</v>
      </c>
      <c r="F134" s="3">
        <v>15.95</v>
      </c>
      <c r="G134" s="3">
        <v>13.85</v>
      </c>
      <c r="H134" s="5">
        <f t="shared" si="2"/>
        <v>14.229999999999999</v>
      </c>
    </row>
    <row r="135" spans="2:8" x14ac:dyDescent="0.45">
      <c r="B135" s="2">
        <v>32030</v>
      </c>
      <c r="C135" s="3">
        <v>11.25</v>
      </c>
      <c r="D135" s="3">
        <v>15.15</v>
      </c>
      <c r="E135" s="3">
        <v>17.05</v>
      </c>
      <c r="F135" s="3">
        <v>17.05</v>
      </c>
      <c r="G135" s="3">
        <v>14</v>
      </c>
      <c r="H135" s="5">
        <f t="shared" si="2"/>
        <v>14.9</v>
      </c>
    </row>
    <row r="136" spans="2:8" x14ac:dyDescent="0.45">
      <c r="B136" s="2">
        <v>32031</v>
      </c>
      <c r="C136" s="3">
        <v>12.9</v>
      </c>
      <c r="D136" s="3">
        <v>16.149999999999999</v>
      </c>
      <c r="E136" s="3">
        <v>15.8</v>
      </c>
      <c r="F136" s="3">
        <v>16.05</v>
      </c>
      <c r="G136" s="3">
        <v>14.9</v>
      </c>
      <c r="H136" s="5">
        <f t="shared" ref="H136:H186" si="3">AVERAGE(C136:G136)</f>
        <v>15.16</v>
      </c>
    </row>
    <row r="137" spans="2:8" x14ac:dyDescent="0.45">
      <c r="B137" s="2">
        <v>32032</v>
      </c>
      <c r="C137" s="3">
        <v>14</v>
      </c>
      <c r="D137" s="3">
        <v>16.5</v>
      </c>
      <c r="E137" s="3">
        <v>18</v>
      </c>
      <c r="F137" s="3">
        <v>18.850000000000001</v>
      </c>
      <c r="G137" s="3">
        <v>16.05</v>
      </c>
      <c r="H137" s="5">
        <f t="shared" si="3"/>
        <v>16.68</v>
      </c>
    </row>
    <row r="138" spans="2:8" x14ac:dyDescent="0.45">
      <c r="B138" s="2">
        <v>32033</v>
      </c>
      <c r="C138" s="3">
        <v>13.55</v>
      </c>
      <c r="D138" s="3">
        <v>14.25</v>
      </c>
      <c r="E138" s="3">
        <v>14.45</v>
      </c>
      <c r="F138" s="3">
        <v>14.85</v>
      </c>
      <c r="G138" s="3">
        <v>14.05</v>
      </c>
      <c r="H138" s="5">
        <f t="shared" si="3"/>
        <v>14.23</v>
      </c>
    </row>
    <row r="139" spans="2:8" x14ac:dyDescent="0.45">
      <c r="B139" s="2">
        <v>32034</v>
      </c>
      <c r="C139" s="3">
        <v>12.4</v>
      </c>
      <c r="D139" s="3">
        <v>14.25</v>
      </c>
      <c r="E139" s="3">
        <v>14.5</v>
      </c>
      <c r="F139" s="3">
        <v>15.6</v>
      </c>
      <c r="G139" s="3">
        <v>14.5</v>
      </c>
      <c r="H139" s="5">
        <f t="shared" si="3"/>
        <v>14.25</v>
      </c>
    </row>
    <row r="140" spans="2:8" x14ac:dyDescent="0.45">
      <c r="B140" s="2">
        <v>32035</v>
      </c>
      <c r="C140" s="3">
        <v>11.25</v>
      </c>
      <c r="D140" s="3">
        <v>14.2</v>
      </c>
      <c r="E140" s="3">
        <v>12.75</v>
      </c>
      <c r="F140" s="3">
        <v>14.35</v>
      </c>
      <c r="G140" s="3">
        <v>14.15</v>
      </c>
      <c r="H140" s="5">
        <f t="shared" si="3"/>
        <v>13.34</v>
      </c>
    </row>
    <row r="141" spans="2:8" x14ac:dyDescent="0.45">
      <c r="B141" s="2">
        <v>32036</v>
      </c>
      <c r="C141" s="3">
        <v>11.25</v>
      </c>
      <c r="D141" s="3">
        <v>15.05</v>
      </c>
      <c r="E141" s="3">
        <v>16.55</v>
      </c>
      <c r="F141" s="3">
        <v>16.100000000000001</v>
      </c>
      <c r="G141" s="3">
        <v>16.2</v>
      </c>
      <c r="H141" s="5">
        <f t="shared" si="3"/>
        <v>15.030000000000001</v>
      </c>
    </row>
    <row r="142" spans="2:8" x14ac:dyDescent="0.45">
      <c r="B142" s="2">
        <v>32037</v>
      </c>
      <c r="C142" s="3">
        <v>11.7</v>
      </c>
      <c r="D142" s="3">
        <v>16.600000000000001</v>
      </c>
      <c r="E142" s="3">
        <v>17</v>
      </c>
      <c r="F142" s="3">
        <v>19.350000000000001</v>
      </c>
      <c r="G142" s="3">
        <v>16.149999999999999</v>
      </c>
      <c r="H142" s="5">
        <f t="shared" si="3"/>
        <v>16.160000000000004</v>
      </c>
    </row>
    <row r="143" spans="2:8" x14ac:dyDescent="0.45">
      <c r="B143" s="2">
        <v>32038</v>
      </c>
      <c r="C143" s="3">
        <v>11.2</v>
      </c>
      <c r="D143" s="3">
        <v>15.5</v>
      </c>
      <c r="E143" s="3">
        <v>18.899999999999999</v>
      </c>
      <c r="F143" s="3">
        <v>18.100000000000001</v>
      </c>
      <c r="G143" s="3">
        <v>13.9</v>
      </c>
      <c r="H143" s="5">
        <f t="shared" si="3"/>
        <v>15.52</v>
      </c>
    </row>
    <row r="144" spans="2:8" x14ac:dyDescent="0.45">
      <c r="B144" s="2">
        <v>32039</v>
      </c>
      <c r="C144" s="3">
        <v>10</v>
      </c>
      <c r="D144" s="3">
        <v>16.3</v>
      </c>
      <c r="E144" s="3">
        <v>15.65</v>
      </c>
      <c r="F144" s="3">
        <v>14.75</v>
      </c>
      <c r="G144" s="3">
        <v>10.15</v>
      </c>
      <c r="H144" s="5">
        <f t="shared" si="3"/>
        <v>13.370000000000001</v>
      </c>
    </row>
    <row r="145" spans="2:8" x14ac:dyDescent="0.45">
      <c r="B145" s="2">
        <v>32040</v>
      </c>
      <c r="C145" s="3">
        <v>11.8</v>
      </c>
      <c r="D145" s="3">
        <v>15.85</v>
      </c>
      <c r="E145" s="3">
        <v>16.399999999999999</v>
      </c>
      <c r="F145" s="3">
        <v>18.399999999999999</v>
      </c>
      <c r="G145" s="3">
        <v>13.75</v>
      </c>
      <c r="H145" s="5">
        <f t="shared" si="3"/>
        <v>15.239999999999998</v>
      </c>
    </row>
    <row r="146" spans="2:8" x14ac:dyDescent="0.45">
      <c r="B146" s="2">
        <v>32041</v>
      </c>
      <c r="C146" s="3">
        <v>14.5</v>
      </c>
      <c r="D146" s="3">
        <v>17.149999999999999</v>
      </c>
      <c r="E146" s="3">
        <v>17.600000000000001</v>
      </c>
      <c r="F146" s="3">
        <v>18.649999999999999</v>
      </c>
      <c r="G146" s="3">
        <v>16.95</v>
      </c>
      <c r="H146" s="5">
        <f t="shared" si="3"/>
        <v>16.970000000000002</v>
      </c>
    </row>
    <row r="147" spans="2:8" x14ac:dyDescent="0.45">
      <c r="B147" s="2">
        <v>32042</v>
      </c>
      <c r="C147" s="3">
        <v>13.25</v>
      </c>
      <c r="D147" s="3">
        <v>14.15</v>
      </c>
      <c r="E147" s="3">
        <v>14.5</v>
      </c>
      <c r="F147" s="3">
        <v>16</v>
      </c>
      <c r="G147" s="3">
        <v>14.95</v>
      </c>
      <c r="H147" s="5">
        <f t="shared" si="3"/>
        <v>14.569999999999999</v>
      </c>
    </row>
    <row r="148" spans="2:8" x14ac:dyDescent="0.45">
      <c r="B148" s="2">
        <v>32043</v>
      </c>
      <c r="C148" s="3">
        <v>13.35</v>
      </c>
      <c r="D148" s="3">
        <v>14.55</v>
      </c>
      <c r="E148" s="3">
        <v>14.95</v>
      </c>
      <c r="F148" s="3">
        <v>15.15</v>
      </c>
      <c r="G148" s="3">
        <v>14.25</v>
      </c>
      <c r="H148" s="5">
        <f t="shared" si="3"/>
        <v>14.45</v>
      </c>
    </row>
    <row r="149" spans="2:8" x14ac:dyDescent="0.45">
      <c r="B149" s="2">
        <v>32044</v>
      </c>
      <c r="C149" s="3">
        <v>10.85</v>
      </c>
      <c r="D149" s="3">
        <v>13.55</v>
      </c>
      <c r="E149" s="3">
        <v>12.6</v>
      </c>
      <c r="F149" s="3">
        <v>13.5</v>
      </c>
      <c r="G149" s="3">
        <v>12.15</v>
      </c>
      <c r="H149" s="5">
        <f t="shared" si="3"/>
        <v>12.53</v>
      </c>
    </row>
    <row r="150" spans="2:8" x14ac:dyDescent="0.45">
      <c r="B150" s="2">
        <v>32045</v>
      </c>
      <c r="C150" s="3">
        <v>8.0500000000000007</v>
      </c>
      <c r="D150" s="3">
        <v>10.6</v>
      </c>
      <c r="E150" s="3">
        <v>9.5</v>
      </c>
      <c r="F150" s="3">
        <v>10.95</v>
      </c>
      <c r="G150" s="3">
        <v>9.6999999999999993</v>
      </c>
      <c r="H150" s="5">
        <f t="shared" si="3"/>
        <v>9.76</v>
      </c>
    </row>
    <row r="151" spans="2:8" x14ac:dyDescent="0.45">
      <c r="B151" s="2">
        <v>32046</v>
      </c>
      <c r="C151" s="3">
        <v>8.75</v>
      </c>
      <c r="D151" s="3">
        <v>10.199999999999999</v>
      </c>
      <c r="E151" s="3">
        <v>8.25</v>
      </c>
      <c r="F151" s="3">
        <v>9.5</v>
      </c>
      <c r="G151" s="3">
        <v>7.85</v>
      </c>
      <c r="H151" s="5">
        <f t="shared" si="3"/>
        <v>8.91</v>
      </c>
    </row>
    <row r="152" spans="2:8" x14ac:dyDescent="0.45">
      <c r="B152" s="2">
        <v>32047</v>
      </c>
      <c r="C152" s="3">
        <v>6.95</v>
      </c>
      <c r="D152" s="3">
        <v>11.25</v>
      </c>
      <c r="E152" s="3">
        <v>7.5</v>
      </c>
      <c r="F152" s="3">
        <v>10.1</v>
      </c>
      <c r="G152" s="3">
        <v>7.2</v>
      </c>
      <c r="H152" s="5">
        <f t="shared" si="3"/>
        <v>8.6</v>
      </c>
    </row>
    <row r="153" spans="2:8" x14ac:dyDescent="0.45">
      <c r="B153" s="2">
        <v>32048</v>
      </c>
      <c r="C153" s="3">
        <v>7.1</v>
      </c>
      <c r="D153" s="3">
        <v>10.55</v>
      </c>
      <c r="E153" s="3">
        <v>9.6</v>
      </c>
      <c r="F153" s="3">
        <v>11.6</v>
      </c>
      <c r="G153" s="3">
        <v>10.35</v>
      </c>
      <c r="H153" s="5">
        <f t="shared" si="3"/>
        <v>9.84</v>
      </c>
    </row>
    <row r="154" spans="2:8" x14ac:dyDescent="0.45">
      <c r="B154" s="2">
        <v>32049</v>
      </c>
      <c r="C154" s="3">
        <v>9.1999999999999993</v>
      </c>
      <c r="D154" s="3">
        <v>11.15</v>
      </c>
      <c r="E154" s="3">
        <v>7.5</v>
      </c>
      <c r="F154" s="3">
        <v>10.4</v>
      </c>
      <c r="G154" s="3">
        <v>10.7</v>
      </c>
      <c r="H154" s="5">
        <f t="shared" si="3"/>
        <v>9.7900000000000009</v>
      </c>
    </row>
    <row r="155" spans="2:8" x14ac:dyDescent="0.45">
      <c r="B155" s="2">
        <v>32050</v>
      </c>
      <c r="C155" s="3">
        <v>7.95</v>
      </c>
      <c r="D155" s="3">
        <v>11.8</v>
      </c>
      <c r="E155" s="3">
        <v>11.9</v>
      </c>
      <c r="F155" s="3">
        <v>12.35</v>
      </c>
      <c r="G155" s="3">
        <v>8.9</v>
      </c>
      <c r="H155" s="5">
        <f t="shared" si="3"/>
        <v>10.58</v>
      </c>
    </row>
    <row r="156" spans="2:8" x14ac:dyDescent="0.45">
      <c r="B156" s="2">
        <v>32051</v>
      </c>
      <c r="C156" s="3">
        <v>11.5</v>
      </c>
      <c r="D156" s="3">
        <v>12.65</v>
      </c>
      <c r="E156" s="3">
        <v>10.1</v>
      </c>
      <c r="F156" s="3">
        <v>12.35</v>
      </c>
      <c r="G156" s="3">
        <v>9.8000000000000007</v>
      </c>
      <c r="H156" s="5">
        <f t="shared" si="3"/>
        <v>11.280000000000001</v>
      </c>
    </row>
    <row r="157" spans="2:8" x14ac:dyDescent="0.45">
      <c r="B157" s="2">
        <v>32052</v>
      </c>
      <c r="C157" s="3">
        <v>12.1</v>
      </c>
      <c r="D157" s="3">
        <v>13.8</v>
      </c>
      <c r="E157" s="3">
        <v>10.75</v>
      </c>
      <c r="F157" s="3">
        <v>14.1</v>
      </c>
      <c r="G157" s="3">
        <v>10.85</v>
      </c>
      <c r="H157" s="5">
        <f t="shared" si="3"/>
        <v>12.32</v>
      </c>
    </row>
    <row r="158" spans="2:8" x14ac:dyDescent="0.45">
      <c r="B158" s="2">
        <v>32053</v>
      </c>
      <c r="C158" s="3">
        <v>11.4</v>
      </c>
      <c r="D158" s="3">
        <v>14.45</v>
      </c>
      <c r="E158" s="3">
        <v>15.5</v>
      </c>
      <c r="F158" s="3">
        <v>15.8</v>
      </c>
      <c r="G158" s="3">
        <v>11.15</v>
      </c>
      <c r="H158" s="5">
        <f t="shared" si="3"/>
        <v>13.660000000000002</v>
      </c>
    </row>
    <row r="159" spans="2:8" x14ac:dyDescent="0.45">
      <c r="B159" s="2">
        <v>32054</v>
      </c>
      <c r="C159" s="3">
        <v>9.5</v>
      </c>
      <c r="D159" s="3">
        <v>15</v>
      </c>
      <c r="E159" s="3">
        <v>15.9</v>
      </c>
      <c r="F159" s="3">
        <v>16.350000000000001</v>
      </c>
      <c r="G159" s="3">
        <v>9.5</v>
      </c>
      <c r="H159" s="5">
        <f t="shared" si="3"/>
        <v>13.25</v>
      </c>
    </row>
    <row r="160" spans="2:8" x14ac:dyDescent="0.45">
      <c r="B160" s="2">
        <v>32055</v>
      </c>
      <c r="C160" s="3">
        <v>11.8</v>
      </c>
      <c r="D160" s="3">
        <v>15.3</v>
      </c>
      <c r="E160" s="3">
        <v>15.35</v>
      </c>
      <c r="F160" s="3">
        <v>16.3</v>
      </c>
      <c r="G160" s="3">
        <v>11.3</v>
      </c>
      <c r="H160" s="5">
        <f t="shared" si="3"/>
        <v>14.01</v>
      </c>
    </row>
    <row r="161" spans="2:8" x14ac:dyDescent="0.45">
      <c r="B161" s="2">
        <v>32056</v>
      </c>
      <c r="C161" s="3">
        <v>11.15</v>
      </c>
      <c r="D161" s="3">
        <v>12.45</v>
      </c>
      <c r="E161" s="3">
        <v>13.55</v>
      </c>
      <c r="F161" s="3">
        <v>13.65</v>
      </c>
      <c r="G161" s="3">
        <v>11.95</v>
      </c>
      <c r="H161" s="5">
        <f t="shared" si="3"/>
        <v>12.55</v>
      </c>
    </row>
    <row r="162" spans="2:8" x14ac:dyDescent="0.45">
      <c r="B162" s="2">
        <v>32057</v>
      </c>
      <c r="C162" s="3">
        <v>7.1</v>
      </c>
      <c r="D162" s="3">
        <v>12.25</v>
      </c>
      <c r="E162" s="3">
        <v>10.95</v>
      </c>
      <c r="F162" s="3">
        <v>11.65</v>
      </c>
      <c r="G162" s="3">
        <v>9.5</v>
      </c>
      <c r="H162" s="5">
        <f t="shared" si="3"/>
        <v>10.290000000000001</v>
      </c>
    </row>
    <row r="163" spans="2:8" x14ac:dyDescent="0.45">
      <c r="B163" s="2">
        <v>32058</v>
      </c>
      <c r="C163" s="3">
        <v>8.1</v>
      </c>
      <c r="D163" s="3">
        <v>10.75</v>
      </c>
      <c r="E163" s="3">
        <v>10.95</v>
      </c>
      <c r="F163" s="3">
        <v>11.15</v>
      </c>
      <c r="G163" s="3">
        <v>9.75</v>
      </c>
      <c r="H163" s="5">
        <f t="shared" si="3"/>
        <v>10.14</v>
      </c>
    </row>
    <row r="164" spans="2:8" x14ac:dyDescent="0.45">
      <c r="B164" s="2">
        <v>32059</v>
      </c>
      <c r="C164" s="3">
        <v>6.45</v>
      </c>
      <c r="D164" s="3">
        <v>10.65</v>
      </c>
      <c r="E164" s="3">
        <v>9.5500000000000007</v>
      </c>
      <c r="F164" s="3">
        <v>10.35</v>
      </c>
      <c r="G164" s="3">
        <v>8.3000000000000007</v>
      </c>
      <c r="H164" s="5">
        <f t="shared" si="3"/>
        <v>9.0599999999999987</v>
      </c>
    </row>
    <row r="165" spans="2:8" x14ac:dyDescent="0.45">
      <c r="B165" s="2">
        <v>32060</v>
      </c>
      <c r="C165" s="3">
        <v>6.2</v>
      </c>
      <c r="D165" s="3">
        <v>9.35</v>
      </c>
      <c r="E165" s="3">
        <v>8.5500000000000007</v>
      </c>
      <c r="F165" s="3">
        <v>9.4</v>
      </c>
      <c r="G165" s="3">
        <v>6.85</v>
      </c>
      <c r="H165" s="5">
        <f t="shared" si="3"/>
        <v>8.07</v>
      </c>
    </row>
    <row r="166" spans="2:8" x14ac:dyDescent="0.45">
      <c r="B166" s="2">
        <v>32061</v>
      </c>
      <c r="C166" s="3">
        <v>7</v>
      </c>
      <c r="D166" s="3">
        <v>8.85</v>
      </c>
      <c r="E166" s="3">
        <v>7.95</v>
      </c>
      <c r="F166" s="3">
        <v>9.3000000000000007</v>
      </c>
      <c r="G166" s="3">
        <v>8.3000000000000007</v>
      </c>
      <c r="H166" s="5">
        <f t="shared" si="3"/>
        <v>8.2800000000000011</v>
      </c>
    </row>
    <row r="167" spans="2:8" x14ac:dyDescent="0.45">
      <c r="B167" s="2">
        <v>32062</v>
      </c>
      <c r="C167" s="3">
        <v>5.4</v>
      </c>
      <c r="D167" s="3">
        <v>11.2</v>
      </c>
      <c r="E167" s="3">
        <v>9.35</v>
      </c>
      <c r="F167" s="3">
        <v>10.5</v>
      </c>
      <c r="G167" s="3">
        <v>7.8</v>
      </c>
      <c r="H167" s="5">
        <f t="shared" si="3"/>
        <v>8.85</v>
      </c>
    </row>
    <row r="168" spans="2:8" x14ac:dyDescent="0.45">
      <c r="B168" s="2">
        <v>32063</v>
      </c>
      <c r="C168" s="3">
        <v>4.4000000000000004</v>
      </c>
      <c r="D168" s="3">
        <v>10.35</v>
      </c>
      <c r="E168" s="3">
        <v>10.3</v>
      </c>
      <c r="F168" s="3">
        <v>11.1</v>
      </c>
      <c r="G168" s="3">
        <v>7.75</v>
      </c>
      <c r="H168" s="5">
        <f t="shared" si="3"/>
        <v>8.7799999999999994</v>
      </c>
    </row>
    <row r="169" spans="2:8" x14ac:dyDescent="0.45">
      <c r="B169" s="2">
        <v>32064</v>
      </c>
      <c r="C169" s="3">
        <v>5.4</v>
      </c>
      <c r="D169" s="3">
        <v>8.9</v>
      </c>
      <c r="E169" s="3">
        <v>7.6</v>
      </c>
      <c r="F169" s="3">
        <v>9</v>
      </c>
      <c r="G169" s="3">
        <v>8.0500000000000007</v>
      </c>
      <c r="H169" s="5">
        <f t="shared" si="3"/>
        <v>7.7900000000000009</v>
      </c>
    </row>
    <row r="170" spans="2:8" x14ac:dyDescent="0.45">
      <c r="B170" s="2">
        <v>32065</v>
      </c>
      <c r="C170" s="3">
        <v>4.55</v>
      </c>
      <c r="D170" s="3">
        <v>8.4499999999999993</v>
      </c>
      <c r="E170" s="3">
        <v>12.3</v>
      </c>
      <c r="F170" s="3">
        <v>13.1</v>
      </c>
      <c r="G170" s="3">
        <v>8.6999999999999993</v>
      </c>
      <c r="H170" s="5">
        <f t="shared" si="3"/>
        <v>9.4199999999999982</v>
      </c>
    </row>
    <row r="171" spans="2:8" x14ac:dyDescent="0.45">
      <c r="B171" s="2">
        <v>32066</v>
      </c>
      <c r="C171" s="3">
        <v>7.9</v>
      </c>
      <c r="D171" s="3">
        <v>9.65</v>
      </c>
      <c r="E171" s="3">
        <v>10.75</v>
      </c>
      <c r="F171" s="3">
        <v>11.5</v>
      </c>
      <c r="G171" s="3">
        <v>9.3000000000000007</v>
      </c>
      <c r="H171" s="5">
        <f t="shared" si="3"/>
        <v>9.8199999999999985</v>
      </c>
    </row>
    <row r="172" spans="2:8" x14ac:dyDescent="0.45">
      <c r="B172" s="2">
        <v>32067</v>
      </c>
      <c r="C172" s="3">
        <v>9.15</v>
      </c>
      <c r="D172" s="3">
        <v>10.8</v>
      </c>
      <c r="E172" s="3">
        <v>12.15</v>
      </c>
      <c r="F172" s="3">
        <v>11.85</v>
      </c>
      <c r="G172" s="3">
        <v>10.5</v>
      </c>
      <c r="H172" s="5">
        <f t="shared" si="3"/>
        <v>10.89</v>
      </c>
    </row>
    <row r="173" spans="2:8" x14ac:dyDescent="0.45">
      <c r="B173" s="2">
        <v>32068</v>
      </c>
      <c r="C173" s="3">
        <v>9.35</v>
      </c>
      <c r="D173" s="3">
        <v>12.8</v>
      </c>
      <c r="E173" s="3">
        <v>13.9</v>
      </c>
      <c r="F173" s="3">
        <v>13.5</v>
      </c>
      <c r="G173" s="3">
        <v>11.7</v>
      </c>
      <c r="H173" s="5">
        <f t="shared" si="3"/>
        <v>12.25</v>
      </c>
    </row>
    <row r="174" spans="2:8" x14ac:dyDescent="0.45">
      <c r="B174" s="2">
        <v>32069</v>
      </c>
      <c r="C174" s="3">
        <v>7.55</v>
      </c>
      <c r="D174" s="3">
        <v>12.9</v>
      </c>
      <c r="E174" s="3">
        <v>14.65</v>
      </c>
      <c r="F174" s="3">
        <v>14.7</v>
      </c>
      <c r="G174" s="3">
        <v>13.15</v>
      </c>
      <c r="H174" s="5">
        <f t="shared" si="3"/>
        <v>12.59</v>
      </c>
    </row>
    <row r="175" spans="2:8" x14ac:dyDescent="0.45">
      <c r="B175" s="2">
        <v>32070</v>
      </c>
      <c r="C175" s="3">
        <v>8.3000000000000007</v>
      </c>
      <c r="D175" s="3">
        <v>11.45</v>
      </c>
      <c r="E175" s="3">
        <v>14.2</v>
      </c>
      <c r="F175" s="3">
        <v>12.75</v>
      </c>
      <c r="G175" s="3">
        <v>11.3</v>
      </c>
      <c r="H175" s="5">
        <f t="shared" si="3"/>
        <v>11.6</v>
      </c>
    </row>
    <row r="176" spans="2:8" x14ac:dyDescent="0.45">
      <c r="B176" s="2">
        <v>32071</v>
      </c>
      <c r="C176" s="3">
        <v>11.7</v>
      </c>
      <c r="D176" s="3">
        <v>10.25</v>
      </c>
      <c r="E176" s="3">
        <v>12.65</v>
      </c>
      <c r="F176" s="3">
        <v>12.75</v>
      </c>
      <c r="G176" s="3">
        <v>12.8</v>
      </c>
      <c r="H176" s="5">
        <f t="shared" si="3"/>
        <v>12.030000000000001</v>
      </c>
    </row>
    <row r="177" spans="2:14" x14ac:dyDescent="0.45">
      <c r="B177" s="2">
        <v>32072</v>
      </c>
      <c r="C177" s="3">
        <v>9.25</v>
      </c>
      <c r="D177" s="3">
        <v>9.15</v>
      </c>
      <c r="E177" s="3">
        <v>7.5</v>
      </c>
      <c r="F177" s="3">
        <v>10.55</v>
      </c>
      <c r="G177" s="3">
        <v>8.4499999999999993</v>
      </c>
      <c r="H177" s="5">
        <f t="shared" si="3"/>
        <v>8.98</v>
      </c>
    </row>
    <row r="178" spans="2:14" x14ac:dyDescent="0.45">
      <c r="B178" s="2">
        <v>32073</v>
      </c>
      <c r="C178" s="3">
        <v>5.5</v>
      </c>
      <c r="D178" s="3">
        <v>7.85</v>
      </c>
      <c r="E178" s="3">
        <v>5.0999999999999996</v>
      </c>
      <c r="F178" s="3">
        <v>6.8</v>
      </c>
      <c r="G178" s="3">
        <v>5.05</v>
      </c>
      <c r="H178" s="5">
        <f t="shared" si="3"/>
        <v>6.0600000000000005</v>
      </c>
    </row>
    <row r="179" spans="2:14" x14ac:dyDescent="0.45">
      <c r="B179" s="2">
        <v>32074</v>
      </c>
      <c r="C179" s="3">
        <v>4.8499999999999996</v>
      </c>
      <c r="D179" s="3">
        <v>7.3</v>
      </c>
      <c r="E179" s="3">
        <v>6.05</v>
      </c>
      <c r="F179" s="3">
        <v>8.5</v>
      </c>
      <c r="G179" s="3">
        <v>5.45</v>
      </c>
      <c r="H179" s="5">
        <f t="shared" si="3"/>
        <v>6.43</v>
      </c>
    </row>
    <row r="180" spans="2:14" x14ac:dyDescent="0.45">
      <c r="B180" s="2">
        <v>32075</v>
      </c>
      <c r="C180" s="3">
        <v>7.75</v>
      </c>
      <c r="D180" s="3">
        <v>7.95</v>
      </c>
      <c r="E180" s="3">
        <v>6.3</v>
      </c>
      <c r="F180" s="3">
        <v>7.25</v>
      </c>
      <c r="G180" s="3">
        <v>6.6</v>
      </c>
      <c r="H180" s="5">
        <f t="shared" si="3"/>
        <v>7.17</v>
      </c>
    </row>
    <row r="181" spans="2:14" x14ac:dyDescent="0.45">
      <c r="B181" s="2">
        <v>32076</v>
      </c>
      <c r="C181" s="3">
        <v>10.5</v>
      </c>
      <c r="D181" s="3">
        <v>9.6999999999999993</v>
      </c>
      <c r="E181" s="3">
        <v>6.95</v>
      </c>
      <c r="F181" s="3">
        <v>8.15</v>
      </c>
      <c r="G181" s="3">
        <v>7.2</v>
      </c>
      <c r="H181" s="5">
        <f t="shared" si="3"/>
        <v>8.5</v>
      </c>
    </row>
    <row r="182" spans="2:14" x14ac:dyDescent="0.45">
      <c r="B182" s="2">
        <v>32077</v>
      </c>
      <c r="C182" s="3">
        <v>8.15</v>
      </c>
      <c r="D182" s="3">
        <v>10.5</v>
      </c>
      <c r="E182" s="3">
        <v>10.55</v>
      </c>
      <c r="F182" s="3">
        <v>12.45</v>
      </c>
      <c r="G182" s="3">
        <v>8.15</v>
      </c>
      <c r="H182" s="5">
        <f t="shared" si="3"/>
        <v>9.9599999999999991</v>
      </c>
    </row>
    <row r="183" spans="2:14" x14ac:dyDescent="0.45">
      <c r="B183" s="2">
        <v>32078</v>
      </c>
      <c r="C183" s="3">
        <v>6.55</v>
      </c>
      <c r="D183" s="3">
        <v>8.4499999999999993</v>
      </c>
      <c r="E183" s="3">
        <v>7.9</v>
      </c>
      <c r="F183" s="3">
        <v>9.15</v>
      </c>
      <c r="G183" s="3">
        <v>8.1</v>
      </c>
      <c r="H183" s="5">
        <f t="shared" si="3"/>
        <v>8.0299999999999994</v>
      </c>
    </row>
    <row r="184" spans="2:14" x14ac:dyDescent="0.45">
      <c r="B184" s="2">
        <v>32079</v>
      </c>
      <c r="C184" s="3">
        <v>4.5</v>
      </c>
      <c r="D184" s="3">
        <v>9.85</v>
      </c>
      <c r="E184" s="3">
        <v>5.25</v>
      </c>
      <c r="F184" s="3">
        <v>6.9</v>
      </c>
      <c r="G184" s="3">
        <v>3.95</v>
      </c>
      <c r="H184" s="5">
        <f t="shared" si="3"/>
        <v>6.09</v>
      </c>
    </row>
    <row r="185" spans="2:14" x14ac:dyDescent="0.45">
      <c r="B185" s="2">
        <v>32080</v>
      </c>
      <c r="C185" s="3">
        <v>5.65</v>
      </c>
      <c r="D185" s="3">
        <v>11.5</v>
      </c>
      <c r="E185" s="3">
        <v>8.1</v>
      </c>
      <c r="F185" s="3">
        <v>8.6999999999999993</v>
      </c>
      <c r="G185" s="3">
        <v>4.1500000000000004</v>
      </c>
      <c r="H185" s="5">
        <f t="shared" si="3"/>
        <v>7.62</v>
      </c>
    </row>
    <row r="186" spans="2:14" x14ac:dyDescent="0.45">
      <c r="B186" s="2">
        <v>32081</v>
      </c>
      <c r="C186" s="3">
        <v>5.85</v>
      </c>
      <c r="D186" s="3">
        <v>11.95</v>
      </c>
      <c r="E186" s="3">
        <v>11.35</v>
      </c>
      <c r="F186" s="3">
        <v>11.2</v>
      </c>
      <c r="G186" s="3">
        <v>5.7</v>
      </c>
      <c r="H186" s="5">
        <f t="shared" si="3"/>
        <v>9.2099999999999991</v>
      </c>
    </row>
    <row r="187" spans="2:14" x14ac:dyDescent="0.45">
      <c r="J187" t="s">
        <v>8</v>
      </c>
      <c r="K187" t="s">
        <v>9</v>
      </c>
      <c r="L187" t="s">
        <v>10</v>
      </c>
      <c r="M187" t="s">
        <v>13</v>
      </c>
      <c r="N187" t="s">
        <v>1</v>
      </c>
    </row>
    <row r="188" spans="2:14" x14ac:dyDescent="0.45">
      <c r="I188" t="s">
        <v>11</v>
      </c>
      <c r="J188">
        <f>MEDIAN(F:F)</f>
        <v>14.525</v>
      </c>
      <c r="K188">
        <f>MEDIAN(G:G)</f>
        <v>12.7</v>
      </c>
      <c r="L188">
        <f>MEDIAN(E:E)</f>
        <v>14.1</v>
      </c>
      <c r="M188">
        <f>MEDIAN(D:D)</f>
        <v>13.775</v>
      </c>
      <c r="N188">
        <f>MEDIAN(C:C)</f>
        <v>11.525</v>
      </c>
    </row>
    <row r="189" spans="2:14" x14ac:dyDescent="0.45">
      <c r="I189" t="s">
        <v>12</v>
      </c>
      <c r="J189">
        <f>AVERAGE(F:F)</f>
        <v>14.589945652173911</v>
      </c>
      <c r="K189">
        <f>AVERAGE(G:G)</f>
        <v>12.484239130434782</v>
      </c>
      <c r="L189">
        <f>AVERAGE(E:E)</f>
        <v>13.655163043478259</v>
      </c>
      <c r="M189">
        <f>AVERAGE(D:D)</f>
        <v>13.26548913043478</v>
      </c>
      <c r="N189">
        <f>AVERAGE(C:C)</f>
        <v>11.476902173913043</v>
      </c>
    </row>
  </sheetData>
  <pageMargins left="0.7" right="0.7" top="0.75" bottom="0.75" header="0.3" footer="0.3"/>
  <ignoredErrors>
    <ignoredError sqref="H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ACF9-B694-428C-9DBF-B0BFB22AAD57}">
  <dimension ref="A1:B185"/>
  <sheetViews>
    <sheetView workbookViewId="0">
      <selection activeCell="D3" sqref="D3"/>
    </sheetView>
  </sheetViews>
  <sheetFormatPr defaultRowHeight="14.25" x14ac:dyDescent="0.45"/>
  <cols>
    <col min="1" max="1" width="9.53125" bestFit="1" customWidth="1"/>
    <col min="2" max="2" width="10.86328125" customWidth="1"/>
  </cols>
  <sheetData>
    <row r="1" spans="1:2" ht="52.5" x14ac:dyDescent="0.45">
      <c r="A1" s="6" t="s">
        <v>0</v>
      </c>
      <c r="B1" s="7" t="s">
        <v>14</v>
      </c>
    </row>
    <row r="2" spans="1:2" x14ac:dyDescent="0.45">
      <c r="A2" s="8">
        <v>31898</v>
      </c>
      <c r="B2" s="9">
        <v>23.825000000000003</v>
      </c>
    </row>
    <row r="3" spans="1:2" x14ac:dyDescent="0.45">
      <c r="A3" s="8">
        <v>31899</v>
      </c>
      <c r="B3" s="9">
        <v>23.425000000000001</v>
      </c>
    </row>
    <row r="4" spans="1:2" x14ac:dyDescent="0.45">
      <c r="A4" s="8">
        <v>31900</v>
      </c>
      <c r="B4" s="9">
        <v>21.716666666666669</v>
      </c>
    </row>
    <row r="5" spans="1:2" x14ac:dyDescent="0.45">
      <c r="A5" s="8">
        <v>31901</v>
      </c>
      <c r="B5" s="9">
        <v>24.4</v>
      </c>
    </row>
    <row r="6" spans="1:2" x14ac:dyDescent="0.45">
      <c r="A6" s="8">
        <v>31902</v>
      </c>
      <c r="B6" s="9">
        <v>21.062500000000004</v>
      </c>
    </row>
    <row r="7" spans="1:2" x14ac:dyDescent="0.45">
      <c r="A7" s="8">
        <v>31903</v>
      </c>
      <c r="B7" s="9">
        <v>20.075000000000003</v>
      </c>
    </row>
    <row r="8" spans="1:2" x14ac:dyDescent="0.45">
      <c r="A8" s="8">
        <v>31904</v>
      </c>
      <c r="B8" s="9">
        <v>19.475000000000001</v>
      </c>
    </row>
    <row r="9" spans="1:2" x14ac:dyDescent="0.45">
      <c r="A9" s="8">
        <v>31905</v>
      </c>
      <c r="B9" s="9">
        <v>21.875</v>
      </c>
    </row>
    <row r="10" spans="1:2" x14ac:dyDescent="0.45">
      <c r="A10" s="8">
        <v>31906</v>
      </c>
      <c r="B10" s="9">
        <v>22.875</v>
      </c>
    </row>
    <row r="11" spans="1:2" x14ac:dyDescent="0.45">
      <c r="A11" s="8">
        <v>31907</v>
      </c>
      <c r="B11" s="9">
        <v>19.8</v>
      </c>
    </row>
    <row r="12" spans="1:2" x14ac:dyDescent="0.45">
      <c r="A12" s="8">
        <v>31908</v>
      </c>
      <c r="B12" s="9">
        <v>21</v>
      </c>
    </row>
    <row r="13" spans="1:2" x14ac:dyDescent="0.45">
      <c r="A13" s="8">
        <v>31909</v>
      </c>
      <c r="B13" s="9">
        <v>23.437499999999996</v>
      </c>
    </row>
    <row r="14" spans="1:2" x14ac:dyDescent="0.45">
      <c r="A14" s="8">
        <v>31910</v>
      </c>
      <c r="B14" s="9">
        <v>23.074999999999999</v>
      </c>
    </row>
    <row r="15" spans="1:2" x14ac:dyDescent="0.45">
      <c r="A15" s="8">
        <v>31911</v>
      </c>
      <c r="B15" s="9">
        <v>22.662500000000001</v>
      </c>
    </row>
    <row r="16" spans="1:2" x14ac:dyDescent="0.45">
      <c r="A16" s="8">
        <v>31912</v>
      </c>
      <c r="B16" s="9">
        <v>23.150000000000002</v>
      </c>
    </row>
    <row r="17" spans="1:2" x14ac:dyDescent="0.45">
      <c r="A17" s="8">
        <v>31913</v>
      </c>
      <c r="B17" s="9">
        <v>23.137499999999999</v>
      </c>
    </row>
    <row r="18" spans="1:2" x14ac:dyDescent="0.45">
      <c r="A18" s="8">
        <v>31914</v>
      </c>
      <c r="B18" s="9">
        <v>23.362500000000001</v>
      </c>
    </row>
    <row r="19" spans="1:2" x14ac:dyDescent="0.45">
      <c r="A19" s="8">
        <v>31915</v>
      </c>
      <c r="B19" s="9">
        <v>23.85</v>
      </c>
    </row>
    <row r="20" spans="1:2" x14ac:dyDescent="0.45">
      <c r="A20" s="8">
        <v>31916</v>
      </c>
      <c r="B20" s="9">
        <v>24.185714285714287</v>
      </c>
    </row>
    <row r="21" spans="1:2" x14ac:dyDescent="0.45">
      <c r="A21" s="8">
        <v>31917</v>
      </c>
      <c r="B21" s="9">
        <v>23.74285714285714</v>
      </c>
    </row>
    <row r="22" spans="1:2" x14ac:dyDescent="0.45">
      <c r="A22" s="8">
        <v>31918</v>
      </c>
      <c r="B22" s="9">
        <v>25.757142857142856</v>
      </c>
    </row>
    <row r="23" spans="1:2" x14ac:dyDescent="0.45">
      <c r="A23" s="8">
        <v>31919</v>
      </c>
      <c r="B23" s="9">
        <v>24.085714285714285</v>
      </c>
    </row>
    <row r="24" spans="1:2" x14ac:dyDescent="0.45">
      <c r="A24" s="8">
        <v>31920</v>
      </c>
      <c r="B24" s="9">
        <v>22.8</v>
      </c>
    </row>
    <row r="25" spans="1:2" x14ac:dyDescent="0.45">
      <c r="A25" s="8">
        <v>31921</v>
      </c>
      <c r="B25" s="9">
        <v>23.2</v>
      </c>
    </row>
    <row r="26" spans="1:2" x14ac:dyDescent="0.45">
      <c r="A26" s="8">
        <v>31922</v>
      </c>
      <c r="B26" s="9">
        <v>23.542857142857144</v>
      </c>
    </row>
    <row r="27" spans="1:2" x14ac:dyDescent="0.45">
      <c r="A27" s="8">
        <v>31923</v>
      </c>
      <c r="B27" s="9">
        <v>22.185714285714283</v>
      </c>
    </row>
    <row r="28" spans="1:2" x14ac:dyDescent="0.45">
      <c r="A28" s="8">
        <v>31924</v>
      </c>
      <c r="B28" s="9">
        <v>22.737499999999997</v>
      </c>
    </row>
    <row r="29" spans="1:2" x14ac:dyDescent="0.45">
      <c r="A29" s="8">
        <v>31925</v>
      </c>
      <c r="B29" s="9">
        <v>24.312500000000004</v>
      </c>
    </row>
    <row r="30" spans="1:2" x14ac:dyDescent="0.45">
      <c r="A30" s="8">
        <v>31926</v>
      </c>
      <c r="B30" s="9">
        <v>24.3125</v>
      </c>
    </row>
    <row r="31" spans="1:2" x14ac:dyDescent="0.45">
      <c r="A31" s="8">
        <v>31927</v>
      </c>
      <c r="B31" s="9">
        <v>24.025000000000002</v>
      </c>
    </row>
    <row r="32" spans="1:2" x14ac:dyDescent="0.45">
      <c r="A32" s="8">
        <v>31928</v>
      </c>
      <c r="B32" s="9">
        <v>23.700000000000003</v>
      </c>
    </row>
    <row r="33" spans="1:2" x14ac:dyDescent="0.45">
      <c r="A33" s="8">
        <v>31929</v>
      </c>
      <c r="B33" s="9">
        <v>25.633333333333336</v>
      </c>
    </row>
    <row r="34" spans="1:2" x14ac:dyDescent="0.45">
      <c r="A34" s="8">
        <v>31930</v>
      </c>
      <c r="B34" s="9">
        <v>27.299999999999997</v>
      </c>
    </row>
    <row r="35" spans="1:2" x14ac:dyDescent="0.45">
      <c r="A35" s="8">
        <v>31931</v>
      </c>
      <c r="B35" s="9">
        <v>27.862499999999997</v>
      </c>
    </row>
    <row r="36" spans="1:2" x14ac:dyDescent="0.45">
      <c r="A36" s="8">
        <v>31932</v>
      </c>
      <c r="B36" s="9">
        <v>27.242857142857137</v>
      </c>
    </row>
    <row r="37" spans="1:2" x14ac:dyDescent="0.45">
      <c r="A37" s="8">
        <v>31933</v>
      </c>
      <c r="B37" s="9">
        <v>25.74285714285714</v>
      </c>
    </row>
    <row r="38" spans="1:2" x14ac:dyDescent="0.45">
      <c r="A38" s="8">
        <v>31934</v>
      </c>
      <c r="B38" s="9">
        <v>24.875000000000004</v>
      </c>
    </row>
    <row r="39" spans="1:2" x14ac:dyDescent="0.45">
      <c r="A39" s="8">
        <v>31935</v>
      </c>
      <c r="B39" s="9">
        <v>23.575000000000003</v>
      </c>
    </row>
    <row r="40" spans="1:2" x14ac:dyDescent="0.45">
      <c r="A40" s="8">
        <v>31936</v>
      </c>
      <c r="B40" s="9">
        <v>22.875</v>
      </c>
    </row>
    <row r="41" spans="1:2" x14ac:dyDescent="0.45">
      <c r="A41" s="8">
        <v>31937</v>
      </c>
      <c r="B41" s="9">
        <v>23.771428571428569</v>
      </c>
    </row>
    <row r="42" spans="1:2" x14ac:dyDescent="0.45">
      <c r="A42" s="8">
        <v>31938</v>
      </c>
      <c r="B42" s="9">
        <v>26.125</v>
      </c>
    </row>
    <row r="43" spans="1:2" x14ac:dyDescent="0.45">
      <c r="A43" s="8">
        <v>31939</v>
      </c>
      <c r="B43" s="9">
        <v>26.825000000000003</v>
      </c>
    </row>
    <row r="44" spans="1:2" x14ac:dyDescent="0.45">
      <c r="A44" s="8">
        <v>31940</v>
      </c>
      <c r="B44" s="9">
        <v>26.762500000000003</v>
      </c>
    </row>
    <row r="45" spans="1:2" x14ac:dyDescent="0.45">
      <c r="A45" s="8">
        <v>31941</v>
      </c>
      <c r="B45" s="9">
        <v>27.012500000000003</v>
      </c>
    </row>
    <row r="46" spans="1:2" x14ac:dyDescent="0.45">
      <c r="A46" s="8">
        <v>31942</v>
      </c>
      <c r="B46" s="9">
        <v>24.537499999999998</v>
      </c>
    </row>
    <row r="47" spans="1:2" x14ac:dyDescent="0.45">
      <c r="A47" s="8">
        <v>31943</v>
      </c>
      <c r="B47" s="9">
        <v>27.1</v>
      </c>
    </row>
    <row r="48" spans="1:2" x14ac:dyDescent="0.45">
      <c r="A48" s="8">
        <v>31944</v>
      </c>
      <c r="B48" s="9">
        <v>27.9375</v>
      </c>
    </row>
    <row r="49" spans="1:2" x14ac:dyDescent="0.45">
      <c r="A49" s="8">
        <v>31945</v>
      </c>
      <c r="B49" s="9">
        <v>26.1875</v>
      </c>
    </row>
    <row r="50" spans="1:2" x14ac:dyDescent="0.45">
      <c r="A50" s="8">
        <v>31946</v>
      </c>
      <c r="B50" s="9">
        <v>27.862499999999997</v>
      </c>
    </row>
    <row r="51" spans="1:2" x14ac:dyDescent="0.45">
      <c r="A51" s="8">
        <v>31947</v>
      </c>
      <c r="B51" s="9">
        <v>28.012499999999999</v>
      </c>
    </row>
    <row r="52" spans="1:2" x14ac:dyDescent="0.45">
      <c r="A52" s="8">
        <v>31948</v>
      </c>
      <c r="B52" s="9">
        <v>28.5625</v>
      </c>
    </row>
    <row r="53" spans="1:2" x14ac:dyDescent="0.45">
      <c r="A53" s="8">
        <v>31949</v>
      </c>
      <c r="B53" s="9">
        <v>25.971428571428568</v>
      </c>
    </row>
    <row r="54" spans="1:2" x14ac:dyDescent="0.45">
      <c r="A54" s="8">
        <v>31950</v>
      </c>
      <c r="B54" s="9">
        <v>26.400000000000002</v>
      </c>
    </row>
    <row r="55" spans="1:2" x14ac:dyDescent="0.45">
      <c r="A55" s="8">
        <v>31951</v>
      </c>
      <c r="B55" s="9">
        <v>26.514285714285716</v>
      </c>
    </row>
    <row r="56" spans="1:2" x14ac:dyDescent="0.45">
      <c r="A56" s="8">
        <v>31952</v>
      </c>
      <c r="B56" s="9">
        <v>27.25</v>
      </c>
    </row>
    <row r="57" spans="1:2" x14ac:dyDescent="0.45">
      <c r="A57" s="8">
        <v>31953</v>
      </c>
      <c r="B57" s="9">
        <v>28.15</v>
      </c>
    </row>
    <row r="58" spans="1:2" x14ac:dyDescent="0.45">
      <c r="A58" s="8">
        <v>31954</v>
      </c>
      <c r="B58" s="9">
        <v>28.024999999999999</v>
      </c>
    </row>
    <row r="59" spans="1:2" x14ac:dyDescent="0.45">
      <c r="A59" s="8">
        <v>31955</v>
      </c>
      <c r="B59" s="9">
        <v>27.599999999999998</v>
      </c>
    </row>
    <row r="60" spans="1:2" x14ac:dyDescent="0.45">
      <c r="A60" s="8">
        <v>31956</v>
      </c>
      <c r="B60" s="9">
        <v>26.674999999999997</v>
      </c>
    </row>
    <row r="61" spans="1:2" x14ac:dyDescent="0.45">
      <c r="A61" s="8">
        <v>31957</v>
      </c>
      <c r="B61" s="9">
        <v>26.942857142857143</v>
      </c>
    </row>
    <row r="62" spans="1:2" x14ac:dyDescent="0.45">
      <c r="A62" s="8">
        <v>31958</v>
      </c>
      <c r="B62" s="9">
        <v>26.875</v>
      </c>
    </row>
    <row r="63" spans="1:2" x14ac:dyDescent="0.45">
      <c r="A63" s="8">
        <v>31959</v>
      </c>
      <c r="B63" s="9">
        <v>25.599999999999998</v>
      </c>
    </row>
    <row r="64" spans="1:2" x14ac:dyDescent="0.45">
      <c r="A64" s="8">
        <v>31960</v>
      </c>
      <c r="B64" s="9">
        <v>29.433333333333334</v>
      </c>
    </row>
    <row r="65" spans="1:2" x14ac:dyDescent="0.45">
      <c r="A65" s="8">
        <v>31961</v>
      </c>
      <c r="B65" s="9">
        <v>27.714285714285715</v>
      </c>
    </row>
    <row r="66" spans="1:2" x14ac:dyDescent="0.45">
      <c r="A66" s="8">
        <v>31962</v>
      </c>
      <c r="B66" s="9">
        <v>26.399999999999995</v>
      </c>
    </row>
    <row r="67" spans="1:2" x14ac:dyDescent="0.45">
      <c r="A67" s="8">
        <v>31963</v>
      </c>
      <c r="B67" s="9">
        <v>27.024999999999999</v>
      </c>
    </row>
    <row r="68" spans="1:2" x14ac:dyDescent="0.45">
      <c r="A68" s="8">
        <v>31964</v>
      </c>
      <c r="B68" s="9">
        <v>27.437499999999996</v>
      </c>
    </row>
    <row r="69" spans="1:2" x14ac:dyDescent="0.45">
      <c r="A69" s="8">
        <v>31965</v>
      </c>
      <c r="B69" s="9">
        <v>27.200000000000003</v>
      </c>
    </row>
    <row r="70" spans="1:2" x14ac:dyDescent="0.45">
      <c r="A70" s="8">
        <v>31966</v>
      </c>
      <c r="B70" s="9">
        <v>27.237500000000004</v>
      </c>
    </row>
    <row r="71" spans="1:2" x14ac:dyDescent="0.45">
      <c r="A71" s="8">
        <v>31967</v>
      </c>
      <c r="B71" s="9">
        <v>28.362500000000001</v>
      </c>
    </row>
    <row r="72" spans="1:2" x14ac:dyDescent="0.45">
      <c r="A72" s="8">
        <v>31968</v>
      </c>
      <c r="B72" s="9">
        <v>27.328571428571426</v>
      </c>
    </row>
    <row r="73" spans="1:2" x14ac:dyDescent="0.45">
      <c r="A73" s="8">
        <v>31969</v>
      </c>
      <c r="B73" s="9">
        <v>28.55</v>
      </c>
    </row>
    <row r="74" spans="1:2" x14ac:dyDescent="0.45">
      <c r="A74" s="8">
        <v>31970</v>
      </c>
      <c r="B74" s="9">
        <v>30.487499999999997</v>
      </c>
    </row>
    <row r="75" spans="1:2" x14ac:dyDescent="0.45">
      <c r="A75" s="8">
        <v>31971</v>
      </c>
      <c r="B75" s="9">
        <v>30.357142857142858</v>
      </c>
    </row>
    <row r="76" spans="1:2" x14ac:dyDescent="0.45">
      <c r="A76" s="8">
        <v>31972</v>
      </c>
      <c r="B76" s="9">
        <v>29.462500000000002</v>
      </c>
    </row>
    <row r="77" spans="1:2" x14ac:dyDescent="0.45">
      <c r="A77" s="8">
        <v>31973</v>
      </c>
      <c r="B77" s="9">
        <v>26.762499999999999</v>
      </c>
    </row>
    <row r="78" spans="1:2" x14ac:dyDescent="0.45">
      <c r="A78" s="8">
        <v>31974</v>
      </c>
      <c r="B78" s="9">
        <v>27.799999999999997</v>
      </c>
    </row>
    <row r="79" spans="1:2" x14ac:dyDescent="0.45">
      <c r="A79" s="8">
        <v>31975</v>
      </c>
      <c r="B79" s="9">
        <v>25.799999999999997</v>
      </c>
    </row>
    <row r="80" spans="1:2" x14ac:dyDescent="0.45">
      <c r="A80" s="8">
        <v>31976</v>
      </c>
      <c r="B80" s="9">
        <v>26.675000000000001</v>
      </c>
    </row>
    <row r="81" spans="1:2" x14ac:dyDescent="0.45">
      <c r="A81" s="8">
        <v>31977</v>
      </c>
      <c r="B81" s="9">
        <v>24.249999999999996</v>
      </c>
    </row>
    <row r="82" spans="1:2" x14ac:dyDescent="0.45">
      <c r="A82" s="8">
        <v>31978</v>
      </c>
      <c r="B82" s="9">
        <v>25.012499999999999</v>
      </c>
    </row>
    <row r="83" spans="1:2" x14ac:dyDescent="0.45">
      <c r="A83" s="8">
        <v>31979</v>
      </c>
      <c r="B83" s="9">
        <v>26.6875</v>
      </c>
    </row>
    <row r="84" spans="1:2" x14ac:dyDescent="0.45">
      <c r="A84" s="8">
        <v>31980</v>
      </c>
      <c r="B84" s="9">
        <v>25.533333333333331</v>
      </c>
    </row>
    <row r="85" spans="1:2" x14ac:dyDescent="0.45">
      <c r="A85" s="8">
        <v>31981</v>
      </c>
      <c r="B85" s="9">
        <v>27.3125</v>
      </c>
    </row>
    <row r="86" spans="1:2" x14ac:dyDescent="0.45">
      <c r="A86" s="8">
        <v>31982</v>
      </c>
      <c r="B86" s="9">
        <v>27.571428571428566</v>
      </c>
    </row>
    <row r="87" spans="1:2" x14ac:dyDescent="0.45">
      <c r="A87" s="8">
        <v>31983</v>
      </c>
      <c r="B87" s="9">
        <v>26.0625</v>
      </c>
    </row>
    <row r="88" spans="1:2" x14ac:dyDescent="0.45">
      <c r="A88" s="8">
        <v>31984</v>
      </c>
      <c r="B88" s="9">
        <v>27.174999999999997</v>
      </c>
    </row>
    <row r="89" spans="1:2" x14ac:dyDescent="0.45">
      <c r="A89" s="8">
        <v>31985</v>
      </c>
      <c r="B89" s="9">
        <v>27.312499999999996</v>
      </c>
    </row>
    <row r="90" spans="1:2" x14ac:dyDescent="0.45">
      <c r="A90" s="8">
        <v>31986</v>
      </c>
      <c r="B90" s="9">
        <v>29.375000000000004</v>
      </c>
    </row>
    <row r="91" spans="1:2" x14ac:dyDescent="0.45">
      <c r="A91" s="8">
        <v>31987</v>
      </c>
      <c r="B91" s="9">
        <v>28.585714285714289</v>
      </c>
    </row>
    <row r="92" spans="1:2" x14ac:dyDescent="0.45">
      <c r="A92" s="8">
        <v>31988</v>
      </c>
      <c r="B92" s="9">
        <v>25.724999999999998</v>
      </c>
    </row>
    <row r="93" spans="1:2" x14ac:dyDescent="0.45">
      <c r="A93" s="8">
        <v>31989</v>
      </c>
      <c r="B93" s="9">
        <v>26.699999999999996</v>
      </c>
    </row>
    <row r="94" spans="1:2" x14ac:dyDescent="0.45">
      <c r="A94" s="8">
        <v>31990</v>
      </c>
      <c r="B94" s="9">
        <v>25.662499999999998</v>
      </c>
    </row>
    <row r="95" spans="1:2" x14ac:dyDescent="0.45">
      <c r="A95" s="8">
        <v>31991</v>
      </c>
      <c r="B95" s="9">
        <v>27.699999999999996</v>
      </c>
    </row>
    <row r="96" spans="1:2" x14ac:dyDescent="0.45">
      <c r="A96" s="8">
        <v>31992</v>
      </c>
      <c r="B96" s="9">
        <v>28.262500000000003</v>
      </c>
    </row>
    <row r="97" spans="1:2" x14ac:dyDescent="0.45">
      <c r="A97" s="8">
        <v>31993</v>
      </c>
      <c r="B97" s="9">
        <v>28.671428571428571</v>
      </c>
    </row>
    <row r="98" spans="1:2" x14ac:dyDescent="0.45">
      <c r="A98" s="8">
        <v>31994</v>
      </c>
      <c r="B98" s="9">
        <v>29.537500000000001</v>
      </c>
    </row>
    <row r="99" spans="1:2" x14ac:dyDescent="0.45">
      <c r="A99" s="8">
        <v>31995</v>
      </c>
      <c r="B99" s="9">
        <v>29.95</v>
      </c>
    </row>
    <row r="100" spans="1:2" x14ac:dyDescent="0.45">
      <c r="A100" s="8">
        <v>31996</v>
      </c>
      <c r="B100" s="9">
        <v>30.237500000000004</v>
      </c>
    </row>
    <row r="101" spans="1:2" x14ac:dyDescent="0.45">
      <c r="A101" s="8">
        <v>31997</v>
      </c>
      <c r="B101" s="9">
        <v>30.862500000000001</v>
      </c>
    </row>
    <row r="102" spans="1:2" x14ac:dyDescent="0.45">
      <c r="A102" s="8">
        <v>31998</v>
      </c>
      <c r="B102" s="9">
        <v>30.312499999999996</v>
      </c>
    </row>
    <row r="103" spans="1:2" x14ac:dyDescent="0.45">
      <c r="A103" s="8">
        <v>31999</v>
      </c>
      <c r="B103" s="9">
        <v>29.4</v>
      </c>
    </row>
    <row r="104" spans="1:2" x14ac:dyDescent="0.45">
      <c r="A104" s="8">
        <v>32000</v>
      </c>
      <c r="B104" s="9">
        <v>28.412500000000001</v>
      </c>
    </row>
    <row r="105" spans="1:2" x14ac:dyDescent="0.45">
      <c r="A105" s="8">
        <v>32001</v>
      </c>
      <c r="B105" s="9">
        <v>26.9</v>
      </c>
    </row>
    <row r="106" spans="1:2" x14ac:dyDescent="0.45">
      <c r="A106" s="8">
        <v>32002</v>
      </c>
      <c r="B106" s="9">
        <v>25.074999999999999</v>
      </c>
    </row>
    <row r="107" spans="1:2" x14ac:dyDescent="0.45">
      <c r="A107" s="8">
        <v>32003</v>
      </c>
      <c r="B107" s="9">
        <v>26.012499999999999</v>
      </c>
    </row>
    <row r="108" spans="1:2" x14ac:dyDescent="0.45">
      <c r="A108" s="8">
        <v>32004</v>
      </c>
      <c r="B108" s="9">
        <v>25.087500000000002</v>
      </c>
    </row>
    <row r="109" spans="1:2" x14ac:dyDescent="0.45">
      <c r="A109" s="8">
        <v>32005</v>
      </c>
      <c r="B109" s="9">
        <v>26.55</v>
      </c>
    </row>
    <row r="110" spans="1:2" x14ac:dyDescent="0.45">
      <c r="A110" s="8">
        <v>32006</v>
      </c>
      <c r="B110" s="9">
        <v>28.5</v>
      </c>
    </row>
    <row r="111" spans="1:2" x14ac:dyDescent="0.45">
      <c r="A111" s="8">
        <v>32007</v>
      </c>
      <c r="B111" s="9">
        <v>25.662500000000001</v>
      </c>
    </row>
    <row r="112" spans="1:2" x14ac:dyDescent="0.45">
      <c r="A112" s="8">
        <v>32008</v>
      </c>
      <c r="B112" s="9">
        <v>29.824999999999999</v>
      </c>
    </row>
    <row r="113" spans="1:2" x14ac:dyDescent="0.45">
      <c r="A113" s="8">
        <v>32009</v>
      </c>
      <c r="B113" s="9">
        <v>28.912500000000001</v>
      </c>
    </row>
    <row r="114" spans="1:2" x14ac:dyDescent="0.45">
      <c r="A114" s="8">
        <v>32010</v>
      </c>
      <c r="B114" s="9">
        <v>25.987499999999997</v>
      </c>
    </row>
    <row r="115" spans="1:2" x14ac:dyDescent="0.45">
      <c r="A115" s="8">
        <v>32011</v>
      </c>
      <c r="B115" s="9">
        <v>26.762499999999999</v>
      </c>
    </row>
    <row r="116" spans="1:2" x14ac:dyDescent="0.45">
      <c r="A116" s="8">
        <v>32012</v>
      </c>
      <c r="B116" s="9">
        <v>26.475000000000001</v>
      </c>
    </row>
    <row r="117" spans="1:2" x14ac:dyDescent="0.45">
      <c r="A117" s="8">
        <v>32013</v>
      </c>
      <c r="B117" s="9">
        <v>29.049999999999997</v>
      </c>
    </row>
    <row r="118" spans="1:2" x14ac:dyDescent="0.45">
      <c r="A118" s="8">
        <v>32014</v>
      </c>
      <c r="B118" s="9">
        <v>27.45</v>
      </c>
    </row>
    <row r="119" spans="1:2" x14ac:dyDescent="0.45">
      <c r="A119" s="8">
        <v>32015</v>
      </c>
      <c r="B119" s="9">
        <v>27.450000000000003</v>
      </c>
    </row>
    <row r="120" spans="1:2" x14ac:dyDescent="0.45">
      <c r="A120" s="8">
        <v>32016</v>
      </c>
      <c r="B120" s="9">
        <v>27.662499999999994</v>
      </c>
    </row>
    <row r="121" spans="1:2" x14ac:dyDescent="0.45">
      <c r="A121" s="8">
        <v>32017</v>
      </c>
      <c r="B121" s="9">
        <v>28.842857142857149</v>
      </c>
    </row>
    <row r="122" spans="1:2" x14ac:dyDescent="0.45">
      <c r="A122" s="8">
        <v>32018</v>
      </c>
      <c r="B122" s="9">
        <v>29.4</v>
      </c>
    </row>
    <row r="123" spans="1:2" x14ac:dyDescent="0.45">
      <c r="A123" s="8">
        <v>32019</v>
      </c>
      <c r="B123" s="9">
        <v>28.224999999999998</v>
      </c>
    </row>
    <row r="124" spans="1:2" x14ac:dyDescent="0.45">
      <c r="A124" s="8">
        <v>32020</v>
      </c>
      <c r="B124" s="9">
        <v>27.375</v>
      </c>
    </row>
    <row r="125" spans="1:2" x14ac:dyDescent="0.45">
      <c r="A125" s="8">
        <v>32021</v>
      </c>
      <c r="B125" s="9">
        <v>26.612500000000004</v>
      </c>
    </row>
    <row r="126" spans="1:2" x14ac:dyDescent="0.45">
      <c r="A126" s="8">
        <v>32022</v>
      </c>
      <c r="B126" s="9">
        <v>23.987500000000001</v>
      </c>
    </row>
    <row r="127" spans="1:2" x14ac:dyDescent="0.45">
      <c r="A127" s="8">
        <v>32023</v>
      </c>
      <c r="B127" s="9">
        <v>24.737499999999997</v>
      </c>
    </row>
    <row r="128" spans="1:2" x14ac:dyDescent="0.45">
      <c r="A128" s="8">
        <v>32024</v>
      </c>
      <c r="B128" s="9">
        <v>24.524999999999999</v>
      </c>
    </row>
    <row r="129" spans="1:2" x14ac:dyDescent="0.45">
      <c r="A129" s="8">
        <v>32025</v>
      </c>
      <c r="B129" s="9">
        <v>26.133333333333336</v>
      </c>
    </row>
    <row r="130" spans="1:2" x14ac:dyDescent="0.45">
      <c r="A130" s="8">
        <v>32026</v>
      </c>
      <c r="B130" s="9">
        <v>26.737500000000001</v>
      </c>
    </row>
    <row r="131" spans="1:2" x14ac:dyDescent="0.45">
      <c r="A131" s="8">
        <v>32027</v>
      </c>
      <c r="B131" s="9">
        <v>25.85</v>
      </c>
    </row>
    <row r="132" spans="1:2" x14ac:dyDescent="0.45">
      <c r="A132" s="8">
        <v>32028</v>
      </c>
      <c r="B132" s="9">
        <v>27.85</v>
      </c>
    </row>
    <row r="133" spans="1:2" x14ac:dyDescent="0.45">
      <c r="A133" s="8">
        <v>32029</v>
      </c>
      <c r="B133" s="9">
        <v>27.650000000000002</v>
      </c>
    </row>
    <row r="134" spans="1:2" x14ac:dyDescent="0.45">
      <c r="A134" s="8">
        <v>32030</v>
      </c>
      <c r="B134" s="9">
        <v>27.9375</v>
      </c>
    </row>
    <row r="135" spans="1:2" x14ac:dyDescent="0.45">
      <c r="A135" s="8">
        <v>32031</v>
      </c>
      <c r="B135" s="9">
        <v>27.662499999999998</v>
      </c>
    </row>
    <row r="136" spans="1:2" x14ac:dyDescent="0.45">
      <c r="A136" s="8">
        <v>32032</v>
      </c>
      <c r="B136" s="9">
        <v>24.725000000000001</v>
      </c>
    </row>
    <row r="137" spans="1:2" x14ac:dyDescent="0.45">
      <c r="A137" s="8">
        <v>32033</v>
      </c>
      <c r="B137" s="9">
        <v>26.2</v>
      </c>
    </row>
    <row r="138" spans="1:2" x14ac:dyDescent="0.45">
      <c r="A138" s="8">
        <v>32034</v>
      </c>
      <c r="B138" s="9">
        <v>26.671428571428571</v>
      </c>
    </row>
    <row r="139" spans="1:2" x14ac:dyDescent="0.45">
      <c r="A139" s="8">
        <v>32035</v>
      </c>
      <c r="B139" s="9">
        <v>26.612500000000001</v>
      </c>
    </row>
    <row r="140" spans="1:2" x14ac:dyDescent="0.45">
      <c r="A140" s="8">
        <v>32036</v>
      </c>
      <c r="B140" s="9">
        <v>26.412500000000001</v>
      </c>
    </row>
    <row r="141" spans="1:2" x14ac:dyDescent="0.45">
      <c r="A141" s="8">
        <v>32037</v>
      </c>
      <c r="B141" s="9">
        <v>27.450000000000003</v>
      </c>
    </row>
    <row r="142" spans="1:2" x14ac:dyDescent="0.45">
      <c r="A142" s="8">
        <v>32038</v>
      </c>
      <c r="B142" s="9">
        <v>28</v>
      </c>
    </row>
    <row r="143" spans="1:2" x14ac:dyDescent="0.45">
      <c r="A143" s="8">
        <v>32039</v>
      </c>
      <c r="B143" s="9">
        <v>27.599999999999998</v>
      </c>
    </row>
    <row r="144" spans="1:2" x14ac:dyDescent="0.45">
      <c r="A144" s="8">
        <v>32040</v>
      </c>
      <c r="B144" s="9">
        <v>27.45</v>
      </c>
    </row>
    <row r="145" spans="1:2" x14ac:dyDescent="0.45">
      <c r="A145" s="8">
        <v>32041</v>
      </c>
      <c r="B145" s="9">
        <v>25.3</v>
      </c>
    </row>
    <row r="146" spans="1:2" x14ac:dyDescent="0.45">
      <c r="A146" s="8">
        <v>32042</v>
      </c>
      <c r="B146" s="9">
        <v>23.337500000000002</v>
      </c>
    </row>
    <row r="147" spans="1:2" x14ac:dyDescent="0.45">
      <c r="A147" s="8">
        <v>32043</v>
      </c>
      <c r="B147" s="9">
        <v>24.1875</v>
      </c>
    </row>
    <row r="148" spans="1:2" x14ac:dyDescent="0.45">
      <c r="A148" s="8">
        <v>32044</v>
      </c>
      <c r="B148" s="9">
        <v>22.025000000000002</v>
      </c>
    </row>
    <row r="149" spans="1:2" x14ac:dyDescent="0.45">
      <c r="A149" s="8">
        <v>32045</v>
      </c>
      <c r="B149" s="9">
        <v>21.625</v>
      </c>
    </row>
    <row r="150" spans="1:2" x14ac:dyDescent="0.45">
      <c r="A150" s="8">
        <v>32046</v>
      </c>
      <c r="B150" s="9">
        <v>21.825000000000003</v>
      </c>
    </row>
    <row r="151" spans="1:2" x14ac:dyDescent="0.45">
      <c r="A151" s="8">
        <v>32047</v>
      </c>
      <c r="B151" s="9">
        <v>22.250000000000004</v>
      </c>
    </row>
    <row r="152" spans="1:2" x14ac:dyDescent="0.45">
      <c r="A152" s="8">
        <v>32048</v>
      </c>
      <c r="B152" s="9">
        <v>24.249999999999996</v>
      </c>
    </row>
    <row r="153" spans="1:2" x14ac:dyDescent="0.45">
      <c r="A153" s="8">
        <v>32049</v>
      </c>
      <c r="B153" s="9">
        <v>24.875000000000004</v>
      </c>
    </row>
    <row r="154" spans="1:2" x14ac:dyDescent="0.45">
      <c r="A154" s="8">
        <v>32050</v>
      </c>
      <c r="B154" s="9">
        <v>24.25</v>
      </c>
    </row>
    <row r="155" spans="1:2" x14ac:dyDescent="0.45">
      <c r="A155" s="8">
        <v>32051</v>
      </c>
      <c r="B155" s="9">
        <v>22.25</v>
      </c>
    </row>
    <row r="156" spans="1:2" x14ac:dyDescent="0.45">
      <c r="A156" s="8">
        <v>32052</v>
      </c>
      <c r="B156" s="9">
        <v>18.974999999999998</v>
      </c>
    </row>
    <row r="157" spans="1:2" x14ac:dyDescent="0.45">
      <c r="A157" s="8">
        <v>32053</v>
      </c>
      <c r="B157" s="9">
        <v>19.962499999999999</v>
      </c>
    </row>
    <row r="158" spans="1:2" x14ac:dyDescent="0.45">
      <c r="A158" s="8">
        <v>32054</v>
      </c>
      <c r="B158" s="9">
        <v>15.5</v>
      </c>
    </row>
    <row r="159" spans="1:2" x14ac:dyDescent="0.45">
      <c r="A159" s="8">
        <v>32055</v>
      </c>
      <c r="B159" s="9">
        <v>15.787500000000001</v>
      </c>
    </row>
    <row r="160" spans="1:2" x14ac:dyDescent="0.45">
      <c r="A160" s="8">
        <v>32056</v>
      </c>
      <c r="B160" s="9">
        <v>18.442857142857143</v>
      </c>
    </row>
    <row r="161" spans="1:2" x14ac:dyDescent="0.45">
      <c r="A161" s="8">
        <v>32057</v>
      </c>
      <c r="B161" s="9">
        <v>19.942857142857147</v>
      </c>
    </row>
    <row r="162" spans="1:2" x14ac:dyDescent="0.45">
      <c r="A162" s="8">
        <v>32058</v>
      </c>
      <c r="B162" s="9">
        <v>14.262499999999999</v>
      </c>
    </row>
    <row r="163" spans="1:2" x14ac:dyDescent="0.45">
      <c r="A163" s="8">
        <v>32059</v>
      </c>
      <c r="B163" s="9">
        <v>15.575000000000001</v>
      </c>
    </row>
    <row r="164" spans="1:2" x14ac:dyDescent="0.45">
      <c r="A164" s="8">
        <v>32060</v>
      </c>
      <c r="B164" s="9">
        <v>22.024999999999999</v>
      </c>
    </row>
    <row r="165" spans="1:2" x14ac:dyDescent="0.45">
      <c r="A165" s="8">
        <v>32061</v>
      </c>
      <c r="B165" s="9">
        <v>22.024999999999995</v>
      </c>
    </row>
    <row r="166" spans="1:2" x14ac:dyDescent="0.45">
      <c r="A166" s="8">
        <v>32062</v>
      </c>
      <c r="B166" s="9">
        <v>20.724999999999998</v>
      </c>
    </row>
    <row r="167" spans="1:2" x14ac:dyDescent="0.45">
      <c r="A167" s="8">
        <v>32063</v>
      </c>
      <c r="B167" s="9">
        <v>16.824999999999999</v>
      </c>
    </row>
    <row r="168" spans="1:2" x14ac:dyDescent="0.45">
      <c r="A168" s="8">
        <v>32064</v>
      </c>
      <c r="B168" s="9">
        <v>14.049999999999999</v>
      </c>
    </row>
    <row r="169" spans="1:2" x14ac:dyDescent="0.45">
      <c r="A169" s="8">
        <v>32065</v>
      </c>
      <c r="B169" s="9">
        <v>15.025000000000002</v>
      </c>
    </row>
    <row r="170" spans="1:2" x14ac:dyDescent="0.45">
      <c r="A170" s="8">
        <v>32066</v>
      </c>
      <c r="B170" s="9">
        <v>15.514285714285716</v>
      </c>
    </row>
    <row r="171" spans="1:2" x14ac:dyDescent="0.45">
      <c r="A171" s="8">
        <v>32067</v>
      </c>
      <c r="B171" s="9">
        <v>19.9375</v>
      </c>
    </row>
    <row r="172" spans="1:2" x14ac:dyDescent="0.45">
      <c r="A172" s="8">
        <v>32068</v>
      </c>
      <c r="B172" s="9">
        <v>19.75</v>
      </c>
    </row>
    <row r="173" spans="1:2" x14ac:dyDescent="0.45">
      <c r="A173" s="8">
        <v>32069</v>
      </c>
      <c r="B173" s="9">
        <v>19.116666666666664</v>
      </c>
    </row>
    <row r="174" spans="1:2" x14ac:dyDescent="0.45">
      <c r="A174" s="8">
        <v>32070</v>
      </c>
      <c r="B174" s="9">
        <v>22.65</v>
      </c>
    </row>
    <row r="175" spans="1:2" x14ac:dyDescent="0.45">
      <c r="A175" s="8">
        <v>32071</v>
      </c>
      <c r="B175" s="9">
        <v>21.142857142857142</v>
      </c>
    </row>
    <row r="176" spans="1:2" x14ac:dyDescent="0.45">
      <c r="A176" s="8">
        <v>32072</v>
      </c>
      <c r="B176" s="9">
        <v>13.2125</v>
      </c>
    </row>
    <row r="177" spans="1:2" x14ac:dyDescent="0.45">
      <c r="A177" s="8">
        <v>32073</v>
      </c>
      <c r="B177" s="9">
        <v>13.425000000000001</v>
      </c>
    </row>
    <row r="178" spans="1:2" x14ac:dyDescent="0.45">
      <c r="A178" s="8">
        <v>32074</v>
      </c>
      <c r="B178" s="9">
        <v>18.475000000000001</v>
      </c>
    </row>
    <row r="179" spans="1:2" x14ac:dyDescent="0.45">
      <c r="A179" s="8">
        <v>32075</v>
      </c>
      <c r="B179" s="9">
        <v>19.450000000000003</v>
      </c>
    </row>
    <row r="180" spans="1:2" x14ac:dyDescent="0.45">
      <c r="A180" s="8">
        <v>32076</v>
      </c>
      <c r="B180" s="9">
        <v>17.485714285714284</v>
      </c>
    </row>
    <row r="181" spans="1:2" x14ac:dyDescent="0.45">
      <c r="A181" s="8">
        <v>32077</v>
      </c>
      <c r="B181" s="9">
        <v>17.25</v>
      </c>
    </row>
    <row r="182" spans="1:2" x14ac:dyDescent="0.45">
      <c r="A182" s="8">
        <v>32078</v>
      </c>
      <c r="B182" s="9">
        <v>17.012499999999999</v>
      </c>
    </row>
    <row r="183" spans="1:2" x14ac:dyDescent="0.45">
      <c r="A183" s="8">
        <v>32079</v>
      </c>
      <c r="B183" s="9">
        <v>11.9625</v>
      </c>
    </row>
    <row r="184" spans="1:2" x14ac:dyDescent="0.45">
      <c r="A184" s="8">
        <v>32080</v>
      </c>
      <c r="B184" s="9">
        <v>12.399999999999999</v>
      </c>
    </row>
    <row r="185" spans="1:2" x14ac:dyDescent="0.45">
      <c r="A185" s="10" t="s">
        <v>15</v>
      </c>
      <c r="B185" s="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BC31-D7B3-46DC-B4DE-9EA89D9E065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C0A1-C0F1-405D-A8D6-A23BA8AFD75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27A3-F2E7-4FEB-8053-BF9154C6FCA6}">
  <dimension ref="A1"/>
  <sheetViews>
    <sheetView workbookViewId="0">
      <selection activeCell="J30" sqref="J30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65DF-7903-46F8-835F-32ED0FAAFB02}">
  <dimension ref="A1"/>
  <sheetViews>
    <sheetView workbookViewId="0">
      <selection activeCell="J30" sqref="J3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1987 May-Oct UK Mean Temp.</vt:lpstr>
      <vt:lpstr>1987 May-Oct Jacksonville</vt:lpstr>
      <vt:lpstr>1987 May-Oct Beijing</vt:lpstr>
      <vt:lpstr>1987 May-Oct Perth</vt:lpstr>
      <vt:lpstr>1987 May-Oct International</vt:lpstr>
      <vt:lpstr>1987 May-Oct Worldwide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Kunvuthi</dc:creator>
  <cp:lastModifiedBy>Mar Kunvuthi</cp:lastModifiedBy>
  <dcterms:created xsi:type="dcterms:W3CDTF">2020-10-05T16:01:23Z</dcterms:created>
  <dcterms:modified xsi:type="dcterms:W3CDTF">2020-10-07T07:21:59Z</dcterms:modified>
</cp:coreProperties>
</file>