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ject\SM9SurfJudgeC\DOC\測試報告\"/>
    </mc:Choice>
  </mc:AlternateContent>
  <xr:revisionPtr revIDLastSave="0" documentId="13_ncr:1_{6BB5B1AD-C321-4199-A95E-4DF8834A0D93}" xr6:coauthVersionLast="47" xr6:coauthVersionMax="47" xr10:uidLastSave="{00000000-0000-0000-0000-000000000000}"/>
  <bookViews>
    <workbookView xWindow="3672" yWindow="528" windowWidth="20796" windowHeight="11592" tabRatio="503" activeTab="1" xr2:uid="{00000000-000D-0000-FFFF-FFFF00000000}"/>
  </bookViews>
  <sheets>
    <sheet name="SM9SurfJudge測試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6" i="1" l="1"/>
  <c r="A266" i="1"/>
  <c r="A256" i="1"/>
  <c r="A246" i="1"/>
  <c r="A236" i="1"/>
  <c r="A226" i="1"/>
  <c r="A216" i="1"/>
  <c r="A206" i="1"/>
  <c r="A196" i="1"/>
  <c r="A186" i="1"/>
  <c r="A176" i="1"/>
  <c r="A166" i="1"/>
  <c r="A156" i="1"/>
  <c r="A146" i="1"/>
  <c r="A136" i="1"/>
  <c r="A126" i="1"/>
  <c r="A116" i="1"/>
  <c r="A106" i="1"/>
  <c r="A96" i="1"/>
  <c r="A86" i="1"/>
  <c r="A76" i="1"/>
  <c r="A66" i="1"/>
  <c r="A56" i="1"/>
  <c r="A46" i="1"/>
  <c r="A36" i="1"/>
  <c r="A26" i="1"/>
  <c r="A16" i="1"/>
  <c r="A14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<sst xmlns="http://schemas.openxmlformats.org/spreadsheetml/2006/main" count="334" uniqueCount="109">
  <si>
    <t>功能名稱</t>
  </si>
  <si>
    <t>預期結果</t>
  </si>
  <si>
    <t>結果說明</t>
  </si>
  <si>
    <t>實際結果</t>
    <phoneticPr fontId="5" type="noConversion"/>
  </si>
  <si>
    <t>輸入</t>
    <phoneticPr fontId="5" type="noConversion"/>
  </si>
  <si>
    <t>過程</t>
    <phoneticPr fontId="5" type="noConversion"/>
  </si>
  <si>
    <t>測試目的</t>
    <phoneticPr fontId="5" type="noConversion"/>
  </si>
  <si>
    <t>測試站</t>
    <phoneticPr fontId="5" type="noConversion"/>
  </si>
  <si>
    <t>項目編號</t>
    <phoneticPr fontId="5" type="noConversion"/>
  </si>
  <si>
    <t>演算法</t>
    <phoneticPr fontId="5" type="noConversion"/>
  </si>
  <si>
    <t>Algorithm</t>
  </si>
  <si>
    <t>合格的點資料</t>
    <phoneticPr fontId="5" type="noConversion"/>
  </si>
  <si>
    <t>OK</t>
    <phoneticPr fontId="5" type="noConversion"/>
  </si>
  <si>
    <t>OK(合格)</t>
    <phoneticPr fontId="5" type="noConversion"/>
  </si>
  <si>
    <t>NG(不合格)</t>
    <phoneticPr fontId="5" type="noConversion"/>
  </si>
  <si>
    <t>QT(無法判斷)</t>
    <phoneticPr fontId="5" type="noConversion"/>
  </si>
  <si>
    <t>取得一面的點資料後進行判定</t>
    <phoneticPr fontId="5" type="noConversion"/>
  </si>
  <si>
    <t>取得一面一溝的點資料後進行判定</t>
    <phoneticPr fontId="5" type="noConversion"/>
  </si>
  <si>
    <t>取得多面多溝的點資料後進行判定</t>
    <phoneticPr fontId="5" type="noConversion"/>
  </si>
  <si>
    <t>不合格的點資料</t>
    <phoneticPr fontId="5" type="noConversion"/>
  </si>
  <si>
    <t>無法判斷的點資料</t>
    <phoneticPr fontId="5" type="noConversion"/>
  </si>
  <si>
    <t>一面，嚴格，合格點資料，結果是否合理</t>
    <phoneticPr fontId="5" type="noConversion"/>
  </si>
  <si>
    <t>一面，嚴格，不合格點資料，結果是否合理</t>
    <phoneticPr fontId="5" type="noConversion"/>
  </si>
  <si>
    <t>一面，嚴格，無法判斷點資料，結果是否合理</t>
    <phoneticPr fontId="5" type="noConversion"/>
  </si>
  <si>
    <t>一面，適中，合格點資料，結果是否合理</t>
    <phoneticPr fontId="5" type="noConversion"/>
  </si>
  <si>
    <t>一面，適中，不合格點資料，結果是否合理</t>
    <phoneticPr fontId="5" type="noConversion"/>
  </si>
  <si>
    <t>一面，適中，無法判斷點資料，結果是否合理</t>
    <phoneticPr fontId="5" type="noConversion"/>
  </si>
  <si>
    <t>一面，寬鬆，合格點資料，結果是否合理</t>
    <phoneticPr fontId="5" type="noConversion"/>
  </si>
  <si>
    <t>一面，寬鬆，不合格點資料，結果是否合理</t>
    <phoneticPr fontId="5" type="noConversion"/>
  </si>
  <si>
    <t>一面，寬鬆，無法判斷點資料，結果是否合理</t>
    <phoneticPr fontId="5" type="noConversion"/>
  </si>
  <si>
    <t>一面一溝，嚴格，合格點資料，結果是否合理</t>
    <phoneticPr fontId="5" type="noConversion"/>
  </si>
  <si>
    <t>一面一溝，嚴格，不合格點資料，結果是否合理</t>
    <phoneticPr fontId="5" type="noConversion"/>
  </si>
  <si>
    <t>一面一溝，嚴格無法判斷點資料，結果是否合理</t>
    <phoneticPr fontId="5" type="noConversion"/>
  </si>
  <si>
    <t>一面一溝，適中，合格點資料，結果是否合理</t>
    <phoneticPr fontId="5" type="noConversion"/>
  </si>
  <si>
    <t>一面一溝，適中，不合格點資料，結果是否合理</t>
    <phoneticPr fontId="5" type="noConversion"/>
  </si>
  <si>
    <t>一面一溝，適中，無法判斷點資料，結果是否合理</t>
    <phoneticPr fontId="5" type="noConversion"/>
  </si>
  <si>
    <t>一面一溝，寬鬆，合格點資料，結果是否合理</t>
    <phoneticPr fontId="5" type="noConversion"/>
  </si>
  <si>
    <t>一面一溝，寬鬆，不合格點資料，結果是否合理</t>
    <phoneticPr fontId="5" type="noConversion"/>
  </si>
  <si>
    <t>一面一溝，寬鬆，無法判斷點資料，結果是否合理</t>
    <phoneticPr fontId="5" type="noConversion"/>
  </si>
  <si>
    <t>多面多溝，嚴格，合格點資料，結果是否合理</t>
    <phoneticPr fontId="5" type="noConversion"/>
  </si>
  <si>
    <t>多面多溝，嚴格，不合格點資料，結果是否合理</t>
    <phoneticPr fontId="5" type="noConversion"/>
  </si>
  <si>
    <t>多面多溝，嚴格，無法判斷點資料，結果是否合理</t>
    <phoneticPr fontId="5" type="noConversion"/>
  </si>
  <si>
    <t>多面多溝，適中，合格點資料，結果是否合理</t>
    <phoneticPr fontId="5" type="noConversion"/>
  </si>
  <si>
    <t>多面多溝，適中，不合格點資料，結果是否合理</t>
    <phoneticPr fontId="5" type="noConversion"/>
  </si>
  <si>
    <t>多面多溝，適中，無法判斷點資料，結果是否合理</t>
    <phoneticPr fontId="5" type="noConversion"/>
  </si>
  <si>
    <t>多面多溝，寬鬆，合格點資料，結果是否合理</t>
    <phoneticPr fontId="5" type="noConversion"/>
  </si>
  <si>
    <t>多面多溝，寬鬆，不合格點資料，結果是否合理</t>
    <phoneticPr fontId="5" type="noConversion"/>
  </si>
  <si>
    <t>多面多溝，寬鬆，無法判斷點資料，結果是否合理</t>
    <phoneticPr fontId="5" type="noConversion"/>
  </si>
  <si>
    <t>開始量測後，按下中斷</t>
    <phoneticPr fontId="5" type="noConversion"/>
  </si>
  <si>
    <t>沒回到主畫面的時候，按下開始量測</t>
    <phoneticPr fontId="5" type="noConversion"/>
  </si>
  <si>
    <t>開始量測後，遇到測針到底的狀況</t>
    <phoneticPr fontId="5" type="noConversion"/>
  </si>
  <si>
    <t>量測參數設定不一樣，按下開始量測</t>
    <phoneticPr fontId="5" type="noConversion"/>
  </si>
  <si>
    <t>開始量測與判定</t>
    <phoneticPr fontId="5" type="noConversion"/>
  </si>
  <si>
    <t>回針至起始位置</t>
    <phoneticPr fontId="5" type="noConversion"/>
  </si>
  <si>
    <t>主流程</t>
    <phoneticPr fontId="5" type="noConversion"/>
  </si>
  <si>
    <t>確認一面的長度，
是否能通過可以使用自動回針的判定</t>
    <phoneticPr fontId="5" type="noConversion"/>
  </si>
  <si>
    <t>確認多面的長度，
是否不能通過可以使用自動回針的判定</t>
    <phoneticPr fontId="5" type="noConversion"/>
  </si>
  <si>
    <t>確認一面的長度，
是否可以在不使用自動回針完成一次操作</t>
    <phoneticPr fontId="5" type="noConversion"/>
  </si>
  <si>
    <t>確認多面的長度，
是否可以在不使用自動回針完成一次操作</t>
    <phoneticPr fontId="5" type="noConversion"/>
  </si>
  <si>
    <t>只有在主畫面粗糙度儀才會量測，
確認軟體能與這個規則同步。</t>
    <phoneticPr fontId="5" type="noConversion"/>
  </si>
  <si>
    <t>測針走到底時不會產生量測資料，
確認軟體能與這個規則同步。</t>
    <phoneticPr fontId="5" type="noConversion"/>
  </si>
  <si>
    <t>開始量測後按下中斷不會產生量測資料，
確認軟體能與這個規則同步。</t>
    <phoneticPr fontId="5" type="noConversion"/>
  </si>
  <si>
    <t>確認當軟體和粗糙度儀的參數設定與不一樣時，
可以產生報警</t>
    <phoneticPr fontId="5" type="noConversion"/>
  </si>
  <si>
    <t>確認測針沒碰到物體時，是否能正確回針</t>
    <phoneticPr fontId="5" type="noConversion"/>
  </si>
  <si>
    <t>確認測針碰到物體時，不會進行回針</t>
    <phoneticPr fontId="5" type="noConversion"/>
  </si>
  <si>
    <t>使用自動回針，進行開始量測，
並且只量一面</t>
    <phoneticPr fontId="5" type="noConversion"/>
  </si>
  <si>
    <t>使用自動回針，進行開始量測，
並且量多面</t>
    <phoneticPr fontId="5" type="noConversion"/>
  </si>
  <si>
    <t>不使用自動回針，進行開始量測，
並且只量一面</t>
    <phoneticPr fontId="5" type="noConversion"/>
  </si>
  <si>
    <t>不使用自動回針，進行開始量測，
並且量多面</t>
    <phoneticPr fontId="5" type="noConversion"/>
  </si>
  <si>
    <t>測針沒接觸到物體時，按下回針</t>
    <phoneticPr fontId="5" type="noConversion"/>
  </si>
  <si>
    <t>測針接觸到物體時，按下回針</t>
    <phoneticPr fontId="5" type="noConversion"/>
  </si>
  <si>
    <t>回針</t>
    <phoneticPr fontId="5" type="noConversion"/>
  </si>
  <si>
    <t>系統參數設定</t>
    <phoneticPr fontId="5" type="noConversion"/>
  </si>
  <si>
    <t>確認是否可以取得測針的高度</t>
    <phoneticPr fontId="5" type="noConversion"/>
  </si>
  <si>
    <t>系統參數</t>
    <phoneticPr fontId="5" type="noConversion"/>
  </si>
  <si>
    <t>按下目前機台側針高度按鈕，
確認是否與機台相同</t>
    <phoneticPr fontId="5" type="noConversion"/>
  </si>
  <si>
    <t>順利完成量測
，並顯示資料</t>
    <phoneticPr fontId="5" type="noConversion"/>
  </si>
  <si>
    <t>跳出警報，
提示不可使用自動回針</t>
    <phoneticPr fontId="5" type="noConversion"/>
  </si>
  <si>
    <t>跳出警報，
提示要回到主畫面</t>
    <phoneticPr fontId="5" type="noConversion"/>
  </si>
  <si>
    <t>跳出警報，
提示測針已到底</t>
    <phoneticPr fontId="5" type="noConversion"/>
  </si>
  <si>
    <t>完成中斷</t>
    <phoneticPr fontId="5" type="noConversion"/>
  </si>
  <si>
    <t>跳出警報，
提示參數不一樣</t>
    <phoneticPr fontId="5" type="noConversion"/>
  </si>
  <si>
    <t>順利地回針</t>
    <phoneticPr fontId="5" type="noConversion"/>
  </si>
  <si>
    <t>跳出警報，
提示要提高測針高度</t>
    <phoneticPr fontId="5" type="noConversion"/>
  </si>
  <si>
    <t>與側針高度值同步</t>
    <phoneticPr fontId="5" type="noConversion"/>
  </si>
  <si>
    <t>一面長度的資料</t>
    <phoneticPr fontId="5" type="noConversion"/>
  </si>
  <si>
    <t>多面長度的資料</t>
    <phoneticPr fontId="5" type="noConversion"/>
  </si>
  <si>
    <t>按下開始量測</t>
  </si>
  <si>
    <t>按下開始量測</t>
    <phoneticPr fontId="5" type="noConversion"/>
  </si>
  <si>
    <t>按下回針</t>
  </si>
  <si>
    <t>按下回針</t>
    <phoneticPr fontId="5" type="noConversion"/>
  </si>
  <si>
    <t>按下目前機台側針高度</t>
    <phoneticPr fontId="5" type="noConversion"/>
  </si>
  <si>
    <t>COM口</t>
    <phoneticPr fontId="5" type="noConversion"/>
  </si>
  <si>
    <t>COM口連接</t>
    <phoneticPr fontId="5" type="noConversion"/>
  </si>
  <si>
    <t>確認當沒連接粗糙度儀時，是否會提出警報</t>
    <phoneticPr fontId="5" type="noConversion"/>
  </si>
  <si>
    <t>不連接粗糙度儀，直接打開應用程式</t>
    <phoneticPr fontId="5" type="noConversion"/>
  </si>
  <si>
    <t>打開程式</t>
    <phoneticPr fontId="5" type="noConversion"/>
  </si>
  <si>
    <t>跳出警報，
提示未連接粗糙度儀</t>
    <phoneticPr fontId="5" type="noConversion"/>
  </si>
  <si>
    <t>測針量測到一半Z超出範圍時不會產生量測資料，
確認軟體能與這個規則同步。</t>
    <phoneticPr fontId="5" type="noConversion"/>
  </si>
  <si>
    <t>開始量測後，遇到超出範圍的狀況</t>
    <phoneticPr fontId="5" type="noConversion"/>
  </si>
  <si>
    <t>結束量測，
不產生資訊</t>
    <phoneticPr fontId="5" type="noConversion"/>
  </si>
  <si>
    <t>一面 0.01 樣本數8</t>
    <phoneticPr fontId="5" type="noConversion"/>
  </si>
  <si>
    <t>一面一溝 0.01 樣本數12</t>
    <phoneticPr fontId="5" type="noConversion"/>
  </si>
  <si>
    <t>多面多溝 0.03 樣本數10</t>
    <phoneticPr fontId="5" type="noConversion"/>
  </si>
  <si>
    <t>開始量測與判定、
中斷量測</t>
    <phoneticPr fontId="5" type="noConversion"/>
  </si>
  <si>
    <t>開始量測與判定、
產品量測參數設定</t>
    <phoneticPr fontId="5" type="noConversion"/>
  </si>
  <si>
    <t>按下開始量測，
按下中斷量測</t>
    <phoneticPr fontId="5" type="noConversion"/>
  </si>
  <si>
    <t>安裝檔-台灣</t>
    <phoneticPr fontId="5" type="noConversion"/>
  </si>
  <si>
    <t>安裝檔-中國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</si>
</sst>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15</xdr:row>
      <xdr:rowOff>0</xdr:rowOff>
    </xdr:from>
    <xdr:to>
      <xdr:col>14</xdr:col>
      <xdr:colOff>301953</xdr:colOff>
      <xdr:row>22</xdr:row>
      <xdr:rowOff>187708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A2AC3648-E1E6-40F9-A1C2-8FA112629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5080" y="6537960"/>
          <a:ext cx="3045153" cy="1574548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45</xdr:row>
      <xdr:rowOff>483</xdr:rowOff>
    </xdr:from>
    <xdr:to>
      <xdr:col>14</xdr:col>
      <xdr:colOff>256219</xdr:colOff>
      <xdr:row>53</xdr:row>
      <xdr:rowOff>106160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3BF2F32-339D-4F6A-8346-58E3F616F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70780" y="12482043"/>
          <a:ext cx="3113719" cy="1690637"/>
        </a:xfrm>
        <a:prstGeom prst="rect">
          <a:avLst/>
        </a:prstGeom>
      </xdr:spPr>
    </xdr:pic>
    <xdr:clientData/>
  </xdr:twoCellAnchor>
  <xdr:twoCellAnchor editAs="oneCell">
    <xdr:from>
      <xdr:col>8</xdr:col>
      <xdr:colOff>516265</xdr:colOff>
      <xdr:row>75</xdr:row>
      <xdr:rowOff>38100</xdr:rowOff>
    </xdr:from>
    <xdr:to>
      <xdr:col>13</xdr:col>
      <xdr:colOff>532433</xdr:colOff>
      <xdr:row>83</xdr:row>
      <xdr:rowOff>79473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2B6E3AB-F3DF-4532-BB95-AEFC44738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77445" y="18463260"/>
          <a:ext cx="2934628" cy="1626333"/>
        </a:xfrm>
        <a:prstGeom prst="rect">
          <a:avLst/>
        </a:prstGeom>
      </xdr:spPr>
    </xdr:pic>
    <xdr:clientData/>
  </xdr:twoCellAnchor>
  <xdr:twoCellAnchor editAs="oneCell">
    <xdr:from>
      <xdr:col>8</xdr:col>
      <xdr:colOff>535820</xdr:colOff>
      <xdr:row>84</xdr:row>
      <xdr:rowOff>137160</xdr:rowOff>
    </xdr:from>
    <xdr:to>
      <xdr:col>14</xdr:col>
      <xdr:colOff>290526</xdr:colOff>
      <xdr:row>93</xdr:row>
      <xdr:rowOff>167111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7077386-A61F-4210-99D6-BC956B7DE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97000" y="20345400"/>
          <a:ext cx="3221806" cy="1813031"/>
        </a:xfrm>
        <a:prstGeom prst="rect">
          <a:avLst/>
        </a:prstGeom>
      </xdr:spPr>
    </xdr:pic>
    <xdr:clientData/>
  </xdr:twoCellAnchor>
  <xdr:twoCellAnchor editAs="oneCell">
    <xdr:from>
      <xdr:col>8</xdr:col>
      <xdr:colOff>556259</xdr:colOff>
      <xdr:row>54</xdr:row>
      <xdr:rowOff>148505</xdr:rowOff>
    </xdr:from>
    <xdr:to>
      <xdr:col>13</xdr:col>
      <xdr:colOff>355330</xdr:colOff>
      <xdr:row>62</xdr:row>
      <xdr:rowOff>85219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57602ECE-A12E-4319-BE40-43C2B03D0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17439" y="14413145"/>
          <a:ext cx="2717531" cy="1521674"/>
        </a:xfrm>
        <a:prstGeom prst="rect">
          <a:avLst/>
        </a:prstGeom>
      </xdr:spPr>
    </xdr:pic>
    <xdr:clientData/>
  </xdr:twoCellAnchor>
  <xdr:twoCellAnchor editAs="oneCell">
    <xdr:from>
      <xdr:col>8</xdr:col>
      <xdr:colOff>693420</xdr:colOff>
      <xdr:row>25</xdr:row>
      <xdr:rowOff>54652</xdr:rowOff>
    </xdr:from>
    <xdr:to>
      <xdr:col>17</xdr:col>
      <xdr:colOff>376278</xdr:colOff>
      <xdr:row>34</xdr:row>
      <xdr:rowOff>174897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A6A69705-401C-4698-B981-D27E98C77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54600" y="8573812"/>
          <a:ext cx="4795878" cy="1903325"/>
        </a:xfrm>
        <a:prstGeom prst="rect">
          <a:avLst/>
        </a:prstGeom>
      </xdr:spPr>
    </xdr:pic>
    <xdr:clientData/>
  </xdr:twoCellAnchor>
  <xdr:twoCellAnchor editAs="oneCell">
    <xdr:from>
      <xdr:col>8</xdr:col>
      <xdr:colOff>708660</xdr:colOff>
      <xdr:row>106</xdr:row>
      <xdr:rowOff>38100</xdr:rowOff>
    </xdr:from>
    <xdr:to>
      <xdr:col>21</xdr:col>
      <xdr:colOff>286794</xdr:colOff>
      <xdr:row>111</xdr:row>
      <xdr:rowOff>104643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F83E6667-E611-4A02-8974-4E17C0735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69840" y="24604980"/>
          <a:ext cx="6885714" cy="10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135</xdr:row>
      <xdr:rowOff>30480</xdr:rowOff>
    </xdr:from>
    <xdr:to>
      <xdr:col>21</xdr:col>
      <xdr:colOff>153466</xdr:colOff>
      <xdr:row>139</xdr:row>
      <xdr:rowOff>180857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953E396B-3957-4A9F-83B7-99A37332D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807940" y="30342840"/>
          <a:ext cx="6714286" cy="9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165</xdr:row>
      <xdr:rowOff>15240</xdr:rowOff>
    </xdr:from>
    <xdr:to>
      <xdr:col>21</xdr:col>
      <xdr:colOff>254415</xdr:colOff>
      <xdr:row>170</xdr:row>
      <xdr:rowOff>167497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60B13CFD-4A32-4640-8D35-0471CEB6A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785080" y="36271200"/>
          <a:ext cx="6838095" cy="11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174</xdr:row>
      <xdr:rowOff>152400</xdr:rowOff>
    </xdr:from>
    <xdr:to>
      <xdr:col>21</xdr:col>
      <xdr:colOff>279188</xdr:colOff>
      <xdr:row>182</xdr:row>
      <xdr:rowOff>148392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7B9179E9-D8A2-48F2-94E0-27769C62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876520" y="38191440"/>
          <a:ext cx="6771428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145</xdr:row>
      <xdr:rowOff>38100</xdr:rowOff>
    </xdr:from>
    <xdr:to>
      <xdr:col>20</xdr:col>
      <xdr:colOff>443059</xdr:colOff>
      <xdr:row>149</xdr:row>
      <xdr:rowOff>83715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63297DA5-F102-4B97-AF85-8276B7913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815560" y="32331660"/>
          <a:ext cx="6447619" cy="8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114</xdr:row>
      <xdr:rowOff>190500</xdr:rowOff>
    </xdr:from>
    <xdr:to>
      <xdr:col>20</xdr:col>
      <xdr:colOff>412584</xdr:colOff>
      <xdr:row>120</xdr:row>
      <xdr:rowOff>135113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78B40F95-CD22-480B-ABFF-24ABDB0C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823180" y="26342340"/>
          <a:ext cx="6409524" cy="11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685800</xdr:colOff>
      <xdr:row>205</xdr:row>
      <xdr:rowOff>22860</xdr:rowOff>
    </xdr:from>
    <xdr:to>
      <xdr:col>20</xdr:col>
      <xdr:colOff>441146</xdr:colOff>
      <xdr:row>209</xdr:row>
      <xdr:rowOff>192285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E2105245-D559-486B-B33C-4BF893AE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746980" y="44203620"/>
          <a:ext cx="6514286" cy="9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716280</xdr:colOff>
      <xdr:row>235</xdr:row>
      <xdr:rowOff>99060</xdr:rowOff>
    </xdr:from>
    <xdr:to>
      <xdr:col>20</xdr:col>
      <xdr:colOff>462102</xdr:colOff>
      <xdr:row>244</xdr:row>
      <xdr:rowOff>1694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E756680C-B62B-40D8-8F92-3642F02DD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777460" y="50223420"/>
          <a:ext cx="6504762" cy="1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716280</xdr:colOff>
      <xdr:row>265</xdr:row>
      <xdr:rowOff>22860</xdr:rowOff>
    </xdr:from>
    <xdr:to>
      <xdr:col>20</xdr:col>
      <xdr:colOff>424007</xdr:colOff>
      <xdr:row>272</xdr:row>
      <xdr:rowOff>74115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0FA168E6-521D-4883-B4E6-4CFB40C8F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777460" y="56090820"/>
          <a:ext cx="6466667" cy="14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255</xdr:row>
      <xdr:rowOff>22860</xdr:rowOff>
    </xdr:from>
    <xdr:to>
      <xdr:col>20</xdr:col>
      <xdr:colOff>479246</xdr:colOff>
      <xdr:row>263</xdr:row>
      <xdr:rowOff>9329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6CE84955-A0E6-4736-B8EB-9086329BA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785080" y="54109620"/>
          <a:ext cx="6514286" cy="15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678180</xdr:colOff>
      <xdr:row>224</xdr:row>
      <xdr:rowOff>167640</xdr:rowOff>
    </xdr:from>
    <xdr:to>
      <xdr:col>20</xdr:col>
      <xdr:colOff>424002</xdr:colOff>
      <xdr:row>232</xdr:row>
      <xdr:rowOff>87442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47C7A7A8-F4CE-4081-9C8C-EA2BD5AC1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739360" y="48112680"/>
          <a:ext cx="6504762" cy="1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195</xdr:row>
      <xdr:rowOff>15240</xdr:rowOff>
    </xdr:from>
    <xdr:to>
      <xdr:col>20</xdr:col>
      <xdr:colOff>355436</xdr:colOff>
      <xdr:row>202</xdr:row>
      <xdr:rowOff>28400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F6900A26-184F-461D-A3CE-E35869520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785080" y="42214800"/>
          <a:ext cx="6390476" cy="14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214</xdr:row>
      <xdr:rowOff>182880</xdr:rowOff>
    </xdr:from>
    <xdr:to>
      <xdr:col>20</xdr:col>
      <xdr:colOff>147821</xdr:colOff>
      <xdr:row>221</xdr:row>
      <xdr:rowOff>157945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0E2752DC-836A-467C-AEB3-2E44DC86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815560" y="46146720"/>
          <a:ext cx="6152381" cy="1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716280</xdr:colOff>
      <xdr:row>245</xdr:row>
      <xdr:rowOff>38100</xdr:rowOff>
    </xdr:from>
    <xdr:to>
      <xdr:col>20</xdr:col>
      <xdr:colOff>195435</xdr:colOff>
      <xdr:row>252</xdr:row>
      <xdr:rowOff>117927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DBF3F569-29C9-4ADF-8F28-6C35EEC09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777460" y="52143660"/>
          <a:ext cx="6238095" cy="1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701040</xdr:colOff>
      <xdr:row>275</xdr:row>
      <xdr:rowOff>38100</xdr:rowOff>
    </xdr:from>
    <xdr:to>
      <xdr:col>20</xdr:col>
      <xdr:colOff>123052</xdr:colOff>
      <xdr:row>283</xdr:row>
      <xdr:rowOff>100759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162E14CA-9360-4796-9023-234F6433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762220" y="58087260"/>
          <a:ext cx="6180952" cy="16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</xdr:colOff>
      <xdr:row>185</xdr:row>
      <xdr:rowOff>38100</xdr:rowOff>
    </xdr:from>
    <xdr:to>
      <xdr:col>20</xdr:col>
      <xdr:colOff>486870</xdr:colOff>
      <xdr:row>193</xdr:row>
      <xdr:rowOff>34092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B59CAB9B-5D42-4FC7-88A3-3EB995566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830800" y="40256460"/>
          <a:ext cx="6476190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154</xdr:row>
      <xdr:rowOff>182880</xdr:rowOff>
    </xdr:from>
    <xdr:to>
      <xdr:col>21</xdr:col>
      <xdr:colOff>29661</xdr:colOff>
      <xdr:row>162</xdr:row>
      <xdr:rowOff>55063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EE354399-2B50-46A5-B5B8-F8FE85234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846040" y="34259520"/>
          <a:ext cx="6552381" cy="1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125</xdr:row>
      <xdr:rowOff>7620</xdr:rowOff>
    </xdr:from>
    <xdr:to>
      <xdr:col>20</xdr:col>
      <xdr:colOff>498298</xdr:colOff>
      <xdr:row>132</xdr:row>
      <xdr:rowOff>39828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542498BF-2334-4E9C-A607-782DF5E3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823180" y="28338780"/>
          <a:ext cx="6495238" cy="1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35</xdr:row>
      <xdr:rowOff>22860</xdr:rowOff>
    </xdr:from>
    <xdr:to>
      <xdr:col>15</xdr:col>
      <xdr:colOff>305823</xdr:colOff>
      <xdr:row>43</xdr:row>
      <xdr:rowOff>134837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0FFD8F69-AFA5-4B09-80A6-DEC4EB0B4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800320" y="10523220"/>
          <a:ext cx="3582423" cy="169693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65</xdr:row>
      <xdr:rowOff>15077</xdr:rowOff>
    </xdr:from>
    <xdr:to>
      <xdr:col>16</xdr:col>
      <xdr:colOff>180081</xdr:colOff>
      <xdr:row>73</xdr:row>
      <xdr:rowOff>136779</xdr:rowOff>
    </xdr:to>
    <xdr:pic>
      <xdr:nvPicPr>
        <xdr:cNvPr id="56" name="圖片 55">
          <a:extLst>
            <a:ext uri="{FF2B5EF4-FFF2-40B4-BE49-F238E27FC236}">
              <a16:creationId xmlns:a16="http://schemas.microsoft.com/office/drawing/2014/main" id="{4847F481-3EDF-4CA4-AFFA-B0B7ABBD1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800320" y="16459037"/>
          <a:ext cx="4005321" cy="1706662"/>
        </a:xfrm>
        <a:prstGeom prst="rect">
          <a:avLst/>
        </a:prstGeom>
      </xdr:spPr>
    </xdr:pic>
    <xdr:clientData/>
  </xdr:twoCellAnchor>
  <xdr:twoCellAnchor editAs="oneCell">
    <xdr:from>
      <xdr:col>9</xdr:col>
      <xdr:colOff>25508</xdr:colOff>
      <xdr:row>95</xdr:row>
      <xdr:rowOff>99060</xdr:rowOff>
    </xdr:from>
    <xdr:to>
      <xdr:col>15</xdr:col>
      <xdr:colOff>225801</xdr:colOff>
      <xdr:row>102</xdr:row>
      <xdr:rowOff>144413</xdr:rowOff>
    </xdr:to>
    <xdr:pic>
      <xdr:nvPicPr>
        <xdr:cNvPr id="57" name="圖片 56">
          <a:extLst>
            <a:ext uri="{FF2B5EF4-FFF2-40B4-BE49-F238E27FC236}">
              <a16:creationId xmlns:a16="http://schemas.microsoft.com/office/drawing/2014/main" id="{89B4978B-FB47-46D4-8EA6-16F31D3A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7810588" y="22486620"/>
          <a:ext cx="3492133" cy="1432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7620</xdr:rowOff>
        </xdr:from>
        <xdr:to>
          <xdr:col>5</xdr:col>
          <xdr:colOff>167640</xdr:colOff>
          <xdr:row>3</xdr:row>
          <xdr:rowOff>137160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310C36E-EBF3-4CCD-9745-4C02634F9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22860</xdr:rowOff>
        </xdr:from>
        <xdr:to>
          <xdr:col>11</xdr:col>
          <xdr:colOff>205740</xdr:colOff>
          <xdr:row>3</xdr:row>
          <xdr:rowOff>152400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C189E6E-A7DE-4EF5-A4A9-D78726B1B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9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8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"/>
  <sheetViews>
    <sheetView workbookViewId="0">
      <pane ySplit="1" topLeftCell="A14" activePane="bottomLeft" state="frozen"/>
      <selection pane="bottomLeft" activeCell="D21" sqref="D21"/>
    </sheetView>
  </sheetViews>
  <sheetFormatPr defaultRowHeight="15.6"/>
  <cols>
    <col min="1" max="1" width="12.125" style="1" bestFit="1" customWidth="1"/>
    <col min="2" max="2" width="11.875" style="1" bestFit="1" customWidth="1"/>
    <col min="3" max="3" width="23" style="1" bestFit="1" customWidth="1"/>
    <col min="4" max="4" width="61.875" style="1" bestFit="1" customWidth="1"/>
    <col min="5" max="5" width="45.25" style="1" bestFit="1" customWidth="1"/>
    <col min="6" max="6" width="28.5" style="1" bestFit="1" customWidth="1"/>
    <col min="7" max="8" width="23" style="1" bestFit="1" customWidth="1"/>
    <col min="9" max="9" width="11.875" style="1" bestFit="1" customWidth="1"/>
    <col min="10" max="16384" width="9" style="1"/>
  </cols>
  <sheetData>
    <row r="1" spans="1:9">
      <c r="A1" s="1" t="s">
        <v>8</v>
      </c>
      <c r="B1" s="1" t="s">
        <v>7</v>
      </c>
      <c r="C1" s="1" t="s">
        <v>0</v>
      </c>
      <c r="D1" s="1" t="s">
        <v>6</v>
      </c>
      <c r="E1" s="1" t="s">
        <v>5</v>
      </c>
      <c r="F1" s="1" t="s">
        <v>4</v>
      </c>
      <c r="G1" s="1" t="s">
        <v>1</v>
      </c>
      <c r="H1" s="1" t="s">
        <v>3</v>
      </c>
      <c r="I1" s="1" t="s">
        <v>2</v>
      </c>
    </row>
    <row r="2" spans="1:9" ht="46.8">
      <c r="A2" s="1">
        <v>1</v>
      </c>
      <c r="B2" s="2" t="s">
        <v>92</v>
      </c>
      <c r="C2" s="2" t="s">
        <v>93</v>
      </c>
      <c r="D2" s="2" t="s">
        <v>94</v>
      </c>
      <c r="E2" s="2" t="s">
        <v>95</v>
      </c>
      <c r="F2" s="2" t="s">
        <v>96</v>
      </c>
      <c r="G2" s="3" t="s">
        <v>97</v>
      </c>
      <c r="H2" s="3" t="s">
        <v>97</v>
      </c>
      <c r="I2" s="2" t="s">
        <v>12</v>
      </c>
    </row>
    <row r="3" spans="1:9" ht="31.2">
      <c r="A3" s="1">
        <f>A2+1</f>
        <v>2</v>
      </c>
      <c r="B3" s="2" t="s">
        <v>54</v>
      </c>
      <c r="C3" s="2" t="s">
        <v>52</v>
      </c>
      <c r="D3" s="3" t="s">
        <v>55</v>
      </c>
      <c r="E3" s="3" t="s">
        <v>65</v>
      </c>
      <c r="F3" s="2" t="s">
        <v>85</v>
      </c>
      <c r="G3" s="3" t="s">
        <v>76</v>
      </c>
      <c r="H3" s="3" t="s">
        <v>76</v>
      </c>
      <c r="I3" s="2" t="s">
        <v>12</v>
      </c>
    </row>
    <row r="4" spans="1:9" ht="46.8">
      <c r="A4" s="1">
        <f t="shared" ref="A4:A13" si="0">A3+1</f>
        <v>3</v>
      </c>
      <c r="B4" s="2" t="s">
        <v>54</v>
      </c>
      <c r="C4" s="2" t="s">
        <v>52</v>
      </c>
      <c r="D4" s="3" t="s">
        <v>56</v>
      </c>
      <c r="E4" s="3" t="s">
        <v>66</v>
      </c>
      <c r="F4" s="2" t="s">
        <v>86</v>
      </c>
      <c r="G4" s="3" t="s">
        <v>77</v>
      </c>
      <c r="H4" s="3" t="s">
        <v>77</v>
      </c>
      <c r="I4" s="2" t="s">
        <v>12</v>
      </c>
    </row>
    <row r="5" spans="1:9" ht="31.2">
      <c r="A5" s="1">
        <f t="shared" si="0"/>
        <v>4</v>
      </c>
      <c r="B5" s="2" t="s">
        <v>54</v>
      </c>
      <c r="C5" s="2" t="s">
        <v>52</v>
      </c>
      <c r="D5" s="3" t="s">
        <v>57</v>
      </c>
      <c r="E5" s="3" t="s">
        <v>67</v>
      </c>
      <c r="F5" s="2" t="s">
        <v>85</v>
      </c>
      <c r="G5" s="3" t="s">
        <v>76</v>
      </c>
      <c r="H5" s="3" t="s">
        <v>76</v>
      </c>
      <c r="I5" s="2" t="s">
        <v>12</v>
      </c>
    </row>
    <row r="6" spans="1:9" ht="31.2">
      <c r="A6" s="1">
        <f t="shared" si="0"/>
        <v>5</v>
      </c>
      <c r="B6" s="2" t="s">
        <v>54</v>
      </c>
      <c r="C6" s="2" t="s">
        <v>52</v>
      </c>
      <c r="D6" s="3" t="s">
        <v>58</v>
      </c>
      <c r="E6" s="3" t="s">
        <v>68</v>
      </c>
      <c r="F6" s="2" t="s">
        <v>86</v>
      </c>
      <c r="G6" s="3" t="s">
        <v>76</v>
      </c>
      <c r="H6" s="3" t="s">
        <v>76</v>
      </c>
      <c r="I6" s="2" t="s">
        <v>12</v>
      </c>
    </row>
    <row r="7" spans="1:9" ht="31.2">
      <c r="A7" s="1">
        <f t="shared" si="0"/>
        <v>6</v>
      </c>
      <c r="B7" s="2" t="s">
        <v>54</v>
      </c>
      <c r="C7" s="2" t="s">
        <v>52</v>
      </c>
      <c r="D7" s="3" t="s">
        <v>59</v>
      </c>
      <c r="E7" s="2" t="s">
        <v>49</v>
      </c>
      <c r="F7" s="1" t="s">
        <v>87</v>
      </c>
      <c r="G7" s="3" t="s">
        <v>78</v>
      </c>
      <c r="H7" s="3" t="s">
        <v>78</v>
      </c>
      <c r="I7" s="2" t="s">
        <v>12</v>
      </c>
    </row>
    <row r="8" spans="1:9" ht="31.2">
      <c r="A8" s="1">
        <f t="shared" si="0"/>
        <v>7</v>
      </c>
      <c r="B8" s="2" t="s">
        <v>54</v>
      </c>
      <c r="C8" s="2" t="s">
        <v>52</v>
      </c>
      <c r="D8" s="3" t="s">
        <v>60</v>
      </c>
      <c r="E8" s="2" t="s">
        <v>50</v>
      </c>
      <c r="F8" s="1" t="s">
        <v>87</v>
      </c>
      <c r="G8" s="3" t="s">
        <v>79</v>
      </c>
      <c r="H8" s="3" t="s">
        <v>79</v>
      </c>
      <c r="I8" s="2" t="s">
        <v>12</v>
      </c>
    </row>
    <row r="9" spans="1:9" ht="31.2">
      <c r="A9" s="1">
        <f t="shared" si="0"/>
        <v>8</v>
      </c>
      <c r="B9" s="2" t="s">
        <v>54</v>
      </c>
      <c r="C9" s="2" t="s">
        <v>52</v>
      </c>
      <c r="D9" s="3" t="s">
        <v>98</v>
      </c>
      <c r="E9" s="2" t="s">
        <v>99</v>
      </c>
      <c r="F9" s="1" t="s">
        <v>87</v>
      </c>
      <c r="G9" s="3" t="s">
        <v>100</v>
      </c>
      <c r="H9" s="3" t="s">
        <v>100</v>
      </c>
      <c r="I9" s="2" t="s">
        <v>12</v>
      </c>
    </row>
    <row r="10" spans="1:9" ht="31.2">
      <c r="A10" s="1">
        <f t="shared" si="0"/>
        <v>9</v>
      </c>
      <c r="B10" s="2" t="s">
        <v>54</v>
      </c>
      <c r="C10" s="9" t="s">
        <v>104</v>
      </c>
      <c r="D10" s="3" t="s">
        <v>61</v>
      </c>
      <c r="E10" s="2" t="s">
        <v>48</v>
      </c>
      <c r="F10" s="9" t="s">
        <v>106</v>
      </c>
      <c r="G10" s="2" t="s">
        <v>80</v>
      </c>
      <c r="H10" s="2" t="s">
        <v>80</v>
      </c>
      <c r="I10" s="2" t="s">
        <v>12</v>
      </c>
    </row>
    <row r="11" spans="1:9" ht="31.2">
      <c r="A11" s="1">
        <f t="shared" si="0"/>
        <v>10</v>
      </c>
      <c r="B11" s="2" t="s">
        <v>54</v>
      </c>
      <c r="C11" s="9" t="s">
        <v>105</v>
      </c>
      <c r="D11" s="3" t="s">
        <v>62</v>
      </c>
      <c r="E11" s="2" t="s">
        <v>51</v>
      </c>
      <c r="F11" s="2" t="s">
        <v>88</v>
      </c>
      <c r="G11" s="3" t="s">
        <v>81</v>
      </c>
      <c r="H11" s="3" t="s">
        <v>81</v>
      </c>
      <c r="I11" s="2" t="s">
        <v>12</v>
      </c>
    </row>
    <row r="12" spans="1:9">
      <c r="A12" s="1">
        <f t="shared" si="0"/>
        <v>11</v>
      </c>
      <c r="B12" s="2" t="s">
        <v>71</v>
      </c>
      <c r="C12" s="2" t="s">
        <v>53</v>
      </c>
      <c r="D12" s="2" t="s">
        <v>63</v>
      </c>
      <c r="E12" s="2" t="s">
        <v>69</v>
      </c>
      <c r="F12" s="2" t="s">
        <v>90</v>
      </c>
      <c r="G12" s="2" t="s">
        <v>82</v>
      </c>
      <c r="H12" s="2" t="s">
        <v>82</v>
      </c>
      <c r="I12" s="2" t="s">
        <v>12</v>
      </c>
    </row>
    <row r="13" spans="1:9" ht="46.8">
      <c r="A13" s="1">
        <f t="shared" si="0"/>
        <v>12</v>
      </c>
      <c r="B13" s="2" t="s">
        <v>71</v>
      </c>
      <c r="C13" s="2" t="s">
        <v>53</v>
      </c>
      <c r="D13" s="2" t="s">
        <v>64</v>
      </c>
      <c r="E13" s="2" t="s">
        <v>70</v>
      </c>
      <c r="F13" s="1" t="s">
        <v>89</v>
      </c>
      <c r="G13" s="3" t="s">
        <v>83</v>
      </c>
      <c r="H13" s="3" t="s">
        <v>83</v>
      </c>
      <c r="I13" s="2" t="s">
        <v>12</v>
      </c>
    </row>
    <row r="14" spans="1:9" ht="31.2">
      <c r="A14" s="1">
        <f>A13+1</f>
        <v>13</v>
      </c>
      <c r="B14" s="2" t="s">
        <v>74</v>
      </c>
      <c r="C14" s="2" t="s">
        <v>72</v>
      </c>
      <c r="D14" s="2" t="s">
        <v>73</v>
      </c>
      <c r="E14" s="3" t="s">
        <v>75</v>
      </c>
      <c r="F14" s="2" t="s">
        <v>91</v>
      </c>
      <c r="G14" s="2" t="s">
        <v>84</v>
      </c>
      <c r="H14" s="2" t="s">
        <v>84</v>
      </c>
      <c r="I14" s="2" t="s">
        <v>12</v>
      </c>
    </row>
    <row r="15" spans="1:9" s="5" customFormat="1">
      <c r="B15" s="7"/>
      <c r="C15" s="7"/>
      <c r="D15" s="7" t="s">
        <v>101</v>
      </c>
      <c r="E15" s="8"/>
      <c r="G15" s="7"/>
      <c r="H15" s="7"/>
      <c r="I15" s="7"/>
    </row>
    <row r="16" spans="1:9">
      <c r="A16" s="1">
        <f>A14+1</f>
        <v>14</v>
      </c>
      <c r="B16" s="1" t="s">
        <v>9</v>
      </c>
      <c r="C16" s="1" t="s">
        <v>10</v>
      </c>
      <c r="D16" s="1" t="s">
        <v>21</v>
      </c>
      <c r="E16" s="1" t="s">
        <v>16</v>
      </c>
      <c r="F16" s="2" t="s">
        <v>11</v>
      </c>
      <c r="G16" s="1" t="s">
        <v>13</v>
      </c>
      <c r="H16" s="1" t="s">
        <v>13</v>
      </c>
      <c r="I16" s="4" t="s">
        <v>12</v>
      </c>
    </row>
    <row r="26" spans="1:9">
      <c r="A26" s="1">
        <f>A16+1</f>
        <v>15</v>
      </c>
      <c r="B26" s="1" t="s">
        <v>9</v>
      </c>
      <c r="C26" s="1" t="s">
        <v>10</v>
      </c>
      <c r="D26" s="1" t="s">
        <v>22</v>
      </c>
      <c r="E26" s="1" t="s">
        <v>16</v>
      </c>
      <c r="F26" s="2" t="s">
        <v>19</v>
      </c>
      <c r="G26" s="1" t="s">
        <v>14</v>
      </c>
      <c r="H26" s="1" t="s">
        <v>14</v>
      </c>
      <c r="I26" s="4" t="s">
        <v>12</v>
      </c>
    </row>
    <row r="36" spans="1:9">
      <c r="A36" s="1">
        <f>A26+1</f>
        <v>16</v>
      </c>
      <c r="B36" s="1" t="s">
        <v>9</v>
      </c>
      <c r="C36" s="1" t="s">
        <v>10</v>
      </c>
      <c r="D36" s="1" t="s">
        <v>23</v>
      </c>
      <c r="E36" s="1" t="s">
        <v>16</v>
      </c>
      <c r="F36" s="10" t="s">
        <v>20</v>
      </c>
      <c r="G36" s="1" t="s">
        <v>15</v>
      </c>
      <c r="H36" s="1" t="s">
        <v>15</v>
      </c>
      <c r="I36" s="4" t="s">
        <v>12</v>
      </c>
    </row>
    <row r="46" spans="1:9">
      <c r="A46" s="1">
        <f>A36+1</f>
        <v>17</v>
      </c>
      <c r="B46" s="1" t="s">
        <v>9</v>
      </c>
      <c r="C46" s="1" t="s">
        <v>10</v>
      </c>
      <c r="D46" s="1" t="s">
        <v>24</v>
      </c>
      <c r="E46" s="1" t="s">
        <v>16</v>
      </c>
      <c r="F46" s="2" t="s">
        <v>11</v>
      </c>
      <c r="G46" s="1" t="s">
        <v>13</v>
      </c>
      <c r="H46" s="1" t="s">
        <v>13</v>
      </c>
      <c r="I46" s="4" t="s">
        <v>12</v>
      </c>
    </row>
    <row r="56" spans="1:9">
      <c r="A56" s="1">
        <f>A46+1</f>
        <v>18</v>
      </c>
      <c r="B56" s="1" t="s">
        <v>9</v>
      </c>
      <c r="C56" s="1" t="s">
        <v>10</v>
      </c>
      <c r="D56" s="1" t="s">
        <v>25</v>
      </c>
      <c r="E56" s="1" t="s">
        <v>16</v>
      </c>
      <c r="F56" s="2" t="s">
        <v>19</v>
      </c>
      <c r="G56" s="1" t="s">
        <v>14</v>
      </c>
      <c r="H56" s="1" t="s">
        <v>14</v>
      </c>
      <c r="I56" s="4" t="s">
        <v>12</v>
      </c>
    </row>
    <row r="66" spans="1:9">
      <c r="A66" s="1">
        <f>A56+1</f>
        <v>19</v>
      </c>
      <c r="B66" s="1" t="s">
        <v>9</v>
      </c>
      <c r="C66" s="1" t="s">
        <v>10</v>
      </c>
      <c r="D66" s="1" t="s">
        <v>26</v>
      </c>
      <c r="E66" s="1" t="s">
        <v>16</v>
      </c>
      <c r="F66" s="10" t="s">
        <v>20</v>
      </c>
      <c r="G66" s="1" t="s">
        <v>15</v>
      </c>
      <c r="H66" s="1" t="s">
        <v>15</v>
      </c>
      <c r="I66" s="4" t="s">
        <v>12</v>
      </c>
    </row>
    <row r="76" spans="1:9">
      <c r="A76" s="1">
        <f>A66+1</f>
        <v>20</v>
      </c>
      <c r="B76" s="1" t="s">
        <v>9</v>
      </c>
      <c r="C76" s="1" t="s">
        <v>10</v>
      </c>
      <c r="D76" s="1" t="s">
        <v>27</v>
      </c>
      <c r="E76" s="1" t="s">
        <v>16</v>
      </c>
      <c r="F76" s="2" t="s">
        <v>11</v>
      </c>
      <c r="G76" s="1" t="s">
        <v>13</v>
      </c>
      <c r="H76" s="1" t="s">
        <v>13</v>
      </c>
      <c r="I76" s="4" t="s">
        <v>12</v>
      </c>
    </row>
    <row r="86" spans="1:9">
      <c r="A86" s="1">
        <f>A76+1</f>
        <v>21</v>
      </c>
      <c r="B86" s="1" t="s">
        <v>9</v>
      </c>
      <c r="C86" s="1" t="s">
        <v>10</v>
      </c>
      <c r="D86" s="1" t="s">
        <v>28</v>
      </c>
      <c r="E86" s="1" t="s">
        <v>16</v>
      </c>
      <c r="F86" s="2" t="s">
        <v>19</v>
      </c>
      <c r="G86" s="1" t="s">
        <v>14</v>
      </c>
      <c r="H86" s="1" t="s">
        <v>14</v>
      </c>
      <c r="I86" s="4" t="s">
        <v>12</v>
      </c>
    </row>
    <row r="96" spans="1:9">
      <c r="A96" s="1">
        <f>A86+1</f>
        <v>22</v>
      </c>
      <c r="B96" s="1" t="s">
        <v>9</v>
      </c>
      <c r="C96" s="1" t="s">
        <v>10</v>
      </c>
      <c r="D96" s="1" t="s">
        <v>29</v>
      </c>
      <c r="E96" s="1" t="s">
        <v>16</v>
      </c>
      <c r="F96" s="10" t="s">
        <v>20</v>
      </c>
      <c r="G96" s="1" t="s">
        <v>15</v>
      </c>
      <c r="H96" s="1" t="s">
        <v>15</v>
      </c>
      <c r="I96" s="4" t="s">
        <v>12</v>
      </c>
    </row>
    <row r="105" spans="1:9" s="5" customFormat="1">
      <c r="D105" s="7" t="s">
        <v>102</v>
      </c>
    </row>
    <row r="106" spans="1:9">
      <c r="A106" s="1">
        <f>A96+1</f>
        <v>23</v>
      </c>
      <c r="B106" s="1" t="s">
        <v>9</v>
      </c>
      <c r="C106" s="1" t="s">
        <v>10</v>
      </c>
      <c r="D106" s="1" t="s">
        <v>30</v>
      </c>
      <c r="E106" s="1" t="s">
        <v>17</v>
      </c>
      <c r="F106" s="1" t="s">
        <v>11</v>
      </c>
      <c r="G106" s="1" t="s">
        <v>13</v>
      </c>
      <c r="H106" s="1" t="s">
        <v>13</v>
      </c>
      <c r="I106" s="4" t="s">
        <v>12</v>
      </c>
    </row>
    <row r="116" spans="1:9">
      <c r="A116" s="1">
        <f>A106+1</f>
        <v>24</v>
      </c>
      <c r="B116" s="1" t="s">
        <v>9</v>
      </c>
      <c r="C116" s="1" t="s">
        <v>10</v>
      </c>
      <c r="D116" s="1" t="s">
        <v>31</v>
      </c>
      <c r="E116" s="1" t="s">
        <v>17</v>
      </c>
      <c r="F116" s="1" t="s">
        <v>19</v>
      </c>
      <c r="G116" s="1" t="s">
        <v>14</v>
      </c>
      <c r="H116" s="1" t="s">
        <v>14</v>
      </c>
      <c r="I116" s="4" t="s">
        <v>12</v>
      </c>
    </row>
    <row r="126" spans="1:9">
      <c r="A126" s="1">
        <f>A116+1</f>
        <v>25</v>
      </c>
      <c r="B126" s="1" t="s">
        <v>9</v>
      </c>
      <c r="C126" s="1" t="s">
        <v>10</v>
      </c>
      <c r="D126" s="1" t="s">
        <v>32</v>
      </c>
      <c r="E126" s="1" t="s">
        <v>17</v>
      </c>
      <c r="F126" s="1" t="s">
        <v>20</v>
      </c>
      <c r="G126" s="1" t="s">
        <v>15</v>
      </c>
      <c r="H126" s="1" t="s">
        <v>15</v>
      </c>
      <c r="I126" s="4" t="s">
        <v>12</v>
      </c>
    </row>
    <row r="136" spans="1:9">
      <c r="A136" s="1">
        <f>A126+1</f>
        <v>26</v>
      </c>
      <c r="B136" s="1" t="s">
        <v>9</v>
      </c>
      <c r="C136" s="1" t="s">
        <v>10</v>
      </c>
      <c r="D136" s="1" t="s">
        <v>33</v>
      </c>
      <c r="E136" s="1" t="s">
        <v>17</v>
      </c>
      <c r="F136" s="1" t="s">
        <v>11</v>
      </c>
      <c r="G136" s="1" t="s">
        <v>13</v>
      </c>
      <c r="H136" s="1" t="s">
        <v>13</v>
      </c>
      <c r="I136" s="4" t="s">
        <v>12</v>
      </c>
    </row>
    <row r="146" spans="1:9">
      <c r="A146" s="1">
        <f>A136+1</f>
        <v>27</v>
      </c>
      <c r="B146" s="1" t="s">
        <v>9</v>
      </c>
      <c r="C146" s="1" t="s">
        <v>10</v>
      </c>
      <c r="D146" s="1" t="s">
        <v>34</v>
      </c>
      <c r="E146" s="1" t="s">
        <v>17</v>
      </c>
      <c r="F146" s="1" t="s">
        <v>19</v>
      </c>
      <c r="G146" s="1" t="s">
        <v>14</v>
      </c>
      <c r="H146" s="1" t="s">
        <v>14</v>
      </c>
      <c r="I146" s="4" t="s">
        <v>12</v>
      </c>
    </row>
    <row r="156" spans="1:9">
      <c r="A156" s="1">
        <f>A146+1</f>
        <v>28</v>
      </c>
      <c r="B156" s="1" t="s">
        <v>9</v>
      </c>
      <c r="C156" s="1" t="s">
        <v>10</v>
      </c>
      <c r="D156" s="1" t="s">
        <v>35</v>
      </c>
      <c r="E156" s="1" t="s">
        <v>17</v>
      </c>
      <c r="F156" s="1" t="s">
        <v>20</v>
      </c>
      <c r="G156" s="1" t="s">
        <v>15</v>
      </c>
      <c r="H156" s="1" t="s">
        <v>15</v>
      </c>
      <c r="I156" s="4" t="s">
        <v>12</v>
      </c>
    </row>
    <row r="166" spans="1:9">
      <c r="A166" s="1">
        <f>A156+1</f>
        <v>29</v>
      </c>
      <c r="B166" s="1" t="s">
        <v>9</v>
      </c>
      <c r="C166" s="1" t="s">
        <v>10</v>
      </c>
      <c r="D166" s="1" t="s">
        <v>36</v>
      </c>
      <c r="E166" s="1" t="s">
        <v>17</v>
      </c>
      <c r="F166" s="1" t="s">
        <v>11</v>
      </c>
      <c r="G166" s="1" t="s">
        <v>13</v>
      </c>
      <c r="H166" s="1" t="s">
        <v>13</v>
      </c>
      <c r="I166" s="4" t="s">
        <v>12</v>
      </c>
    </row>
    <row r="176" spans="1:9">
      <c r="A176" s="1">
        <f>A166+1</f>
        <v>30</v>
      </c>
      <c r="B176" s="1" t="s">
        <v>9</v>
      </c>
      <c r="C176" s="1" t="s">
        <v>10</v>
      </c>
      <c r="D176" s="1" t="s">
        <v>37</v>
      </c>
      <c r="E176" s="1" t="s">
        <v>17</v>
      </c>
      <c r="F176" s="1" t="s">
        <v>19</v>
      </c>
      <c r="G176" s="1" t="s">
        <v>14</v>
      </c>
      <c r="H176" s="1" t="s">
        <v>14</v>
      </c>
      <c r="I176" s="4" t="s">
        <v>12</v>
      </c>
    </row>
    <row r="186" spans="1:9">
      <c r="A186" s="1">
        <f>A176+1</f>
        <v>31</v>
      </c>
      <c r="B186" s="1" t="s">
        <v>9</v>
      </c>
      <c r="C186" s="1" t="s">
        <v>10</v>
      </c>
      <c r="D186" s="1" t="s">
        <v>38</v>
      </c>
      <c r="E186" s="1" t="s">
        <v>17</v>
      </c>
      <c r="F186" s="1" t="s">
        <v>20</v>
      </c>
      <c r="G186" s="1" t="s">
        <v>15</v>
      </c>
      <c r="H186" s="1" t="s">
        <v>15</v>
      </c>
      <c r="I186" s="4" t="s">
        <v>12</v>
      </c>
    </row>
    <row r="195" spans="1:9" s="6" customFormat="1">
      <c r="D195" s="7" t="s">
        <v>103</v>
      </c>
    </row>
    <row r="196" spans="1:9">
      <c r="A196" s="1">
        <f>A186+1</f>
        <v>32</v>
      </c>
      <c r="B196" s="1" t="s">
        <v>9</v>
      </c>
      <c r="C196" s="1" t="s">
        <v>10</v>
      </c>
      <c r="D196" s="1" t="s">
        <v>39</v>
      </c>
      <c r="E196" s="1" t="s">
        <v>18</v>
      </c>
      <c r="F196" s="2" t="s">
        <v>11</v>
      </c>
      <c r="G196" s="1" t="s">
        <v>13</v>
      </c>
      <c r="H196" s="1" t="s">
        <v>13</v>
      </c>
      <c r="I196" s="4" t="s">
        <v>12</v>
      </c>
    </row>
    <row r="206" spans="1:9">
      <c r="A206" s="1">
        <f>A196+1</f>
        <v>33</v>
      </c>
      <c r="B206" s="1" t="s">
        <v>9</v>
      </c>
      <c r="C206" s="1" t="s">
        <v>10</v>
      </c>
      <c r="D206" s="1" t="s">
        <v>40</v>
      </c>
      <c r="E206" s="1" t="s">
        <v>18</v>
      </c>
      <c r="F206" s="2" t="s">
        <v>19</v>
      </c>
      <c r="G206" s="1" t="s">
        <v>14</v>
      </c>
      <c r="H206" s="1" t="s">
        <v>14</v>
      </c>
      <c r="I206" s="4" t="s">
        <v>12</v>
      </c>
    </row>
    <row r="216" spans="1:9">
      <c r="A216" s="1">
        <f>A206+1</f>
        <v>34</v>
      </c>
      <c r="B216" s="1" t="s">
        <v>9</v>
      </c>
      <c r="C216" s="1" t="s">
        <v>10</v>
      </c>
      <c r="D216" s="1" t="s">
        <v>41</v>
      </c>
      <c r="E216" s="1" t="s">
        <v>18</v>
      </c>
      <c r="F216" s="2" t="s">
        <v>20</v>
      </c>
      <c r="G216" s="1" t="s">
        <v>15</v>
      </c>
      <c r="H216" s="1" t="s">
        <v>15</v>
      </c>
      <c r="I216" s="4" t="s">
        <v>12</v>
      </c>
    </row>
    <row r="226" spans="1:9">
      <c r="A226" s="1">
        <f>A216+1</f>
        <v>35</v>
      </c>
      <c r="B226" s="1" t="s">
        <v>9</v>
      </c>
      <c r="C226" s="1" t="s">
        <v>10</v>
      </c>
      <c r="D226" s="1" t="s">
        <v>42</v>
      </c>
      <c r="E226" s="1" t="s">
        <v>18</v>
      </c>
      <c r="F226" s="2" t="s">
        <v>11</v>
      </c>
      <c r="G226" s="1" t="s">
        <v>13</v>
      </c>
      <c r="H226" s="1" t="s">
        <v>13</v>
      </c>
      <c r="I226" s="4" t="s">
        <v>12</v>
      </c>
    </row>
    <row r="236" spans="1:9">
      <c r="A236" s="1">
        <f>A226+1</f>
        <v>36</v>
      </c>
      <c r="B236" s="1" t="s">
        <v>9</v>
      </c>
      <c r="C236" s="1" t="s">
        <v>10</v>
      </c>
      <c r="D236" s="1" t="s">
        <v>43</v>
      </c>
      <c r="E236" s="1" t="s">
        <v>18</v>
      </c>
      <c r="F236" s="2" t="s">
        <v>19</v>
      </c>
      <c r="G236" s="1" t="s">
        <v>14</v>
      </c>
      <c r="H236" s="1" t="s">
        <v>14</v>
      </c>
      <c r="I236" s="4" t="s">
        <v>12</v>
      </c>
    </row>
    <row r="246" spans="1:9">
      <c r="A246" s="1">
        <f>A236+1</f>
        <v>37</v>
      </c>
      <c r="B246" s="1" t="s">
        <v>9</v>
      </c>
      <c r="C246" s="1" t="s">
        <v>10</v>
      </c>
      <c r="D246" s="1" t="s">
        <v>44</v>
      </c>
      <c r="E246" s="1" t="s">
        <v>18</v>
      </c>
      <c r="F246" s="2" t="s">
        <v>20</v>
      </c>
      <c r="G246" s="1" t="s">
        <v>15</v>
      </c>
      <c r="H246" s="1" t="s">
        <v>15</v>
      </c>
      <c r="I246" s="4" t="s">
        <v>12</v>
      </c>
    </row>
    <row r="256" spans="1:9">
      <c r="A256" s="1">
        <f>A246+1</f>
        <v>38</v>
      </c>
      <c r="B256" s="1" t="s">
        <v>9</v>
      </c>
      <c r="C256" s="1" t="s">
        <v>10</v>
      </c>
      <c r="D256" s="1" t="s">
        <v>45</v>
      </c>
      <c r="E256" s="1" t="s">
        <v>18</v>
      </c>
      <c r="F256" s="2" t="s">
        <v>11</v>
      </c>
      <c r="G256" s="1" t="s">
        <v>13</v>
      </c>
      <c r="H256" s="1" t="s">
        <v>13</v>
      </c>
      <c r="I256" s="4" t="s">
        <v>12</v>
      </c>
    </row>
    <row r="266" spans="1:9">
      <c r="A266" s="1">
        <f>A256+1</f>
        <v>39</v>
      </c>
      <c r="B266" s="1" t="s">
        <v>9</v>
      </c>
      <c r="C266" s="1" t="s">
        <v>10</v>
      </c>
      <c r="D266" s="1" t="s">
        <v>46</v>
      </c>
      <c r="E266" s="1" t="s">
        <v>18</v>
      </c>
      <c r="F266" s="2" t="s">
        <v>19</v>
      </c>
      <c r="G266" s="1" t="s">
        <v>14</v>
      </c>
      <c r="H266" s="1" t="s">
        <v>14</v>
      </c>
      <c r="I266" s="4" t="s">
        <v>12</v>
      </c>
    </row>
    <row r="276" spans="1:9">
      <c r="A276" s="1">
        <f>A266+1</f>
        <v>40</v>
      </c>
      <c r="B276" s="1" t="s">
        <v>9</v>
      </c>
      <c r="C276" s="1" t="s">
        <v>10</v>
      </c>
      <c r="D276" s="1" t="s">
        <v>47</v>
      </c>
      <c r="E276" s="1" t="s">
        <v>18</v>
      </c>
      <c r="F276" s="10" t="s">
        <v>20</v>
      </c>
      <c r="G276" s="1" t="s">
        <v>15</v>
      </c>
      <c r="H276" s="1" t="s">
        <v>15</v>
      </c>
      <c r="I276" s="4" t="s">
        <v>12</v>
      </c>
    </row>
    <row r="286" spans="1:9" s="11" customFormat="1"/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DA56-A679-4845-9E35-CDC0E45E96C5}">
  <dimension ref="A1:H1"/>
  <sheetViews>
    <sheetView tabSelected="1" workbookViewId="0">
      <selection activeCell="C6" sqref="C6"/>
    </sheetView>
  </sheetViews>
  <sheetFormatPr defaultRowHeight="15"/>
  <sheetData>
    <row r="1" spans="1:8">
      <c r="A1" t="s">
        <v>107</v>
      </c>
      <c r="H1" t="s">
        <v>108</v>
      </c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封裝程式殼層物件" dvAspect="DVASPECT_ICON" shapeId="2049" r:id="rId4">
          <objectPr defaultSize="0" r:id="rId5">
            <anchor moveWithCells="1">
              <from>
                <xdr:col>0</xdr:col>
                <xdr:colOff>7620</xdr:colOff>
                <xdr:row>1</xdr:row>
                <xdr:rowOff>7620</xdr:rowOff>
              </from>
              <to>
                <xdr:col>5</xdr:col>
                <xdr:colOff>167640</xdr:colOff>
                <xdr:row>3</xdr:row>
                <xdr:rowOff>137160</xdr:rowOff>
              </to>
            </anchor>
          </objectPr>
        </oleObject>
      </mc:Choice>
      <mc:Fallback>
        <oleObject progId="封裝程式殼層物件" dvAspect="DVASPECT_ICON" shapeId="2049" r:id="rId4"/>
      </mc:Fallback>
    </mc:AlternateContent>
    <mc:AlternateContent xmlns:mc="http://schemas.openxmlformats.org/markup-compatibility/2006">
      <mc:Choice Requires="x14">
        <oleObject progId="封裝程式殼層物件" dvAspect="DVASPECT_ICON" shapeId="2050" r:id="rId6">
          <objectPr defaultSize="0" r:id="rId7">
            <anchor moveWithCells="1">
              <from>
                <xdr:col>7</xdr:col>
                <xdr:colOff>22860</xdr:colOff>
                <xdr:row>1</xdr:row>
                <xdr:rowOff>22860</xdr:rowOff>
              </from>
              <to>
                <xdr:col>11</xdr:col>
                <xdr:colOff>205740</xdr:colOff>
                <xdr:row>3</xdr:row>
                <xdr:rowOff>152400</xdr:rowOff>
              </to>
            </anchor>
          </objectPr>
        </oleObject>
      </mc:Choice>
      <mc:Fallback>
        <oleObject progId="封裝程式殼層物件" dvAspect="DVASPECT_ICON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SM9SurfJudge測試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2021-12-08T09:11:59Z</dcterms:modified>
</cp:coreProperties>
</file>