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kuprin\source\repos\StableClothSimulation\ClothSimulation\docs\"/>
    </mc:Choice>
  </mc:AlternateContent>
  <xr:revisionPtr revIDLastSave="0" documentId="13_ncr:1_{66DACD2A-B28C-4562-937E-C17E1664D8C6}" xr6:coauthVersionLast="47" xr6:coauthVersionMax="47" xr10:uidLastSave="{00000000-0000-0000-0000-000000000000}"/>
  <bookViews>
    <workbookView xWindow="-120" yWindow="-120" windowWidth="29040" windowHeight="15840" xr2:uid="{C47C45CD-43D9-473D-A281-90A7DF3C4A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<sst xmlns="http://schemas.openxmlformats.org/spreadsheetml/2006/main" count="9" uniqueCount="9">
  <si>
    <t>Тест</t>
  </si>
  <si>
    <t>Количество ядер</t>
  </si>
  <si>
    <t>Общее время</t>
  </si>
  <si>
    <t>Другие задачи</t>
  </si>
  <si>
    <t>Создание R-дерева</t>
  </si>
  <si>
    <t>Поиск коллизий-кандидатов</t>
  </si>
  <si>
    <t>Проверка коллизий-кандидатов</t>
  </si>
  <si>
    <t>Граф ограничений, связанных с коллизиями</t>
  </si>
  <si>
    <t>Применение ограничений и трения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</si>
</sst>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onsolas"/>
      <family val="3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12CFF"/>
      <color rgb="FF00D000"/>
      <color rgb="FFFF4B4B"/>
      <color rgb="FFA2EB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926126113055818E-2"/>
          <c:y val="3.6077432059793468E-2"/>
          <c:w val="0.59892520467313071"/>
          <c:h val="0.857324644337847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Создание R-дерева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542</c:v>
                </c:pt>
                <c:pt idx="1">
                  <c:v>549</c:v>
                </c:pt>
                <c:pt idx="2">
                  <c:v>645</c:v>
                </c:pt>
                <c:pt idx="3">
                  <c:v>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B-42AF-8E1D-3DE31A02EB53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Поиск коллизий-кандидатов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Sheet1!$E$3:$E$6</c:f>
              <c:numCache>
                <c:formatCode>General</c:formatCode>
                <c:ptCount val="4"/>
                <c:pt idx="0">
                  <c:v>1810</c:v>
                </c:pt>
                <c:pt idx="1">
                  <c:v>1846</c:v>
                </c:pt>
                <c:pt idx="2">
                  <c:v>2066</c:v>
                </c:pt>
                <c:pt idx="3">
                  <c:v>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4B-42AF-8E1D-3DE31A02EB53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Проверка коллизий-кандидатов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Sheet1!$F$3:$F$6</c:f>
              <c:numCache>
                <c:formatCode>General</c:formatCode>
                <c:ptCount val="4"/>
                <c:pt idx="0">
                  <c:v>54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B-42AF-8E1D-3DE31A02EB53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Граф ограничений, связанных с коллизиями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Sheet1!$G$3:$G$6</c:f>
              <c:numCache>
                <c:formatCode>General</c:formatCode>
                <c:ptCount val="4"/>
                <c:pt idx="0">
                  <c:v>0</c:v>
                </c:pt>
                <c:pt idx="1">
                  <c:v>2613</c:v>
                </c:pt>
                <c:pt idx="2">
                  <c:v>2835</c:v>
                </c:pt>
                <c:pt idx="3">
                  <c:v>3464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4B-42AF-8E1D-3DE31A02EB53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Применение ограничений и трения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Sheet1!$H$3:$H$6</c:f>
              <c:numCache>
                <c:formatCode>General</c:formatCode>
                <c:ptCount val="4"/>
                <c:pt idx="0">
                  <c:v>976</c:v>
                </c:pt>
                <c:pt idx="1">
                  <c:v>755</c:v>
                </c:pt>
                <c:pt idx="2">
                  <c:v>554</c:v>
                </c:pt>
                <c:pt idx="3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4B-42AF-8E1D-3DE31A02EB53}"/>
            </c:ext>
          </c:extLst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Другие задачи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Sheet1!$I$3:$I$6</c:f>
              <c:numCache>
                <c:formatCode>General</c:formatCode>
                <c:ptCount val="4"/>
                <c:pt idx="0">
                  <c:v>2839</c:v>
                </c:pt>
                <c:pt idx="1">
                  <c:v>2143</c:v>
                </c:pt>
                <c:pt idx="2">
                  <c:v>2205</c:v>
                </c:pt>
                <c:pt idx="3">
                  <c:v>2577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4B-42AF-8E1D-3DE31A02E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50499791"/>
        <c:axId val="9505002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Количество ядер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B4B-42AF-8E1D-3DE31A02EB53}"/>
                  </c:ext>
                </c:extLst>
              </c15:ser>
            </c15:filteredBarSeries>
          </c:ext>
        </c:extLst>
      </c:barChart>
      <c:catAx>
        <c:axId val="95049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Количество</a:t>
                </a:r>
                <a:r>
                  <a:rPr lang="ru-RU" sz="1200" baseline="0"/>
                  <a:t> ядер, шт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0323317140743883"/>
              <c:y val="0.93966755558991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0500207"/>
        <c:crosses val="autoZero"/>
        <c:auto val="1"/>
        <c:lblAlgn val="ctr"/>
        <c:lblOffset val="100"/>
        <c:noMultiLvlLbl val="0"/>
      </c:catAx>
      <c:valAx>
        <c:axId val="9505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 мс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2730664080791857E-3"/>
              <c:y val="0.3837583332027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049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98953760310387"/>
          <c:y val="3.8940292274034345E-2"/>
          <c:w val="0.3251813152023359"/>
          <c:h val="0.85479460516453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926126113055818E-2"/>
          <c:y val="3.6077432059793468E-2"/>
          <c:w val="0.59892520467313071"/>
          <c:h val="0.857324644337847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Создание R-дерева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Sheet1!$D$7:$D$10</c:f>
              <c:numCache>
                <c:formatCode>General</c:formatCode>
                <c:ptCount val="4"/>
                <c:pt idx="0">
                  <c:v>1408</c:v>
                </c:pt>
                <c:pt idx="1">
                  <c:v>1460</c:v>
                </c:pt>
                <c:pt idx="2">
                  <c:v>1596</c:v>
                </c:pt>
                <c:pt idx="3">
                  <c:v>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8-488D-BBC7-D72768C19F4B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Поиск коллизий-кандидатов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Sheet1!$E$7:$E$10</c:f>
              <c:numCache>
                <c:formatCode>General</c:formatCode>
                <c:ptCount val="4"/>
                <c:pt idx="0">
                  <c:v>8312</c:v>
                </c:pt>
                <c:pt idx="1">
                  <c:v>8674</c:v>
                </c:pt>
                <c:pt idx="2">
                  <c:v>9369</c:v>
                </c:pt>
                <c:pt idx="3">
                  <c:v>11191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8-488D-BBC7-D72768C19F4B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Проверка коллизий-кандидатов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Sheet1!$F$7:$F$10</c:f>
              <c:numCache>
                <c:formatCode>General</c:formatCode>
                <c:ptCount val="4"/>
                <c:pt idx="0">
                  <c:v>287</c:v>
                </c:pt>
                <c:pt idx="1">
                  <c:v>137</c:v>
                </c:pt>
                <c:pt idx="2">
                  <c:v>22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A8-488D-BBC7-D72768C19F4B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Граф ограничений, связанных с коллизиями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Sheet1!$G$7:$G$10</c:f>
              <c:numCache>
                <c:formatCode>General</c:formatCode>
                <c:ptCount val="4"/>
                <c:pt idx="0">
                  <c:v>20</c:v>
                </c:pt>
                <c:pt idx="1">
                  <c:v>12469</c:v>
                </c:pt>
                <c:pt idx="2">
                  <c:v>13089</c:v>
                </c:pt>
                <c:pt idx="3">
                  <c:v>14586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A8-488D-BBC7-D72768C19F4B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Применение ограничений и трения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Sheet1!$H$7:$H$10</c:f>
              <c:numCache>
                <c:formatCode>General</c:formatCode>
                <c:ptCount val="4"/>
                <c:pt idx="0">
                  <c:v>2623</c:v>
                </c:pt>
                <c:pt idx="1">
                  <c:v>2064</c:v>
                </c:pt>
                <c:pt idx="2">
                  <c:v>1435</c:v>
                </c:pt>
                <c:pt idx="3">
                  <c:v>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A8-488D-BBC7-D72768C19F4B}"/>
            </c:ext>
          </c:extLst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Другие задачи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Sheet1!$I$7:$I$10</c:f>
              <c:numCache>
                <c:formatCode>General</c:formatCode>
                <c:ptCount val="4"/>
                <c:pt idx="0">
                  <c:v>1911</c:v>
                </c:pt>
                <c:pt idx="1">
                  <c:v>2318</c:v>
                </c:pt>
                <c:pt idx="2">
                  <c:v>2362</c:v>
                </c:pt>
                <c:pt idx="3">
                  <c:v>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A8-488D-BBC7-D72768C19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50499791"/>
        <c:axId val="9505002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Общее время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14561</c:v>
                      </c:pt>
                      <c:pt idx="1">
                        <c:v>27122</c:v>
                      </c:pt>
                      <c:pt idx="2">
                        <c:v>27873</c:v>
                      </c:pt>
                      <c:pt idx="3">
                        <c:v>31726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9A8-488D-BBC7-D72768C19F4B}"/>
                  </c:ext>
                </c:extLst>
              </c15:ser>
            </c15:filteredBarSeries>
          </c:ext>
        </c:extLst>
      </c:barChart>
      <c:catAx>
        <c:axId val="95049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Количество</a:t>
                </a:r>
                <a:r>
                  <a:rPr lang="ru-RU" sz="1200" baseline="0"/>
                  <a:t> ядер, шт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0323317140743883"/>
              <c:y val="0.93966755558991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0500207"/>
        <c:crosses val="autoZero"/>
        <c:auto val="1"/>
        <c:lblAlgn val="ctr"/>
        <c:lblOffset val="100"/>
        <c:noMultiLvlLbl val="0"/>
      </c:catAx>
      <c:valAx>
        <c:axId val="9505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Время, мс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2724556945095229E-3"/>
              <c:y val="0.38375833250514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049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98953760310387"/>
          <c:y val="3.8940292274034345E-2"/>
          <c:w val="0.3251813152023359"/>
          <c:h val="0.85479460516453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11240</xdr:colOff>
      <xdr:row>10</xdr:row>
      <xdr:rowOff>197953</xdr:rowOff>
    </xdr:from>
    <xdr:to>
      <xdr:col>9</xdr:col>
      <xdr:colOff>5995</xdr:colOff>
      <xdr:row>32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E63887-F082-4F5F-8F69-8B1E46AAC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8</xdr:col>
      <xdr:colOff>715933</xdr:colOff>
      <xdr:row>55</xdr:row>
      <xdr:rowOff>155832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DA089A-53D9-4371-9739-D6599124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8567-46DC-445F-8037-5C6229B33F70}">
  <dimension ref="A1:I12"/>
  <sheetViews>
    <sheetView tabSelected="1" zoomScale="55" zoomScaleNormal="55" workbookViewId="0">
      <selection activeCell="K40" sqref="K40"/>
    </sheetView>
  </sheetViews>
  <sheetFormatPr defaultRowHeight="15" x14ac:dyDescent="0.25"/>
  <cols>
    <col min="2" max="2" width="13" customWidth="1"/>
    <col min="3" max="3" width="14" customWidth="1"/>
    <col min="4" max="4" width="19.7109375" customWidth="1"/>
    <col min="5" max="5" width="25.5703125" customWidth="1"/>
    <col min="6" max="6" width="22.42578125" customWidth="1"/>
    <col min="7" max="7" width="29.42578125" customWidth="1"/>
    <col min="8" max="8" width="23.28515625" customWidth="1"/>
    <col min="9" max="9" width="10.85546875" customWidth="1"/>
  </cols>
  <sheetData>
    <row r="1" spans="1:9" ht="15.75" x14ac:dyDescent="0.25">
      <c r="A1" s="1"/>
      <c r="B1" s="1"/>
      <c r="C1" s="1"/>
      <c r="D1" s="2"/>
      <c r="E1" s="2"/>
      <c r="F1" s="2"/>
      <c r="G1" s="2"/>
      <c r="H1" s="2"/>
      <c r="I1" s="2"/>
    </row>
    <row r="2" spans="1:9" ht="31.5" x14ac:dyDescent="0.25">
      <c r="A2" s="6" t="s">
        <v>0</v>
      </c>
      <c r="B2" s="6" t="s">
        <v>1</v>
      </c>
      <c r="C2" s="6" t="s">
        <v>2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3</v>
      </c>
    </row>
    <row r="3" spans="1:9" ht="15.75" x14ac:dyDescent="0.25">
      <c r="A3" s="7">
        <v>1</v>
      </c>
      <c r="B3" s="6">
        <v>1</v>
      </c>
      <c r="C3" s="8">
        <v>6221</v>
      </c>
      <c r="D3" s="8">
        <v>542</v>
      </c>
      <c r="E3" s="8">
        <v>1810</v>
      </c>
      <c r="F3" s="8">
        <v>54</v>
      </c>
      <c r="G3" s="6">
        <v>0</v>
      </c>
      <c r="H3" s="8">
        <v>976</v>
      </c>
      <c r="I3" s="6">
        <f>C3-SUM(D3:H3)</f>
        <v>2839</v>
      </c>
    </row>
    <row r="4" spans="1:9" ht="15.75" x14ac:dyDescent="0.25">
      <c r="A4" s="7"/>
      <c r="B4" s="6">
        <v>2</v>
      </c>
      <c r="C4" s="8">
        <v>7906</v>
      </c>
      <c r="D4" s="8">
        <v>549</v>
      </c>
      <c r="E4" s="8">
        <v>1846</v>
      </c>
      <c r="F4" s="8">
        <v>0</v>
      </c>
      <c r="G4" s="8">
        <v>2613</v>
      </c>
      <c r="H4" s="8">
        <v>755</v>
      </c>
      <c r="I4" s="6">
        <f t="shared" ref="I4:I10" si="0">C4-SUM(D4:H4)</f>
        <v>2143</v>
      </c>
    </row>
    <row r="5" spans="1:9" ht="15.75" x14ac:dyDescent="0.25">
      <c r="A5" s="7"/>
      <c r="B5" s="6">
        <v>4</v>
      </c>
      <c r="C5" s="8">
        <v>8306</v>
      </c>
      <c r="D5" s="8">
        <v>645</v>
      </c>
      <c r="E5" s="8">
        <v>2066</v>
      </c>
      <c r="F5" s="6">
        <v>1</v>
      </c>
      <c r="G5" s="8">
        <v>2835</v>
      </c>
      <c r="H5" s="8">
        <v>554</v>
      </c>
      <c r="I5" s="6">
        <f t="shared" si="0"/>
        <v>2205</v>
      </c>
    </row>
    <row r="6" spans="1:9" ht="15.75" x14ac:dyDescent="0.25">
      <c r="A6" s="7"/>
      <c r="B6" s="6">
        <v>8</v>
      </c>
      <c r="C6" s="8">
        <v>9924</v>
      </c>
      <c r="D6" s="8">
        <v>863</v>
      </c>
      <c r="E6" s="8">
        <v>2467</v>
      </c>
      <c r="F6" s="6">
        <v>3</v>
      </c>
      <c r="G6" s="8">
        <v>3464</v>
      </c>
      <c r="H6" s="8">
        <v>550</v>
      </c>
      <c r="I6" s="6">
        <f t="shared" si="0"/>
        <v>2577</v>
      </c>
    </row>
    <row r="7" spans="1:9" ht="15.75" x14ac:dyDescent="0.25">
      <c r="A7" s="9">
        <v>2</v>
      </c>
      <c r="B7" s="6">
        <v>1</v>
      </c>
      <c r="C7" s="8">
        <v>14561</v>
      </c>
      <c r="D7" s="8">
        <v>1408</v>
      </c>
      <c r="E7" s="8">
        <v>8312</v>
      </c>
      <c r="F7" s="8">
        <v>287</v>
      </c>
      <c r="G7" s="8">
        <v>20</v>
      </c>
      <c r="H7" s="8">
        <v>2623</v>
      </c>
      <c r="I7" s="6">
        <f t="shared" si="0"/>
        <v>1911</v>
      </c>
    </row>
    <row r="8" spans="1:9" ht="15.75" x14ac:dyDescent="0.25">
      <c r="A8" s="9"/>
      <c r="B8" s="6">
        <v>2</v>
      </c>
      <c r="C8" s="8">
        <v>27122</v>
      </c>
      <c r="D8" s="8">
        <v>1460</v>
      </c>
      <c r="E8" s="8">
        <v>8674</v>
      </c>
      <c r="F8" s="8">
        <v>137</v>
      </c>
      <c r="G8" s="8">
        <v>12469</v>
      </c>
      <c r="H8" s="8">
        <v>2064</v>
      </c>
      <c r="I8" s="6">
        <f t="shared" si="0"/>
        <v>2318</v>
      </c>
    </row>
    <row r="9" spans="1:9" ht="15.75" x14ac:dyDescent="0.25">
      <c r="A9" s="9"/>
      <c r="B9" s="6">
        <v>4</v>
      </c>
      <c r="C9" s="8">
        <v>27873</v>
      </c>
      <c r="D9" s="8">
        <v>1596</v>
      </c>
      <c r="E9" s="8">
        <v>9369</v>
      </c>
      <c r="F9" s="8">
        <v>22</v>
      </c>
      <c r="G9" s="8">
        <v>13089</v>
      </c>
      <c r="H9" s="8">
        <v>1435</v>
      </c>
      <c r="I9" s="6">
        <f t="shared" si="0"/>
        <v>2362</v>
      </c>
    </row>
    <row r="10" spans="1:9" ht="15.75" x14ac:dyDescent="0.25">
      <c r="A10" s="9"/>
      <c r="B10" s="6">
        <v>8</v>
      </c>
      <c r="C10" s="10">
        <v>31726</v>
      </c>
      <c r="D10" s="10">
        <v>2439</v>
      </c>
      <c r="E10" s="10">
        <v>11191</v>
      </c>
      <c r="F10" s="10">
        <v>6</v>
      </c>
      <c r="G10" s="10">
        <v>14586</v>
      </c>
      <c r="H10" s="10">
        <v>1264</v>
      </c>
      <c r="I10" s="6">
        <f t="shared" si="0"/>
        <v>2240</v>
      </c>
    </row>
    <row r="11" spans="1:9" ht="15.75" x14ac:dyDescent="0.25">
      <c r="B11" s="3"/>
      <c r="C11" s="5"/>
      <c r="D11" s="5"/>
      <c r="E11" s="5"/>
      <c r="F11" s="3"/>
      <c r="G11" s="5"/>
      <c r="H11" s="5"/>
      <c r="I11" s="3"/>
    </row>
    <row r="12" spans="1:9" ht="30.75" customHeight="1" x14ac:dyDescent="0.25">
      <c r="C12" s="4"/>
      <c r="D12" s="4"/>
      <c r="E12" s="4"/>
      <c r="F12" s="5"/>
      <c r="G12" s="4"/>
      <c r="H12" s="4"/>
    </row>
  </sheetData>
  <mergeCells count="3">
    <mergeCell ref="A1:C1"/>
    <mergeCell ref="A7:A10"/>
    <mergeCell ref="A3:A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Куприн</dc:creator>
  <cp:lastModifiedBy>Андрей Куприн</cp:lastModifiedBy>
  <dcterms:created xsi:type="dcterms:W3CDTF">2023-06-13T09:59:42Z</dcterms:created>
  <dcterms:modified xsi:type="dcterms:W3CDTF">2023-06-13T13:17:39Z</dcterms:modified>
</cp:coreProperties>
</file>