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KH\Thesis\RoshnaThesis\Data\KTC\AllChapters\xml\90\grams\"/>
    </mc:Choice>
  </mc:AlternateContent>
  <xr:revisionPtr revIDLastSave="0" documentId="13_ncr:1_{8A1604CB-FADD-4B07-8F95-95E2E9C61825}" xr6:coauthVersionLast="47" xr6:coauthVersionMax="47" xr10:uidLastSave="{00000000-0000-0000-0000-000000000000}"/>
  <bookViews>
    <workbookView xWindow="-110" yWindow="-110" windowWidth="19420" windowHeight="10420" activeTab="3" xr2:uid="{4CE4755E-CE48-4B0A-B908-06486D5B5701}"/>
  </bookViews>
  <sheets>
    <sheet name="Uni" sheetId="3" r:id="rId1"/>
    <sheet name="Bi" sheetId="1" r:id="rId2"/>
    <sheet name="Tri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4" l="1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D44" i="4"/>
  <c r="B45" i="4"/>
  <c r="C45" i="4"/>
  <c r="D45" i="4"/>
  <c r="B46" i="4"/>
  <c r="C46" i="4"/>
  <c r="D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B52" i="4"/>
  <c r="C52" i="4"/>
  <c r="D52" i="4"/>
  <c r="B53" i="4"/>
  <c r="C53" i="4"/>
  <c r="D53" i="4"/>
  <c r="B54" i="4"/>
  <c r="C54" i="4"/>
  <c r="D54" i="4"/>
  <c r="B55" i="4"/>
  <c r="C55" i="4"/>
  <c r="D55" i="4"/>
  <c r="B56" i="4"/>
  <c r="C56" i="4"/>
  <c r="D56" i="4"/>
  <c r="B57" i="4"/>
  <c r="C57" i="4"/>
  <c r="D57" i="4"/>
  <c r="B58" i="4"/>
  <c r="C58" i="4"/>
  <c r="D58" i="4"/>
  <c r="B59" i="4"/>
  <c r="C59" i="4"/>
  <c r="D59" i="4"/>
  <c r="B60" i="4"/>
  <c r="C60" i="4"/>
  <c r="D60" i="4"/>
  <c r="B61" i="4"/>
  <c r="C61" i="4"/>
  <c r="D61" i="4"/>
  <c r="B62" i="4"/>
  <c r="C62" i="4"/>
  <c r="D62" i="4"/>
  <c r="B63" i="4"/>
  <c r="C63" i="4"/>
  <c r="D63" i="4"/>
  <c r="B64" i="4"/>
  <c r="C64" i="4"/>
  <c r="D64" i="4"/>
  <c r="B65" i="4"/>
  <c r="C65" i="4"/>
  <c r="D65" i="4"/>
  <c r="B66" i="4"/>
  <c r="C66" i="4"/>
  <c r="D66" i="4"/>
  <c r="B67" i="4"/>
  <c r="C67" i="4"/>
  <c r="D67" i="4"/>
  <c r="B68" i="4"/>
  <c r="C68" i="4"/>
  <c r="D68" i="4"/>
  <c r="B69" i="4"/>
  <c r="C69" i="4"/>
  <c r="D69" i="4"/>
  <c r="B70" i="4"/>
  <c r="C70" i="4"/>
  <c r="D70" i="4"/>
  <c r="B71" i="4"/>
  <c r="C71" i="4"/>
  <c r="D71" i="4"/>
  <c r="B72" i="4"/>
  <c r="C72" i="4"/>
  <c r="D72" i="4"/>
  <c r="B73" i="4"/>
  <c r="C73" i="4"/>
  <c r="D73" i="4"/>
  <c r="B74" i="4"/>
  <c r="C74" i="4"/>
  <c r="D74" i="4"/>
  <c r="B75" i="4"/>
  <c r="C75" i="4"/>
  <c r="D75" i="4"/>
  <c r="B76" i="4"/>
  <c r="C76" i="4"/>
  <c r="D76" i="4"/>
  <c r="B77" i="4"/>
  <c r="C77" i="4"/>
  <c r="D77" i="4"/>
  <c r="B78" i="4"/>
  <c r="C78" i="4"/>
  <c r="D78" i="4"/>
  <c r="B79" i="4"/>
  <c r="C79" i="4"/>
  <c r="D79" i="4"/>
  <c r="B80" i="4"/>
  <c r="C80" i="4"/>
  <c r="D80" i="4"/>
  <c r="B81" i="4"/>
  <c r="C81" i="4"/>
  <c r="D81" i="4"/>
  <c r="B82" i="4"/>
  <c r="C82" i="4"/>
  <c r="D82" i="4"/>
  <c r="B83" i="4"/>
  <c r="C83" i="4"/>
  <c r="D83" i="4"/>
  <c r="B84" i="4"/>
  <c r="C84" i="4"/>
  <c r="D84" i="4"/>
  <c r="B85" i="4"/>
  <c r="C85" i="4"/>
  <c r="D85" i="4"/>
  <c r="B86" i="4"/>
  <c r="C86" i="4"/>
  <c r="D86" i="4"/>
  <c r="B87" i="4"/>
  <c r="C87" i="4"/>
  <c r="D87" i="4"/>
  <c r="B88" i="4"/>
  <c r="C88" i="4"/>
  <c r="D88" i="4"/>
  <c r="B89" i="4"/>
  <c r="C89" i="4"/>
  <c r="D89" i="4"/>
  <c r="B90" i="4"/>
  <c r="C90" i="4"/>
  <c r="D90" i="4"/>
  <c r="B91" i="4"/>
  <c r="C91" i="4"/>
  <c r="D91" i="4"/>
  <c r="B92" i="4"/>
  <c r="C92" i="4"/>
  <c r="D92" i="4"/>
  <c r="B93" i="4"/>
  <c r="C93" i="4"/>
  <c r="D93" i="4"/>
  <c r="B94" i="4"/>
  <c r="C94" i="4"/>
  <c r="D94" i="4"/>
  <c r="B95" i="4"/>
  <c r="C95" i="4"/>
  <c r="D95" i="4"/>
  <c r="B96" i="4"/>
  <c r="C96" i="4"/>
  <c r="D96" i="4"/>
  <c r="B97" i="4"/>
  <c r="C97" i="4"/>
  <c r="D97" i="4"/>
  <c r="B98" i="4"/>
  <c r="C98" i="4"/>
  <c r="D98" i="4"/>
  <c r="B99" i="4"/>
  <c r="C99" i="4"/>
  <c r="D99" i="4"/>
  <c r="B100" i="4"/>
  <c r="C100" i="4"/>
  <c r="D100" i="4"/>
  <c r="B101" i="4"/>
  <c r="C101" i="4"/>
  <c r="D101" i="4"/>
  <c r="B102" i="4"/>
  <c r="C102" i="4"/>
  <c r="D102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D4" i="4"/>
  <c r="D5" i="4"/>
  <c r="D6" i="4"/>
  <c r="D7" i="4"/>
  <c r="D8" i="4"/>
  <c r="D9" i="4"/>
  <c r="D10" i="4"/>
  <c r="D11" i="4"/>
  <c r="D3" i="4"/>
  <c r="C4" i="4"/>
  <c r="C5" i="4"/>
  <c r="C6" i="4"/>
  <c r="C7" i="4"/>
  <c r="C8" i="4"/>
  <c r="C9" i="4"/>
  <c r="C10" i="4"/>
  <c r="C11" i="4"/>
  <c r="C3" i="4"/>
  <c r="B4" i="4"/>
  <c r="B5" i="4"/>
  <c r="B6" i="4"/>
  <c r="B7" i="4"/>
  <c r="B8" i="4"/>
  <c r="B9" i="4"/>
  <c r="B10" i="4"/>
  <c r="B11" i="4"/>
  <c r="B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2" i="2"/>
  <c r="F12" i="2"/>
  <c r="F14" i="2"/>
  <c r="F20" i="2"/>
  <c r="F22" i="2"/>
  <c r="F28" i="2"/>
  <c r="F30" i="2"/>
  <c r="F36" i="2"/>
  <c r="F38" i="2"/>
  <c r="F44" i="2"/>
  <c r="F46" i="2"/>
  <c r="F52" i="2"/>
  <c r="F54" i="2"/>
  <c r="F60" i="2"/>
  <c r="F62" i="2"/>
  <c r="F68" i="2"/>
  <c r="F70" i="2"/>
  <c r="F76" i="2"/>
  <c r="F78" i="2"/>
  <c r="F84" i="2"/>
  <c r="F86" i="2"/>
  <c r="F92" i="2"/>
  <c r="F94" i="2"/>
  <c r="F100" i="2"/>
  <c r="F2" i="2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E13" i="2"/>
  <c r="F13" i="2" s="1"/>
  <c r="E14" i="2"/>
  <c r="E15" i="2"/>
  <c r="F15" i="2" s="1"/>
  <c r="E16" i="2"/>
  <c r="F16" i="2" s="1"/>
  <c r="E17" i="2"/>
  <c r="F17" i="2" s="1"/>
  <c r="E18" i="2"/>
  <c r="F18" i="2" s="1"/>
  <c r="E19" i="2"/>
  <c r="F19" i="2" s="1"/>
  <c r="E20" i="2"/>
  <c r="E21" i="2"/>
  <c r="F21" i="2" s="1"/>
  <c r="E22" i="2"/>
  <c r="E23" i="2"/>
  <c r="F23" i="2" s="1"/>
  <c r="E24" i="2"/>
  <c r="F24" i="2" s="1"/>
  <c r="E25" i="2"/>
  <c r="F25" i="2" s="1"/>
  <c r="E26" i="2"/>
  <c r="F26" i="2" s="1"/>
  <c r="E27" i="2"/>
  <c r="F27" i="2" s="1"/>
  <c r="E28" i="2"/>
  <c r="E29" i="2"/>
  <c r="F29" i="2" s="1"/>
  <c r="E30" i="2"/>
  <c r="E31" i="2"/>
  <c r="F31" i="2" s="1"/>
  <c r="E32" i="2"/>
  <c r="F32" i="2" s="1"/>
  <c r="E33" i="2"/>
  <c r="F33" i="2" s="1"/>
  <c r="E34" i="2"/>
  <c r="F34" i="2" s="1"/>
  <c r="E35" i="2"/>
  <c r="F35" i="2" s="1"/>
  <c r="E36" i="2"/>
  <c r="E37" i="2"/>
  <c r="F37" i="2" s="1"/>
  <c r="E38" i="2"/>
  <c r="E39" i="2"/>
  <c r="F39" i="2" s="1"/>
  <c r="E40" i="2"/>
  <c r="F40" i="2" s="1"/>
  <c r="E41" i="2"/>
  <c r="F41" i="2" s="1"/>
  <c r="E42" i="2"/>
  <c r="F42" i="2" s="1"/>
  <c r="E43" i="2"/>
  <c r="F43" i="2" s="1"/>
  <c r="E44" i="2"/>
  <c r="E45" i="2"/>
  <c r="F45" i="2" s="1"/>
  <c r="E46" i="2"/>
  <c r="E47" i="2"/>
  <c r="F47" i="2" s="1"/>
  <c r="E48" i="2"/>
  <c r="F48" i="2" s="1"/>
  <c r="E49" i="2"/>
  <c r="F49" i="2" s="1"/>
  <c r="E50" i="2"/>
  <c r="F50" i="2" s="1"/>
  <c r="E51" i="2"/>
  <c r="F51" i="2" s="1"/>
  <c r="E52" i="2"/>
  <c r="E53" i="2"/>
  <c r="F53" i="2" s="1"/>
  <c r="E54" i="2"/>
  <c r="E55" i="2"/>
  <c r="F55" i="2" s="1"/>
  <c r="E56" i="2"/>
  <c r="F56" i="2" s="1"/>
  <c r="E57" i="2"/>
  <c r="F57" i="2" s="1"/>
  <c r="E58" i="2"/>
  <c r="F58" i="2" s="1"/>
  <c r="E59" i="2"/>
  <c r="F59" i="2" s="1"/>
  <c r="E60" i="2"/>
  <c r="E61" i="2"/>
  <c r="F61" i="2" s="1"/>
  <c r="E62" i="2"/>
  <c r="E63" i="2"/>
  <c r="F63" i="2" s="1"/>
  <c r="E64" i="2"/>
  <c r="F64" i="2" s="1"/>
  <c r="E65" i="2"/>
  <c r="F65" i="2" s="1"/>
  <c r="E66" i="2"/>
  <c r="F66" i="2" s="1"/>
  <c r="E67" i="2"/>
  <c r="F67" i="2" s="1"/>
  <c r="E68" i="2"/>
  <c r="E69" i="2"/>
  <c r="F69" i="2" s="1"/>
  <c r="E70" i="2"/>
  <c r="E71" i="2"/>
  <c r="F71" i="2" s="1"/>
  <c r="E72" i="2"/>
  <c r="F72" i="2" s="1"/>
  <c r="E73" i="2"/>
  <c r="F73" i="2" s="1"/>
  <c r="E74" i="2"/>
  <c r="F74" i="2" s="1"/>
  <c r="E75" i="2"/>
  <c r="F75" i="2" s="1"/>
  <c r="E76" i="2"/>
  <c r="E77" i="2"/>
  <c r="F77" i="2" s="1"/>
  <c r="E78" i="2"/>
  <c r="E79" i="2"/>
  <c r="F79" i="2" s="1"/>
  <c r="E80" i="2"/>
  <c r="F80" i="2" s="1"/>
  <c r="E81" i="2"/>
  <c r="F81" i="2" s="1"/>
  <c r="E82" i="2"/>
  <c r="F82" i="2" s="1"/>
  <c r="E83" i="2"/>
  <c r="F83" i="2" s="1"/>
  <c r="E84" i="2"/>
  <c r="E85" i="2"/>
  <c r="F85" i="2" s="1"/>
  <c r="E86" i="2"/>
  <c r="E87" i="2"/>
  <c r="F87" i="2" s="1"/>
  <c r="E88" i="2"/>
  <c r="F88" i="2" s="1"/>
  <c r="E89" i="2"/>
  <c r="F89" i="2" s="1"/>
  <c r="E90" i="2"/>
  <c r="F90" i="2" s="1"/>
  <c r="E91" i="2"/>
  <c r="F91" i="2" s="1"/>
  <c r="E92" i="2"/>
  <c r="E93" i="2"/>
  <c r="F93" i="2" s="1"/>
  <c r="E94" i="2"/>
  <c r="E95" i="2"/>
  <c r="F95" i="2" s="1"/>
  <c r="E96" i="2"/>
  <c r="F96" i="2" s="1"/>
  <c r="E97" i="2"/>
  <c r="F97" i="2" s="1"/>
  <c r="E98" i="2"/>
  <c r="F98" i="2" s="1"/>
  <c r="E99" i="2"/>
  <c r="F99" i="2" s="1"/>
  <c r="E100" i="2"/>
  <c r="E101" i="2"/>
  <c r="F101" i="2" s="1"/>
  <c r="E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D2" i="2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<sst xmlns="http://schemas.openxmlformats.org/spreadsheetml/2006/main" count="319" uniqueCount="312">
  <si>
    <t>., &lt;/s&gt;, 19408</t>
  </si>
  <si>
    <t>), ., 1776</t>
  </si>
  <si>
    <t>..., ..., 1140</t>
  </si>
  <si>
    <t>:, (, 1028</t>
  </si>
  <si>
    <t>), و, 921</t>
  </si>
  <si>
    <t>), ی, 755</t>
  </si>
  <si>
    <t>كە, لە, 730</t>
  </si>
  <si>
    <t>), ،, 729</t>
  </si>
  <si>
    <t>&lt;s&gt;, لە, 719</t>
  </si>
  <si>
    <t>&lt;s&gt;, 2-, 656</t>
  </si>
  <si>
    <t>), ), 656</t>
  </si>
  <si>
    <t>(, (, 632</t>
  </si>
  <si>
    <t>), لە, 624</t>
  </si>
  <si>
    <t>), (, 585</t>
  </si>
  <si>
    <t>:, 1-, 566</t>
  </si>
  <si>
    <t>&lt;s&gt;, (, 543</t>
  </si>
  <si>
    <t>و, (, 534</t>
  </si>
  <si>
    <t>), :, 513</t>
  </si>
  <si>
    <t>&lt;s&gt;, 3-, 508</t>
  </si>
  <si>
    <t>و, لە, 497</t>
  </si>
  <si>
    <t>لە, (, 439</t>
  </si>
  <si>
    <t>خودای, گەورە, 413</t>
  </si>
  <si>
    <t>د.خ, ), 402</t>
  </si>
  <si>
    <t>(, د.خ, 401</t>
  </si>
  <si>
    <t>لە, ساڵی, 395</t>
  </si>
  <si>
    <t>لە, نێوان, 392</t>
  </si>
  <si>
    <t>پێغەمبەر, (, 377</t>
  </si>
  <si>
    <t>&lt;s&gt;, \ufeff, 371</t>
  </si>
  <si>
    <t>&lt;s&gt;, ئەم, 363</t>
  </si>
  <si>
    <t>بۆ, ئەوەی, 360</t>
  </si>
  <si>
    <t>&lt;s&gt;, 2, 350</t>
  </si>
  <si>
    <t>), دا, 348</t>
  </si>
  <si>
    <t>2, ., 348</t>
  </si>
  <si>
    <t>1, ., 341</t>
  </si>
  <si>
    <t>&lt;s&gt;, 4-, 340</t>
  </si>
  <si>
    <t>:, 1, 330</t>
  </si>
  <si>
    <t>و, بە, 286</t>
  </si>
  <si>
    <t>واتە, :, 283</t>
  </si>
  <si>
    <t>3, ., 279</t>
  </si>
  <si>
    <t>&lt;s&gt;, 3, 278</t>
  </si>
  <si>
    <t>بە, (, 276</t>
  </si>
  <si>
    <t>1, ), 271</t>
  </si>
  <si>
    <t>:, -, 269</t>
  </si>
  <si>
    <t>), كە, 265</t>
  </si>
  <si>
    <t>ساڵی, (, 256</t>
  </si>
  <si>
    <t>بوو, ., 253</t>
  </si>
  <si>
    <t>كە, بە, 251</t>
  </si>
  <si>
    <t>), ە, 244</t>
  </si>
  <si>
    <t>(, 1, 236</t>
  </si>
  <si>
    <t>:, لە, 233</t>
  </si>
  <si>
    <t>دەفەرموێت, :, 231</t>
  </si>
  <si>
    <t>وەك, :, 229</t>
  </si>
  <si>
    <t>لە, ڕستەی, 229</t>
  </si>
  <si>
    <t>4, ., 224</t>
  </si>
  <si>
    <t>&lt;s&gt;, 5-, 222</t>
  </si>
  <si>
    <t>&lt;s&gt;, هەروەها, 221</t>
  </si>
  <si>
    <t>لە, ڕووی, 217</t>
  </si>
  <si>
    <t>&lt;s&gt;, بەڵام, 217</t>
  </si>
  <si>
    <t>&lt;s&gt;, 4, 215</t>
  </si>
  <si>
    <t>ناوی, (, 210</t>
  </si>
  <si>
    <t>&lt;s&gt;, واتە, 209</t>
  </si>
  <si>
    <t>دەبێت, ., 208</t>
  </si>
  <si>
    <t>&lt;s&gt;, ب-, 205</t>
  </si>
  <si>
    <t>&lt;s&gt;, ئەو, 202</t>
  </si>
  <si>
    <t>2, ), 202</t>
  </si>
  <si>
    <t>), بە, 201</t>
  </si>
  <si>
    <t>بێت, ., 199</t>
  </si>
  <si>
    <t>:, ئەم, 191</t>
  </si>
  <si>
    <t>هەیە, ., 186</t>
  </si>
  <si>
    <t>!, &lt;/s&gt;, 181</t>
  </si>
  <si>
    <t>لە, هەموو, 176</t>
  </si>
  <si>
    <t>(, 2, 174</t>
  </si>
  <si>
    <t>5, ., 172</t>
  </si>
  <si>
    <t>:, ئەو, 171</t>
  </si>
  <si>
    <t>), یان, 170</t>
  </si>
  <si>
    <t>), بۆ, 168</t>
  </si>
  <si>
    <t>&lt;s&gt;, هەر, 168</t>
  </si>
  <si>
    <t>3, ), 167</t>
  </si>
  <si>
    <t>وێنەی, (, 165</t>
  </si>
  <si>
    <t>دەكات, و, 164</t>
  </si>
  <si>
    <t>..., ., 163</t>
  </si>
  <si>
    <t>دەكات, ., 162</t>
  </si>
  <si>
    <t>بریتییە, لە, 159</t>
  </si>
  <si>
    <t>), ز, 158</t>
  </si>
  <si>
    <t>دەبێتە, هۆی, 156</t>
  </si>
  <si>
    <t>&lt;s&gt;, 5, 156</t>
  </si>
  <si>
    <t>), ئەم, 154</t>
  </si>
  <si>
    <t>وشەی, (, 152</t>
  </si>
  <si>
    <t>گوتی, :, 151</t>
  </si>
  <si>
    <t>\ufeff, وانەی, 149</t>
  </si>
  <si>
    <t>&lt;s&gt;, بۆ, 149</t>
  </si>
  <si>
    <t>بوو, لە, 144</t>
  </si>
  <si>
    <t>بە, شێوەیەكی, 143</t>
  </si>
  <si>
    <t>و, ئەو, 142</t>
  </si>
  <si>
    <t>(, 3, 141</t>
  </si>
  <si>
    <t>لە, سەردەمی, 141</t>
  </si>
  <si>
    <t>..., .., 140</t>
  </si>
  <si>
    <t>هەر, لە, 139</t>
  </si>
  <si>
    <t>ئەم, جۆرە, 138</t>
  </si>
  <si>
    <t>&lt;s&gt;, 6-, 135</t>
  </si>
  <si>
    <t>#</t>
  </si>
  <si>
    <t>first</t>
  </si>
  <si>
    <t>second</t>
  </si>
  <si>
    <t>rank</t>
  </si>
  <si>
    <t>bi</t>
  </si>
  <si>
    <t>f+s</t>
  </si>
  <si>
    <t>), ., &lt;/s&gt;, 1771</t>
  </si>
  <si>
    <t>..., ..., ..., 760</t>
  </si>
  <si>
    <t>:, (, (, 442</t>
  </si>
  <si>
    <t>), و, (, 417</t>
  </si>
  <si>
    <t>(, د.خ, ), 401</t>
  </si>
  <si>
    <t>2, ., &lt;/s&gt;, 348</t>
  </si>
  <si>
    <t>1, ., &lt;/s&gt;, 341</t>
  </si>
  <si>
    <t>3, ., &lt;/s&gt;, 279</t>
  </si>
  <si>
    <t>&lt;s&gt;, 2, ., 271</t>
  </si>
  <si>
    <t>پێغەمبەر, (, د.خ, 269</t>
  </si>
  <si>
    <t>بوو, ., &lt;/s&gt;, 252</t>
  </si>
  <si>
    <t>:, 1, ., 233</t>
  </si>
  <si>
    <t>), ), (, 228</t>
  </si>
  <si>
    <t>4, ., &lt;/s&gt;, 224</t>
  </si>
  <si>
    <t>&lt;s&gt;, 3, ., 218</t>
  </si>
  <si>
    <t>دەبێت, ., &lt;/s&gt;, 208</t>
  </si>
  <si>
    <t>بێت, ., &lt;/s&gt;, 199</t>
  </si>
  <si>
    <t>(, 1, ), 193</t>
  </si>
  <si>
    <t>), ), ., 189</t>
  </si>
  <si>
    <t>هەیە, ., &lt;/s&gt;, 183</t>
  </si>
  <si>
    <t>دەفەرموێت, :, (, 178</t>
  </si>
  <si>
    <t>&lt;s&gt;, 4, ., 172</t>
  </si>
  <si>
    <t>5, ., &lt;/s&gt;, 172</t>
  </si>
  <si>
    <t>&lt;s&gt;, واتە, :, 164</t>
  </si>
  <si>
    <t>دەكات, ., &lt;/s&gt;, 162</t>
  </si>
  <si>
    <t>لە, ساڵی, (, 158</t>
  </si>
  <si>
    <t>&lt;s&gt;, \ufeff, وانەی, 149</t>
  </si>
  <si>
    <t>(, 2, ), 141</t>
  </si>
  <si>
    <t>(, دخ, ), 134</t>
  </si>
  <si>
    <t>بكات, ., &lt;/s&gt;, 132</t>
  </si>
  <si>
    <t>&lt;s&gt;, 5, ., 130</t>
  </si>
  <si>
    <t>بووە, ., &lt;/s&gt;, 130</t>
  </si>
  <si>
    <t>(, 3, ), 117</t>
  </si>
  <si>
    <t>&lt;s&gt;, لە, ڕستەی, 113</t>
  </si>
  <si>
    <t>؟, ., &lt;/s&gt;, 112</t>
  </si>
  <si>
    <t>بوون, ., &lt;/s&gt;, 111</t>
  </si>
  <si>
    <t>..., ..., ., 110</t>
  </si>
  <si>
    <t>كردووە, ., &lt;/s&gt;, 103</t>
  </si>
  <si>
    <t>6, ., &lt;/s&gt;, 102</t>
  </si>
  <si>
    <t>دا, ., &lt;/s&gt;, 99</t>
  </si>
  <si>
    <t>د, ., &lt;/s&gt;, 98</t>
  </si>
  <si>
    <t>..., ..., .., 97</t>
  </si>
  <si>
    <t>دەكەن, ., &lt;/s&gt;, 93</t>
  </si>
  <si>
    <t>پێغەمبەر, (, دخ, 86</t>
  </si>
  <si>
    <t>كرد, ., &lt;/s&gt;, 86</t>
  </si>
  <si>
    <t>(, 4, ), 86</t>
  </si>
  <si>
    <t>دەگرێتەوە, ., &lt;/s&gt;, 83</t>
  </si>
  <si>
    <t>&lt;s&gt;, ڕاهێنانی, (, 80</t>
  </si>
  <si>
    <t>&lt;s&gt;, 6, ., 77</t>
  </si>
  <si>
    <t>بكەن, ., &lt;/s&gt;, 74</t>
  </si>
  <si>
    <t>&lt;s&gt;, \ufeff, بەشی, 74</t>
  </si>
  <si>
    <t>بكە, ., &lt;/s&gt;, 73</t>
  </si>
  <si>
    <t>), واتە, :, 71</t>
  </si>
  <si>
    <t>), ،, (, 70</t>
  </si>
  <si>
    <t>نییە, ., &lt;/s&gt;, 69</t>
  </si>
  <si>
    <t>(, A, ), 68</t>
  </si>
  <si>
    <t>دەكرد, ., &lt;/s&gt;, 66</t>
  </si>
  <si>
    <t>هتد, ., &lt;/s&gt;, 60</t>
  </si>
  <si>
    <t>&lt;s&gt;, دووەم, :, 60</t>
  </si>
  <si>
    <t>گەورە, دەفەرموێت, :, 58</t>
  </si>
  <si>
    <t>كوردستان, ., &lt;/s&gt;, 58</t>
  </si>
  <si>
    <t>دەكرێت, ., &lt;/s&gt;, 58</t>
  </si>
  <si>
    <t>), یان, (, 57</t>
  </si>
  <si>
    <t>&lt;s&gt;, دەستور, :, 56</t>
  </si>
  <si>
    <t>خودای, گەورە, دەفەرموێت, 56</t>
  </si>
  <si>
    <t>), ،, كە, 55</t>
  </si>
  <si>
    <t>وەك, :, (, 51</t>
  </si>
  <si>
    <t>(, B, ), 51</t>
  </si>
  <si>
    <t>پێكهاتووە, ., &lt;/s&gt;, 51</t>
  </si>
  <si>
    <t>7, ., &lt;/s&gt;, 51</t>
  </si>
  <si>
    <t>&lt;s&gt;, ڕاهێنان, (, 50</t>
  </si>
  <si>
    <t>&lt;s&gt;, لە, ساڵی, 49</t>
  </si>
  <si>
    <t>&lt;s&gt;, چالاكی, :, 49</t>
  </si>
  <si>
    <t>ە, ., &lt;/s&gt;, 48</t>
  </si>
  <si>
    <t>تر, ., &lt;/s&gt;, 48</t>
  </si>
  <si>
    <t>(, 5, ), 48</t>
  </si>
  <si>
    <t>), ە, ., 47</t>
  </si>
  <si>
    <t>(, كوردستان, ), 47</t>
  </si>
  <si>
    <t>&lt;s&gt;, وێنەی, (, 47</t>
  </si>
  <si>
    <t>:, -, 1-, 47</t>
  </si>
  <si>
    <t>:, یەكەم, :, 46</t>
  </si>
  <si>
    <t>&lt;s&gt;, خستنەڕوو, :, 45</t>
  </si>
  <si>
    <t>عێراق, ., &lt;/s&gt;, 45</t>
  </si>
  <si>
    <t>دەدات, ., &lt;/s&gt;, 45</t>
  </si>
  <si>
    <t>), ە, ،, 45</t>
  </si>
  <si>
    <t>&lt;s&gt;, پێغەمبەر, (, 45</t>
  </si>
  <si>
    <t>&lt;s&gt;, (, (, 44</t>
  </si>
  <si>
    <t>دەفەرموێت, :, [, 44</t>
  </si>
  <si>
    <t>بۆ, لەبەركردنە, ), 44</t>
  </si>
  <si>
    <t>●, ●, ●, 43</t>
  </si>
  <si>
    <t>&lt;s&gt;, گفتوگۆ, :, 43</t>
  </si>
  <si>
    <t>×, ×, ×, 43</t>
  </si>
  <si>
    <t>&lt;s&gt;, د, ., 43</t>
  </si>
  <si>
    <t>..., هتد, ., 43</t>
  </si>
  <si>
    <t>..., هتد, ), 42</t>
  </si>
  <si>
    <t>یە, ., &lt;/s&gt;, 42</t>
  </si>
  <si>
    <t>بە, تایبەتی, لە, 41</t>
  </si>
  <si>
    <t>دەڵێت, :, (, 41</t>
  </si>
  <si>
    <t>دادەنرێت, ., &lt;/s&gt;, 41</t>
  </si>
  <si>
    <t>), ە, ,, 41</t>
  </si>
  <si>
    <t>Tri</t>
  </si>
  <si>
    <t>ref</t>
  </si>
  <si>
    <t>D:\Learning\UKH\Thesis\RoshnaThesis\Data\KTC\AllChapters\xml\90\grams</t>
  </si>
  <si>
    <t>و, 24600</t>
  </si>
  <si>
    <t>., 19604</t>
  </si>
  <si>
    <t>لە, 18229</t>
  </si>
  <si>
    <t>), 17283</t>
  </si>
  <si>
    <t>(, 17119</t>
  </si>
  <si>
    <t>:, 9030</t>
  </si>
  <si>
    <t>بە, 8830</t>
  </si>
  <si>
    <t>كە, 7568</t>
  </si>
  <si>
    <t>بۆ, 6136</t>
  </si>
  <si>
    <t>ئەو, 3847</t>
  </si>
  <si>
    <t>ئەم, 3403</t>
  </si>
  <si>
    <t>،, 2756</t>
  </si>
  <si>
    <t>..., 2053</t>
  </si>
  <si>
    <t>هەر, 1691</t>
  </si>
  <si>
    <t>وەك, 1620</t>
  </si>
  <si>
    <t>,, 1511</t>
  </si>
  <si>
    <t>یان, 1470</t>
  </si>
  <si>
    <t>لەسەر, 1417</t>
  </si>
  <si>
    <t>دوو, 1313</t>
  </si>
  <si>
    <t>بەڵام, 1225</t>
  </si>
  <si>
    <t>بوو, 1221</t>
  </si>
  <si>
    <t>=, 1195</t>
  </si>
  <si>
    <t>هەموو, 1190</t>
  </si>
  <si>
    <t>دا, 1179</t>
  </si>
  <si>
    <t>زۆر, 1175</t>
  </si>
  <si>
    <t>ئەوەی, 1170</t>
  </si>
  <si>
    <t>سەر, 1147</t>
  </si>
  <si>
    <t>-, 1131</t>
  </si>
  <si>
    <t>لەم, 1101</t>
  </si>
  <si>
    <t>دەبێت, 1091</t>
  </si>
  <si>
    <t>چونكە, 1075</t>
  </si>
  <si>
    <t>خۆی, 1033</t>
  </si>
  <si>
    <t>لەو, 1023</t>
  </si>
  <si>
    <t>ی, 950</t>
  </si>
  <si>
    <t>كوردستان, 941</t>
  </si>
  <si>
    <t>هەیە, 929</t>
  </si>
  <si>
    <t>ئەگەر, 916</t>
  </si>
  <si>
    <t>1, 904</t>
  </si>
  <si>
    <t>نێوان, 898</t>
  </si>
  <si>
    <t>2-, 891</t>
  </si>
  <si>
    <t>بێت, 890</t>
  </si>
  <si>
    <t>1-, 888</t>
  </si>
  <si>
    <t>دەكات, 862</t>
  </si>
  <si>
    <t>چەند, 843</t>
  </si>
  <si>
    <t>تا, 818</t>
  </si>
  <si>
    <t>مرۆڤ, 802</t>
  </si>
  <si>
    <t>ساڵی, 801</t>
  </si>
  <si>
    <t>لەگەڵ, 778</t>
  </si>
  <si>
    <t>دوای, 772</t>
  </si>
  <si>
    <t>كوردی, 770</t>
  </si>
  <si>
    <t>كورد, 768</t>
  </si>
  <si>
    <t>هەروەها, 759</t>
  </si>
  <si>
    <t>واتە, 756</t>
  </si>
  <si>
    <t>2, 745</t>
  </si>
  <si>
    <t>كاری, 742</t>
  </si>
  <si>
    <t>گەورە, 732</t>
  </si>
  <si>
    <t>وە, 704</t>
  </si>
  <si>
    <t>بۆیە, 699</t>
  </si>
  <si>
    <t>3-, 692</t>
  </si>
  <si>
    <t>بوون, 640</t>
  </si>
  <si>
    <t>كاتێك, 636</t>
  </si>
  <si>
    <t>بێ, 631</t>
  </si>
  <si>
    <t>–, 617</t>
  </si>
  <si>
    <t>ناوی, 611</t>
  </si>
  <si>
    <t>بووە, 610</t>
  </si>
  <si>
    <t>یەك, 604</t>
  </si>
  <si>
    <t>دەست, 587</t>
  </si>
  <si>
    <t>3, 585</t>
  </si>
  <si>
    <t>زمانی, 568</t>
  </si>
  <si>
    <t>خودای, 568</t>
  </si>
  <si>
    <t>ئەوە, 561</t>
  </si>
  <si>
    <t>لێ, 550</t>
  </si>
  <si>
    <t>بەم, 544</t>
  </si>
  <si>
    <t>یەكەم, 543</t>
  </si>
  <si>
    <t>لەبەر, 538</t>
  </si>
  <si>
    <t>ئەمەش, 528</t>
  </si>
  <si>
    <t>عێراق, 522</t>
  </si>
  <si>
    <t>بەسەر, 520</t>
  </si>
  <si>
    <t>هۆی, 515</t>
  </si>
  <si>
    <t>وەكو, 504</t>
  </si>
  <si>
    <t>جۆرە, 504</t>
  </si>
  <si>
    <t>گشتی, 498</t>
  </si>
  <si>
    <t>پێ, 497</t>
  </si>
  <si>
    <t>ئەوا, 496</t>
  </si>
  <si>
    <t>كرد, 492</t>
  </si>
  <si>
    <t>بەهۆی, 490</t>
  </si>
  <si>
    <t>تر, 488</t>
  </si>
  <si>
    <t>بەرەو, 467</t>
  </si>
  <si>
    <t>پێغەمبەر, 463</t>
  </si>
  <si>
    <t>بوو،, 459</t>
  </si>
  <si>
    <t>خۆیان, 457</t>
  </si>
  <si>
    <t>بكات, 454</t>
  </si>
  <si>
    <t>4-, 452</t>
  </si>
  <si>
    <t>ڕووی, 449</t>
  </si>
  <si>
    <t>مافی, 448</t>
  </si>
  <si>
    <t>زەوی, 446</t>
  </si>
  <si>
    <t>4, 444</t>
  </si>
  <si>
    <t>ناو, 444</t>
  </si>
  <si>
    <t>&lt;s&gt;, 19802</t>
  </si>
  <si>
    <t>&lt;/s&gt;, 19802</t>
  </si>
  <si>
    <t>Uni</t>
  </si>
  <si>
    <t>Bi</t>
  </si>
  <si>
    <t>Top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</si>
</sst>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D19A-E8C2-4412-BEC1-C2904CED841F}">
  <dimension ref="A1:D101"/>
  <sheetViews>
    <sheetView workbookViewId="0">
      <selection activeCell="E3" sqref="E3"/>
    </sheetView>
  </sheetViews>
  <sheetFormatPr defaultRowHeight="14.5" x14ac:dyDescent="0.35"/>
  <sheetData>
    <row r="1" spans="1:4" x14ac:dyDescent="0.35">
      <c r="A1" t="s">
        <v>100</v>
      </c>
      <c r="B1" t="s">
        <v>309</v>
      </c>
      <c r="C1">
        <v>1</v>
      </c>
      <c r="D1" t="s">
        <v>103</v>
      </c>
    </row>
    <row r="2" spans="1:4" x14ac:dyDescent="0.35">
      <c r="A2">
        <v>1</v>
      </c>
      <c r="B2" t="s">
        <v>209</v>
      </c>
      <c r="C2" t="str">
        <f>LEFT(B2, SEARCH(", ", B2)-1)</f>
        <v>و</v>
      </c>
      <c r="D2" t="str">
        <f>RIGHT(B2,LEN(B2)-FIND("*",SUBSTITUTE(B2,",","*",LEN(B2)-LEN(SUBSTITUTE(B2,",","")))))</f>
        <v xml:space="preserve"> 24600</v>
      </c>
    </row>
    <row r="3" spans="1:4" x14ac:dyDescent="0.35">
      <c r="A3">
        <v>2</v>
      </c>
      <c r="B3" t="s">
        <v>307</v>
      </c>
      <c r="C3" t="str">
        <f t="shared" ref="C3:C66" si="0">LEFT(B3, SEARCH(", ", B3)-1)</f>
        <v>&lt;s&gt;</v>
      </c>
      <c r="D3" t="str">
        <f t="shared" ref="D3:D66" si="1">RIGHT(B3,LEN(B3)-FIND("*",SUBSTITUTE(B3,",","*",LEN(B3)-LEN(SUBSTITUTE(B3,",","")))))</f>
        <v xml:space="preserve"> 19802</v>
      </c>
    </row>
    <row r="4" spans="1:4" x14ac:dyDescent="0.35">
      <c r="A4">
        <v>3</v>
      </c>
      <c r="B4" t="s">
        <v>308</v>
      </c>
      <c r="C4" t="str">
        <f t="shared" si="0"/>
        <v>&lt;/s&gt;</v>
      </c>
      <c r="D4" t="str">
        <f t="shared" si="1"/>
        <v xml:space="preserve"> 19802</v>
      </c>
    </row>
    <row r="5" spans="1:4" x14ac:dyDescent="0.35">
      <c r="A5">
        <v>4</v>
      </c>
      <c r="B5" t="s">
        <v>210</v>
      </c>
      <c r="C5" t="str">
        <f t="shared" si="0"/>
        <v>.</v>
      </c>
      <c r="D5" t="str">
        <f t="shared" si="1"/>
        <v xml:space="preserve"> 19604</v>
      </c>
    </row>
    <row r="6" spans="1:4" x14ac:dyDescent="0.35">
      <c r="A6">
        <v>5</v>
      </c>
      <c r="B6" t="s">
        <v>211</v>
      </c>
      <c r="C6" t="str">
        <f t="shared" si="0"/>
        <v>لە</v>
      </c>
      <c r="D6" t="str">
        <f t="shared" si="1"/>
        <v xml:space="preserve"> 18229</v>
      </c>
    </row>
    <row r="7" spans="1:4" x14ac:dyDescent="0.35">
      <c r="A7">
        <v>6</v>
      </c>
      <c r="B7" t="s">
        <v>212</v>
      </c>
      <c r="C7" t="str">
        <f t="shared" si="0"/>
        <v>)</v>
      </c>
      <c r="D7" t="str">
        <f t="shared" si="1"/>
        <v xml:space="preserve"> 17283</v>
      </c>
    </row>
    <row r="8" spans="1:4" x14ac:dyDescent="0.35">
      <c r="A8">
        <v>7</v>
      </c>
      <c r="B8" t="s">
        <v>213</v>
      </c>
      <c r="C8" t="str">
        <f t="shared" si="0"/>
        <v>(</v>
      </c>
      <c r="D8" t="str">
        <f t="shared" si="1"/>
        <v xml:space="preserve"> 17119</v>
      </c>
    </row>
    <row r="9" spans="1:4" x14ac:dyDescent="0.35">
      <c r="A9">
        <v>8</v>
      </c>
      <c r="B9" t="s">
        <v>214</v>
      </c>
      <c r="C9" t="str">
        <f t="shared" si="0"/>
        <v>:</v>
      </c>
      <c r="D9" t="str">
        <f t="shared" si="1"/>
        <v xml:space="preserve"> 9030</v>
      </c>
    </row>
    <row r="10" spans="1:4" x14ac:dyDescent="0.35">
      <c r="A10">
        <v>9</v>
      </c>
      <c r="B10" t="s">
        <v>215</v>
      </c>
      <c r="C10" t="str">
        <f t="shared" si="0"/>
        <v>بە</v>
      </c>
      <c r="D10" t="str">
        <f t="shared" si="1"/>
        <v xml:space="preserve"> 8830</v>
      </c>
    </row>
    <row r="11" spans="1:4" x14ac:dyDescent="0.35">
      <c r="A11">
        <v>10</v>
      </c>
      <c r="B11" t="s">
        <v>216</v>
      </c>
      <c r="C11" t="str">
        <f t="shared" si="0"/>
        <v>كە</v>
      </c>
      <c r="D11" t="str">
        <f t="shared" si="1"/>
        <v xml:space="preserve"> 7568</v>
      </c>
    </row>
    <row r="12" spans="1:4" x14ac:dyDescent="0.35">
      <c r="A12">
        <v>11</v>
      </c>
      <c r="B12" t="s">
        <v>217</v>
      </c>
      <c r="C12" t="str">
        <f t="shared" si="0"/>
        <v>بۆ</v>
      </c>
      <c r="D12" t="str">
        <f t="shared" si="1"/>
        <v xml:space="preserve"> 6136</v>
      </c>
    </row>
    <row r="13" spans="1:4" x14ac:dyDescent="0.35">
      <c r="A13">
        <v>12</v>
      </c>
      <c r="B13" t="s">
        <v>218</v>
      </c>
      <c r="C13" t="str">
        <f t="shared" si="0"/>
        <v>ئەو</v>
      </c>
      <c r="D13" t="str">
        <f t="shared" si="1"/>
        <v xml:space="preserve"> 3847</v>
      </c>
    </row>
    <row r="14" spans="1:4" x14ac:dyDescent="0.35">
      <c r="A14">
        <v>13</v>
      </c>
      <c r="B14" t="s">
        <v>219</v>
      </c>
      <c r="C14" t="str">
        <f t="shared" si="0"/>
        <v>ئەم</v>
      </c>
      <c r="D14" t="str">
        <f t="shared" si="1"/>
        <v xml:space="preserve"> 3403</v>
      </c>
    </row>
    <row r="15" spans="1:4" x14ac:dyDescent="0.35">
      <c r="A15">
        <v>14</v>
      </c>
      <c r="B15" t="s">
        <v>220</v>
      </c>
      <c r="C15" t="str">
        <f t="shared" si="0"/>
        <v>،</v>
      </c>
      <c r="D15" t="str">
        <f t="shared" si="1"/>
        <v xml:space="preserve"> 2756</v>
      </c>
    </row>
    <row r="16" spans="1:4" x14ac:dyDescent="0.35">
      <c r="A16">
        <v>15</v>
      </c>
      <c r="B16" t="s">
        <v>221</v>
      </c>
      <c r="C16" t="str">
        <f t="shared" si="0"/>
        <v>...</v>
      </c>
      <c r="D16" t="str">
        <f t="shared" si="1"/>
        <v xml:space="preserve"> 2053</v>
      </c>
    </row>
    <row r="17" spans="1:4" x14ac:dyDescent="0.35">
      <c r="A17">
        <v>16</v>
      </c>
      <c r="B17" t="s">
        <v>222</v>
      </c>
      <c r="C17" t="str">
        <f t="shared" si="0"/>
        <v>هەر</v>
      </c>
      <c r="D17" t="str">
        <f t="shared" si="1"/>
        <v xml:space="preserve"> 1691</v>
      </c>
    </row>
    <row r="18" spans="1:4" x14ac:dyDescent="0.35">
      <c r="A18">
        <v>17</v>
      </c>
      <c r="B18" t="s">
        <v>223</v>
      </c>
      <c r="C18" t="str">
        <f t="shared" si="0"/>
        <v>وەك</v>
      </c>
      <c r="D18" t="str">
        <f t="shared" si="1"/>
        <v xml:space="preserve"> 1620</v>
      </c>
    </row>
    <row r="19" spans="1:4" x14ac:dyDescent="0.35">
      <c r="A19">
        <v>18</v>
      </c>
      <c r="B19" t="s">
        <v>224</v>
      </c>
      <c r="C19" t="str">
        <f t="shared" si="0"/>
        <v>,</v>
      </c>
      <c r="D19" t="str">
        <f t="shared" si="1"/>
        <v xml:space="preserve"> 1511</v>
      </c>
    </row>
    <row r="20" spans="1:4" x14ac:dyDescent="0.35">
      <c r="A20">
        <v>19</v>
      </c>
      <c r="B20" t="s">
        <v>225</v>
      </c>
      <c r="C20" t="str">
        <f t="shared" si="0"/>
        <v>یان</v>
      </c>
      <c r="D20" t="str">
        <f t="shared" si="1"/>
        <v xml:space="preserve"> 1470</v>
      </c>
    </row>
    <row r="21" spans="1:4" x14ac:dyDescent="0.35">
      <c r="A21">
        <v>20</v>
      </c>
      <c r="B21" t="s">
        <v>226</v>
      </c>
      <c r="C21" t="str">
        <f t="shared" si="0"/>
        <v>لەسەر</v>
      </c>
      <c r="D21" t="str">
        <f t="shared" si="1"/>
        <v xml:space="preserve"> 1417</v>
      </c>
    </row>
    <row r="22" spans="1:4" x14ac:dyDescent="0.35">
      <c r="A22">
        <v>21</v>
      </c>
      <c r="B22" t="s">
        <v>227</v>
      </c>
      <c r="C22" t="str">
        <f t="shared" si="0"/>
        <v>دوو</v>
      </c>
      <c r="D22" t="str">
        <f t="shared" si="1"/>
        <v xml:space="preserve"> 1313</v>
      </c>
    </row>
    <row r="23" spans="1:4" x14ac:dyDescent="0.35">
      <c r="A23">
        <v>22</v>
      </c>
      <c r="B23" t="s">
        <v>228</v>
      </c>
      <c r="C23" t="str">
        <f t="shared" si="0"/>
        <v>بەڵام</v>
      </c>
      <c r="D23" t="str">
        <f t="shared" si="1"/>
        <v xml:space="preserve"> 1225</v>
      </c>
    </row>
    <row r="24" spans="1:4" x14ac:dyDescent="0.35">
      <c r="A24">
        <v>23</v>
      </c>
      <c r="B24" t="s">
        <v>229</v>
      </c>
      <c r="C24" t="str">
        <f t="shared" si="0"/>
        <v>بوو</v>
      </c>
      <c r="D24" t="str">
        <f t="shared" si="1"/>
        <v xml:space="preserve"> 1221</v>
      </c>
    </row>
    <row r="25" spans="1:4" x14ac:dyDescent="0.35">
      <c r="A25">
        <v>24</v>
      </c>
      <c r="B25" t="s">
        <v>230</v>
      </c>
      <c r="C25" t="str">
        <f t="shared" si="0"/>
        <v>=</v>
      </c>
      <c r="D25" t="str">
        <f t="shared" si="1"/>
        <v xml:space="preserve"> 1195</v>
      </c>
    </row>
    <row r="26" spans="1:4" x14ac:dyDescent="0.35">
      <c r="A26">
        <v>25</v>
      </c>
      <c r="B26" t="s">
        <v>231</v>
      </c>
      <c r="C26" t="str">
        <f t="shared" si="0"/>
        <v>هەموو</v>
      </c>
      <c r="D26" t="str">
        <f t="shared" si="1"/>
        <v xml:space="preserve"> 1190</v>
      </c>
    </row>
    <row r="27" spans="1:4" x14ac:dyDescent="0.35">
      <c r="A27">
        <v>26</v>
      </c>
      <c r="B27" t="s">
        <v>232</v>
      </c>
      <c r="C27" t="str">
        <f t="shared" si="0"/>
        <v>دا</v>
      </c>
      <c r="D27" t="str">
        <f t="shared" si="1"/>
        <v xml:space="preserve"> 1179</v>
      </c>
    </row>
    <row r="28" spans="1:4" x14ac:dyDescent="0.35">
      <c r="A28">
        <v>27</v>
      </c>
      <c r="B28" t="s">
        <v>233</v>
      </c>
      <c r="C28" t="str">
        <f t="shared" si="0"/>
        <v>زۆر</v>
      </c>
      <c r="D28" t="str">
        <f t="shared" si="1"/>
        <v xml:space="preserve"> 1175</v>
      </c>
    </row>
    <row r="29" spans="1:4" x14ac:dyDescent="0.35">
      <c r="A29">
        <v>28</v>
      </c>
      <c r="B29" t="s">
        <v>234</v>
      </c>
      <c r="C29" t="str">
        <f t="shared" si="0"/>
        <v>ئەوەی</v>
      </c>
      <c r="D29" t="str">
        <f t="shared" si="1"/>
        <v xml:space="preserve"> 1170</v>
      </c>
    </row>
    <row r="30" spans="1:4" x14ac:dyDescent="0.35">
      <c r="A30">
        <v>29</v>
      </c>
      <c r="B30" t="s">
        <v>235</v>
      </c>
      <c r="C30" t="str">
        <f t="shared" si="0"/>
        <v>سەر</v>
      </c>
      <c r="D30" t="str">
        <f t="shared" si="1"/>
        <v xml:space="preserve"> 1147</v>
      </c>
    </row>
    <row r="31" spans="1:4" x14ac:dyDescent="0.35">
      <c r="A31">
        <v>30</v>
      </c>
      <c r="B31" t="s">
        <v>236</v>
      </c>
      <c r="C31" t="str">
        <f t="shared" si="0"/>
        <v>-</v>
      </c>
      <c r="D31" t="str">
        <f t="shared" si="1"/>
        <v xml:space="preserve"> 1131</v>
      </c>
    </row>
    <row r="32" spans="1:4" x14ac:dyDescent="0.35">
      <c r="A32">
        <v>31</v>
      </c>
      <c r="B32" t="s">
        <v>237</v>
      </c>
      <c r="C32" t="str">
        <f t="shared" si="0"/>
        <v>لەم</v>
      </c>
      <c r="D32" t="str">
        <f t="shared" si="1"/>
        <v xml:space="preserve"> 1101</v>
      </c>
    </row>
    <row r="33" spans="1:4" x14ac:dyDescent="0.35">
      <c r="A33">
        <v>32</v>
      </c>
      <c r="B33" t="s">
        <v>238</v>
      </c>
      <c r="C33" t="str">
        <f t="shared" si="0"/>
        <v>دەبێت</v>
      </c>
      <c r="D33" t="str">
        <f t="shared" si="1"/>
        <v xml:space="preserve"> 1091</v>
      </c>
    </row>
    <row r="34" spans="1:4" x14ac:dyDescent="0.35">
      <c r="A34">
        <v>33</v>
      </c>
      <c r="B34" t="s">
        <v>239</v>
      </c>
      <c r="C34" t="str">
        <f t="shared" si="0"/>
        <v>چونكە</v>
      </c>
      <c r="D34" t="str">
        <f t="shared" si="1"/>
        <v xml:space="preserve"> 1075</v>
      </c>
    </row>
    <row r="35" spans="1:4" x14ac:dyDescent="0.35">
      <c r="A35">
        <v>34</v>
      </c>
      <c r="B35" t="s">
        <v>240</v>
      </c>
      <c r="C35" t="str">
        <f t="shared" si="0"/>
        <v>خۆی</v>
      </c>
      <c r="D35" t="str">
        <f t="shared" si="1"/>
        <v xml:space="preserve"> 1033</v>
      </c>
    </row>
    <row r="36" spans="1:4" x14ac:dyDescent="0.35">
      <c r="A36">
        <v>35</v>
      </c>
      <c r="B36" t="s">
        <v>241</v>
      </c>
      <c r="C36" t="str">
        <f t="shared" si="0"/>
        <v>لەو</v>
      </c>
      <c r="D36" t="str">
        <f t="shared" si="1"/>
        <v xml:space="preserve"> 1023</v>
      </c>
    </row>
    <row r="37" spans="1:4" x14ac:dyDescent="0.35">
      <c r="A37">
        <v>36</v>
      </c>
      <c r="B37" t="s">
        <v>242</v>
      </c>
      <c r="C37" t="str">
        <f t="shared" si="0"/>
        <v>ی</v>
      </c>
      <c r="D37" t="str">
        <f t="shared" si="1"/>
        <v xml:space="preserve"> 950</v>
      </c>
    </row>
    <row r="38" spans="1:4" x14ac:dyDescent="0.35">
      <c r="A38">
        <v>37</v>
      </c>
      <c r="B38" t="s">
        <v>243</v>
      </c>
      <c r="C38" t="str">
        <f t="shared" si="0"/>
        <v>كوردستان</v>
      </c>
      <c r="D38" t="str">
        <f t="shared" si="1"/>
        <v xml:space="preserve"> 941</v>
      </c>
    </row>
    <row r="39" spans="1:4" x14ac:dyDescent="0.35">
      <c r="A39">
        <v>38</v>
      </c>
      <c r="B39" t="s">
        <v>244</v>
      </c>
      <c r="C39" t="str">
        <f t="shared" si="0"/>
        <v>هەیە</v>
      </c>
      <c r="D39" t="str">
        <f t="shared" si="1"/>
        <v xml:space="preserve"> 929</v>
      </c>
    </row>
    <row r="40" spans="1:4" x14ac:dyDescent="0.35">
      <c r="A40">
        <v>39</v>
      </c>
      <c r="B40" t="s">
        <v>245</v>
      </c>
      <c r="C40" t="str">
        <f t="shared" si="0"/>
        <v>ئەگەر</v>
      </c>
      <c r="D40" t="str">
        <f t="shared" si="1"/>
        <v xml:space="preserve"> 916</v>
      </c>
    </row>
    <row r="41" spans="1:4" x14ac:dyDescent="0.35">
      <c r="A41">
        <v>40</v>
      </c>
      <c r="B41" t="s">
        <v>246</v>
      </c>
      <c r="C41" t="str">
        <f t="shared" si="0"/>
        <v>1</v>
      </c>
      <c r="D41" t="str">
        <f t="shared" si="1"/>
        <v xml:space="preserve"> 904</v>
      </c>
    </row>
    <row r="42" spans="1:4" x14ac:dyDescent="0.35">
      <c r="A42">
        <v>41</v>
      </c>
      <c r="B42" t="s">
        <v>247</v>
      </c>
      <c r="C42" t="str">
        <f t="shared" si="0"/>
        <v>نێوان</v>
      </c>
      <c r="D42" t="str">
        <f t="shared" si="1"/>
        <v xml:space="preserve"> 898</v>
      </c>
    </row>
    <row r="43" spans="1:4" x14ac:dyDescent="0.35">
      <c r="A43">
        <v>42</v>
      </c>
      <c r="B43" t="s">
        <v>248</v>
      </c>
      <c r="C43" t="str">
        <f t="shared" si="0"/>
        <v>2-</v>
      </c>
      <c r="D43" t="str">
        <f t="shared" si="1"/>
        <v xml:space="preserve"> 891</v>
      </c>
    </row>
    <row r="44" spans="1:4" x14ac:dyDescent="0.35">
      <c r="A44">
        <v>43</v>
      </c>
      <c r="B44" t="s">
        <v>249</v>
      </c>
      <c r="C44" t="str">
        <f t="shared" si="0"/>
        <v>بێت</v>
      </c>
      <c r="D44" t="str">
        <f t="shared" si="1"/>
        <v xml:space="preserve"> 890</v>
      </c>
    </row>
    <row r="45" spans="1:4" x14ac:dyDescent="0.35">
      <c r="A45">
        <v>44</v>
      </c>
      <c r="B45" t="s">
        <v>250</v>
      </c>
      <c r="C45" t="str">
        <f t="shared" si="0"/>
        <v>1-</v>
      </c>
      <c r="D45" t="str">
        <f t="shared" si="1"/>
        <v xml:space="preserve"> 888</v>
      </c>
    </row>
    <row r="46" spans="1:4" x14ac:dyDescent="0.35">
      <c r="A46">
        <v>45</v>
      </c>
      <c r="B46" t="s">
        <v>251</v>
      </c>
      <c r="C46" t="str">
        <f t="shared" si="0"/>
        <v>دەكات</v>
      </c>
      <c r="D46" t="str">
        <f t="shared" si="1"/>
        <v xml:space="preserve"> 862</v>
      </c>
    </row>
    <row r="47" spans="1:4" x14ac:dyDescent="0.35">
      <c r="A47">
        <v>46</v>
      </c>
      <c r="B47" t="s">
        <v>252</v>
      </c>
      <c r="C47" t="str">
        <f t="shared" si="0"/>
        <v>چەند</v>
      </c>
      <c r="D47" t="str">
        <f t="shared" si="1"/>
        <v xml:space="preserve"> 843</v>
      </c>
    </row>
    <row r="48" spans="1:4" x14ac:dyDescent="0.35">
      <c r="A48">
        <v>47</v>
      </c>
      <c r="B48" t="s">
        <v>253</v>
      </c>
      <c r="C48" t="str">
        <f t="shared" si="0"/>
        <v>تا</v>
      </c>
      <c r="D48" t="str">
        <f t="shared" si="1"/>
        <v xml:space="preserve"> 818</v>
      </c>
    </row>
    <row r="49" spans="1:4" x14ac:dyDescent="0.35">
      <c r="A49">
        <v>48</v>
      </c>
      <c r="B49" t="s">
        <v>254</v>
      </c>
      <c r="C49" t="str">
        <f t="shared" si="0"/>
        <v>مرۆڤ</v>
      </c>
      <c r="D49" t="str">
        <f t="shared" si="1"/>
        <v xml:space="preserve"> 802</v>
      </c>
    </row>
    <row r="50" spans="1:4" x14ac:dyDescent="0.35">
      <c r="A50">
        <v>49</v>
      </c>
      <c r="B50" t="s">
        <v>255</v>
      </c>
      <c r="C50" t="str">
        <f t="shared" si="0"/>
        <v>ساڵی</v>
      </c>
      <c r="D50" t="str">
        <f t="shared" si="1"/>
        <v xml:space="preserve"> 801</v>
      </c>
    </row>
    <row r="51" spans="1:4" x14ac:dyDescent="0.35">
      <c r="A51">
        <v>50</v>
      </c>
      <c r="B51" t="s">
        <v>256</v>
      </c>
      <c r="C51" t="str">
        <f t="shared" si="0"/>
        <v>لەگەڵ</v>
      </c>
      <c r="D51" t="str">
        <f t="shared" si="1"/>
        <v xml:space="preserve"> 778</v>
      </c>
    </row>
    <row r="52" spans="1:4" x14ac:dyDescent="0.35">
      <c r="A52">
        <v>51</v>
      </c>
      <c r="B52" t="s">
        <v>257</v>
      </c>
      <c r="C52" t="str">
        <f t="shared" si="0"/>
        <v>دوای</v>
      </c>
      <c r="D52" t="str">
        <f t="shared" si="1"/>
        <v xml:space="preserve"> 772</v>
      </c>
    </row>
    <row r="53" spans="1:4" x14ac:dyDescent="0.35">
      <c r="A53">
        <v>52</v>
      </c>
      <c r="B53" t="s">
        <v>258</v>
      </c>
      <c r="C53" t="str">
        <f t="shared" si="0"/>
        <v>كوردی</v>
      </c>
      <c r="D53" t="str">
        <f t="shared" si="1"/>
        <v xml:space="preserve"> 770</v>
      </c>
    </row>
    <row r="54" spans="1:4" x14ac:dyDescent="0.35">
      <c r="A54">
        <v>53</v>
      </c>
      <c r="B54" t="s">
        <v>259</v>
      </c>
      <c r="C54" t="str">
        <f t="shared" si="0"/>
        <v>كورد</v>
      </c>
      <c r="D54" t="str">
        <f t="shared" si="1"/>
        <v xml:space="preserve"> 768</v>
      </c>
    </row>
    <row r="55" spans="1:4" x14ac:dyDescent="0.35">
      <c r="A55">
        <v>54</v>
      </c>
      <c r="B55" t="s">
        <v>260</v>
      </c>
      <c r="C55" t="str">
        <f t="shared" si="0"/>
        <v>هەروەها</v>
      </c>
      <c r="D55" t="str">
        <f t="shared" si="1"/>
        <v xml:space="preserve"> 759</v>
      </c>
    </row>
    <row r="56" spans="1:4" x14ac:dyDescent="0.35">
      <c r="A56">
        <v>55</v>
      </c>
      <c r="B56" t="s">
        <v>261</v>
      </c>
      <c r="C56" t="str">
        <f t="shared" si="0"/>
        <v>واتە</v>
      </c>
      <c r="D56" t="str">
        <f t="shared" si="1"/>
        <v xml:space="preserve"> 756</v>
      </c>
    </row>
    <row r="57" spans="1:4" x14ac:dyDescent="0.35">
      <c r="A57">
        <v>56</v>
      </c>
      <c r="B57" t="s">
        <v>262</v>
      </c>
      <c r="C57" t="str">
        <f t="shared" si="0"/>
        <v>2</v>
      </c>
      <c r="D57" t="str">
        <f t="shared" si="1"/>
        <v xml:space="preserve"> 745</v>
      </c>
    </row>
    <row r="58" spans="1:4" x14ac:dyDescent="0.35">
      <c r="A58">
        <v>57</v>
      </c>
      <c r="B58" t="s">
        <v>263</v>
      </c>
      <c r="C58" t="str">
        <f t="shared" si="0"/>
        <v>كاری</v>
      </c>
      <c r="D58" t="str">
        <f t="shared" si="1"/>
        <v xml:space="preserve"> 742</v>
      </c>
    </row>
    <row r="59" spans="1:4" x14ac:dyDescent="0.35">
      <c r="A59">
        <v>58</v>
      </c>
      <c r="B59" t="s">
        <v>264</v>
      </c>
      <c r="C59" t="str">
        <f t="shared" si="0"/>
        <v>گەورە</v>
      </c>
      <c r="D59" t="str">
        <f t="shared" si="1"/>
        <v xml:space="preserve"> 732</v>
      </c>
    </row>
    <row r="60" spans="1:4" x14ac:dyDescent="0.35">
      <c r="A60">
        <v>59</v>
      </c>
      <c r="B60" t="s">
        <v>265</v>
      </c>
      <c r="C60" t="str">
        <f t="shared" si="0"/>
        <v>وە</v>
      </c>
      <c r="D60" t="str">
        <f t="shared" si="1"/>
        <v xml:space="preserve"> 704</v>
      </c>
    </row>
    <row r="61" spans="1:4" x14ac:dyDescent="0.35">
      <c r="A61">
        <v>60</v>
      </c>
      <c r="B61" t="s">
        <v>266</v>
      </c>
      <c r="C61" t="str">
        <f t="shared" si="0"/>
        <v>بۆیە</v>
      </c>
      <c r="D61" t="str">
        <f t="shared" si="1"/>
        <v xml:space="preserve"> 699</v>
      </c>
    </row>
    <row r="62" spans="1:4" x14ac:dyDescent="0.35">
      <c r="A62">
        <v>61</v>
      </c>
      <c r="B62" t="s">
        <v>267</v>
      </c>
      <c r="C62" t="str">
        <f t="shared" si="0"/>
        <v>3-</v>
      </c>
      <c r="D62" t="str">
        <f t="shared" si="1"/>
        <v xml:space="preserve"> 692</v>
      </c>
    </row>
    <row r="63" spans="1:4" x14ac:dyDescent="0.35">
      <c r="A63">
        <v>62</v>
      </c>
      <c r="B63" t="s">
        <v>268</v>
      </c>
      <c r="C63" t="str">
        <f t="shared" si="0"/>
        <v>بوون</v>
      </c>
      <c r="D63" t="str">
        <f t="shared" si="1"/>
        <v xml:space="preserve"> 640</v>
      </c>
    </row>
    <row r="64" spans="1:4" x14ac:dyDescent="0.35">
      <c r="A64">
        <v>63</v>
      </c>
      <c r="B64" t="s">
        <v>269</v>
      </c>
      <c r="C64" t="str">
        <f t="shared" si="0"/>
        <v>كاتێك</v>
      </c>
      <c r="D64" t="str">
        <f t="shared" si="1"/>
        <v xml:space="preserve"> 636</v>
      </c>
    </row>
    <row r="65" spans="1:4" x14ac:dyDescent="0.35">
      <c r="A65">
        <v>64</v>
      </c>
      <c r="B65" t="s">
        <v>270</v>
      </c>
      <c r="C65" t="str">
        <f t="shared" si="0"/>
        <v>بێ</v>
      </c>
      <c r="D65" t="str">
        <f t="shared" si="1"/>
        <v xml:space="preserve"> 631</v>
      </c>
    </row>
    <row r="66" spans="1:4" x14ac:dyDescent="0.35">
      <c r="A66">
        <v>65</v>
      </c>
      <c r="B66" t="s">
        <v>271</v>
      </c>
      <c r="C66" t="str">
        <f t="shared" si="0"/>
        <v>–</v>
      </c>
      <c r="D66" t="str">
        <f t="shared" si="1"/>
        <v xml:space="preserve"> 617</v>
      </c>
    </row>
    <row r="67" spans="1:4" x14ac:dyDescent="0.35">
      <c r="A67">
        <v>66</v>
      </c>
      <c r="B67" t="s">
        <v>272</v>
      </c>
      <c r="C67" t="str">
        <f t="shared" ref="C67:C101" si="2">LEFT(B67, SEARCH(", ", B67)-1)</f>
        <v>ناوی</v>
      </c>
      <c r="D67" t="str">
        <f t="shared" ref="D67:D101" si="3">RIGHT(B67,LEN(B67)-FIND("*",SUBSTITUTE(B67,",","*",LEN(B67)-LEN(SUBSTITUTE(B67,",","")))))</f>
        <v xml:space="preserve"> 611</v>
      </c>
    </row>
    <row r="68" spans="1:4" x14ac:dyDescent="0.35">
      <c r="A68">
        <v>67</v>
      </c>
      <c r="B68" t="s">
        <v>273</v>
      </c>
      <c r="C68" t="str">
        <f t="shared" si="2"/>
        <v>بووە</v>
      </c>
      <c r="D68" t="str">
        <f t="shared" si="3"/>
        <v xml:space="preserve"> 610</v>
      </c>
    </row>
    <row r="69" spans="1:4" x14ac:dyDescent="0.35">
      <c r="A69">
        <v>68</v>
      </c>
      <c r="B69" t="s">
        <v>274</v>
      </c>
      <c r="C69" t="str">
        <f t="shared" si="2"/>
        <v>یەك</v>
      </c>
      <c r="D69" t="str">
        <f t="shared" si="3"/>
        <v xml:space="preserve"> 604</v>
      </c>
    </row>
    <row r="70" spans="1:4" x14ac:dyDescent="0.35">
      <c r="A70">
        <v>69</v>
      </c>
      <c r="B70" t="s">
        <v>275</v>
      </c>
      <c r="C70" t="str">
        <f t="shared" si="2"/>
        <v>دەست</v>
      </c>
      <c r="D70" t="str">
        <f t="shared" si="3"/>
        <v xml:space="preserve"> 587</v>
      </c>
    </row>
    <row r="71" spans="1:4" x14ac:dyDescent="0.35">
      <c r="A71">
        <v>70</v>
      </c>
      <c r="B71" t="s">
        <v>276</v>
      </c>
      <c r="C71" t="str">
        <f t="shared" si="2"/>
        <v>3</v>
      </c>
      <c r="D71" t="str">
        <f t="shared" si="3"/>
        <v xml:space="preserve"> 585</v>
      </c>
    </row>
    <row r="72" spans="1:4" x14ac:dyDescent="0.35">
      <c r="A72">
        <v>71</v>
      </c>
      <c r="B72" t="s">
        <v>277</v>
      </c>
      <c r="C72" t="str">
        <f t="shared" si="2"/>
        <v>زمانی</v>
      </c>
      <c r="D72" t="str">
        <f t="shared" si="3"/>
        <v xml:space="preserve"> 568</v>
      </c>
    </row>
    <row r="73" spans="1:4" x14ac:dyDescent="0.35">
      <c r="A73">
        <v>72</v>
      </c>
      <c r="B73" t="s">
        <v>278</v>
      </c>
      <c r="C73" t="str">
        <f t="shared" si="2"/>
        <v>خودای</v>
      </c>
      <c r="D73" t="str">
        <f t="shared" si="3"/>
        <v xml:space="preserve"> 568</v>
      </c>
    </row>
    <row r="74" spans="1:4" x14ac:dyDescent="0.35">
      <c r="A74">
        <v>73</v>
      </c>
      <c r="B74" t="s">
        <v>279</v>
      </c>
      <c r="C74" t="str">
        <f t="shared" si="2"/>
        <v>ئەوە</v>
      </c>
      <c r="D74" t="str">
        <f t="shared" si="3"/>
        <v xml:space="preserve"> 561</v>
      </c>
    </row>
    <row r="75" spans="1:4" x14ac:dyDescent="0.35">
      <c r="A75">
        <v>74</v>
      </c>
      <c r="B75" t="s">
        <v>280</v>
      </c>
      <c r="C75" t="str">
        <f t="shared" si="2"/>
        <v>لێ</v>
      </c>
      <c r="D75" t="str">
        <f t="shared" si="3"/>
        <v xml:space="preserve"> 550</v>
      </c>
    </row>
    <row r="76" spans="1:4" x14ac:dyDescent="0.35">
      <c r="A76">
        <v>75</v>
      </c>
      <c r="B76" t="s">
        <v>281</v>
      </c>
      <c r="C76" t="str">
        <f t="shared" si="2"/>
        <v>بەم</v>
      </c>
      <c r="D76" t="str">
        <f t="shared" si="3"/>
        <v xml:space="preserve"> 544</v>
      </c>
    </row>
    <row r="77" spans="1:4" x14ac:dyDescent="0.35">
      <c r="A77">
        <v>76</v>
      </c>
      <c r="B77" t="s">
        <v>282</v>
      </c>
      <c r="C77" t="str">
        <f t="shared" si="2"/>
        <v>یەكەم</v>
      </c>
      <c r="D77" t="str">
        <f t="shared" si="3"/>
        <v xml:space="preserve"> 543</v>
      </c>
    </row>
    <row r="78" spans="1:4" x14ac:dyDescent="0.35">
      <c r="A78">
        <v>77</v>
      </c>
      <c r="B78" t="s">
        <v>283</v>
      </c>
      <c r="C78" t="str">
        <f t="shared" si="2"/>
        <v>لەبەر</v>
      </c>
      <c r="D78" t="str">
        <f t="shared" si="3"/>
        <v xml:space="preserve"> 538</v>
      </c>
    </row>
    <row r="79" spans="1:4" x14ac:dyDescent="0.35">
      <c r="A79">
        <v>78</v>
      </c>
      <c r="B79" t="s">
        <v>284</v>
      </c>
      <c r="C79" t="str">
        <f t="shared" si="2"/>
        <v>ئەمەش</v>
      </c>
      <c r="D79" t="str">
        <f t="shared" si="3"/>
        <v xml:space="preserve"> 528</v>
      </c>
    </row>
    <row r="80" spans="1:4" x14ac:dyDescent="0.35">
      <c r="A80">
        <v>79</v>
      </c>
      <c r="B80" t="s">
        <v>285</v>
      </c>
      <c r="C80" t="str">
        <f t="shared" si="2"/>
        <v>عێراق</v>
      </c>
      <c r="D80" t="str">
        <f t="shared" si="3"/>
        <v xml:space="preserve"> 522</v>
      </c>
    </row>
    <row r="81" spans="1:4" x14ac:dyDescent="0.35">
      <c r="A81">
        <v>80</v>
      </c>
      <c r="B81" t="s">
        <v>286</v>
      </c>
      <c r="C81" t="str">
        <f t="shared" si="2"/>
        <v>بەسەر</v>
      </c>
      <c r="D81" t="str">
        <f t="shared" si="3"/>
        <v xml:space="preserve"> 520</v>
      </c>
    </row>
    <row r="82" spans="1:4" x14ac:dyDescent="0.35">
      <c r="A82">
        <v>81</v>
      </c>
      <c r="B82" t="s">
        <v>287</v>
      </c>
      <c r="C82" t="str">
        <f t="shared" si="2"/>
        <v>هۆی</v>
      </c>
      <c r="D82" t="str">
        <f t="shared" si="3"/>
        <v xml:space="preserve"> 515</v>
      </c>
    </row>
    <row r="83" spans="1:4" x14ac:dyDescent="0.35">
      <c r="A83">
        <v>82</v>
      </c>
      <c r="B83" t="s">
        <v>288</v>
      </c>
      <c r="C83" t="str">
        <f t="shared" si="2"/>
        <v>وەكو</v>
      </c>
      <c r="D83" t="str">
        <f t="shared" si="3"/>
        <v xml:space="preserve"> 504</v>
      </c>
    </row>
    <row r="84" spans="1:4" x14ac:dyDescent="0.35">
      <c r="A84">
        <v>83</v>
      </c>
      <c r="B84" t="s">
        <v>289</v>
      </c>
      <c r="C84" t="str">
        <f t="shared" si="2"/>
        <v>جۆرە</v>
      </c>
      <c r="D84" t="str">
        <f t="shared" si="3"/>
        <v xml:space="preserve"> 504</v>
      </c>
    </row>
    <row r="85" spans="1:4" x14ac:dyDescent="0.35">
      <c r="A85">
        <v>84</v>
      </c>
      <c r="B85" t="s">
        <v>290</v>
      </c>
      <c r="C85" t="str">
        <f t="shared" si="2"/>
        <v>گشتی</v>
      </c>
      <c r="D85" t="str">
        <f t="shared" si="3"/>
        <v xml:space="preserve"> 498</v>
      </c>
    </row>
    <row r="86" spans="1:4" x14ac:dyDescent="0.35">
      <c r="A86">
        <v>85</v>
      </c>
      <c r="B86" t="s">
        <v>291</v>
      </c>
      <c r="C86" t="str">
        <f t="shared" si="2"/>
        <v>پێ</v>
      </c>
      <c r="D86" t="str">
        <f t="shared" si="3"/>
        <v xml:space="preserve"> 497</v>
      </c>
    </row>
    <row r="87" spans="1:4" x14ac:dyDescent="0.35">
      <c r="A87">
        <v>86</v>
      </c>
      <c r="B87" t="s">
        <v>292</v>
      </c>
      <c r="C87" t="str">
        <f t="shared" si="2"/>
        <v>ئەوا</v>
      </c>
      <c r="D87" t="str">
        <f t="shared" si="3"/>
        <v xml:space="preserve"> 496</v>
      </c>
    </row>
    <row r="88" spans="1:4" x14ac:dyDescent="0.35">
      <c r="A88">
        <v>87</v>
      </c>
      <c r="B88" t="s">
        <v>293</v>
      </c>
      <c r="C88" t="str">
        <f t="shared" si="2"/>
        <v>كرد</v>
      </c>
      <c r="D88" t="str">
        <f t="shared" si="3"/>
        <v xml:space="preserve"> 492</v>
      </c>
    </row>
    <row r="89" spans="1:4" x14ac:dyDescent="0.35">
      <c r="A89">
        <v>88</v>
      </c>
      <c r="B89" t="s">
        <v>294</v>
      </c>
      <c r="C89" t="str">
        <f t="shared" si="2"/>
        <v>بەهۆی</v>
      </c>
      <c r="D89" t="str">
        <f t="shared" si="3"/>
        <v xml:space="preserve"> 490</v>
      </c>
    </row>
    <row r="90" spans="1:4" x14ac:dyDescent="0.35">
      <c r="A90">
        <v>89</v>
      </c>
      <c r="B90" t="s">
        <v>295</v>
      </c>
      <c r="C90" t="str">
        <f t="shared" si="2"/>
        <v>تر</v>
      </c>
      <c r="D90" t="str">
        <f t="shared" si="3"/>
        <v xml:space="preserve"> 488</v>
      </c>
    </row>
    <row r="91" spans="1:4" x14ac:dyDescent="0.35">
      <c r="A91">
        <v>90</v>
      </c>
      <c r="B91" t="s">
        <v>296</v>
      </c>
      <c r="C91" t="str">
        <f t="shared" si="2"/>
        <v>بەرەو</v>
      </c>
      <c r="D91" t="str">
        <f t="shared" si="3"/>
        <v xml:space="preserve"> 467</v>
      </c>
    </row>
    <row r="92" spans="1:4" x14ac:dyDescent="0.35">
      <c r="A92">
        <v>91</v>
      </c>
      <c r="B92" t="s">
        <v>297</v>
      </c>
      <c r="C92" t="str">
        <f t="shared" si="2"/>
        <v>پێغەمبەر</v>
      </c>
      <c r="D92" t="str">
        <f t="shared" si="3"/>
        <v xml:space="preserve"> 463</v>
      </c>
    </row>
    <row r="93" spans="1:4" x14ac:dyDescent="0.35">
      <c r="A93">
        <v>92</v>
      </c>
      <c r="B93" t="s">
        <v>298</v>
      </c>
      <c r="C93" t="str">
        <f t="shared" si="2"/>
        <v>بوو،</v>
      </c>
      <c r="D93" t="str">
        <f t="shared" si="3"/>
        <v xml:space="preserve"> 459</v>
      </c>
    </row>
    <row r="94" spans="1:4" x14ac:dyDescent="0.35">
      <c r="A94">
        <v>93</v>
      </c>
      <c r="B94" t="s">
        <v>299</v>
      </c>
      <c r="C94" t="str">
        <f t="shared" si="2"/>
        <v>خۆیان</v>
      </c>
      <c r="D94" t="str">
        <f t="shared" si="3"/>
        <v xml:space="preserve"> 457</v>
      </c>
    </row>
    <row r="95" spans="1:4" x14ac:dyDescent="0.35">
      <c r="A95">
        <v>94</v>
      </c>
      <c r="B95" t="s">
        <v>300</v>
      </c>
      <c r="C95" t="str">
        <f t="shared" si="2"/>
        <v>بكات</v>
      </c>
      <c r="D95" t="str">
        <f t="shared" si="3"/>
        <v xml:space="preserve"> 454</v>
      </c>
    </row>
    <row r="96" spans="1:4" x14ac:dyDescent="0.35">
      <c r="A96">
        <v>95</v>
      </c>
      <c r="B96" t="s">
        <v>301</v>
      </c>
      <c r="C96" t="str">
        <f t="shared" si="2"/>
        <v>4-</v>
      </c>
      <c r="D96" t="str">
        <f t="shared" si="3"/>
        <v xml:space="preserve"> 452</v>
      </c>
    </row>
    <row r="97" spans="1:4" x14ac:dyDescent="0.35">
      <c r="A97">
        <v>96</v>
      </c>
      <c r="B97" t="s">
        <v>302</v>
      </c>
      <c r="C97" t="str">
        <f t="shared" si="2"/>
        <v>ڕووی</v>
      </c>
      <c r="D97" t="str">
        <f t="shared" si="3"/>
        <v xml:space="preserve"> 449</v>
      </c>
    </row>
    <row r="98" spans="1:4" x14ac:dyDescent="0.35">
      <c r="A98">
        <v>97</v>
      </c>
      <c r="B98" t="s">
        <v>303</v>
      </c>
      <c r="C98" t="str">
        <f t="shared" si="2"/>
        <v>مافی</v>
      </c>
      <c r="D98" t="str">
        <f t="shared" si="3"/>
        <v xml:space="preserve"> 448</v>
      </c>
    </row>
    <row r="99" spans="1:4" x14ac:dyDescent="0.35">
      <c r="A99">
        <v>98</v>
      </c>
      <c r="B99" t="s">
        <v>304</v>
      </c>
      <c r="C99" t="str">
        <f t="shared" si="2"/>
        <v>زەوی</v>
      </c>
      <c r="D99" t="str">
        <f t="shared" si="3"/>
        <v xml:space="preserve"> 446</v>
      </c>
    </row>
    <row r="100" spans="1:4" x14ac:dyDescent="0.35">
      <c r="A100">
        <v>99</v>
      </c>
      <c r="B100" t="s">
        <v>305</v>
      </c>
      <c r="C100" t="str">
        <f t="shared" si="2"/>
        <v>4</v>
      </c>
      <c r="D100" t="str">
        <f t="shared" si="3"/>
        <v xml:space="preserve"> 444</v>
      </c>
    </row>
    <row r="101" spans="1:4" x14ac:dyDescent="0.35">
      <c r="A101">
        <v>100</v>
      </c>
      <c r="B101" t="s">
        <v>306</v>
      </c>
      <c r="C101" t="str">
        <f t="shared" si="2"/>
        <v>ناو</v>
      </c>
      <c r="D101" t="str">
        <f t="shared" si="3"/>
        <v xml:space="preserve"> 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FB19-4407-4575-8535-2B5328A1A73A}">
  <dimension ref="A1:F101"/>
  <sheetViews>
    <sheetView workbookViewId="0">
      <selection activeCell="F2" sqref="F2"/>
    </sheetView>
  </sheetViews>
  <sheetFormatPr defaultRowHeight="14.5" x14ac:dyDescent="0.35"/>
  <cols>
    <col min="1" max="1" width="3.81640625" bestFit="1" customWidth="1"/>
    <col min="2" max="2" width="14.453125" bestFit="1" customWidth="1"/>
    <col min="3" max="3" width="8.36328125" bestFit="1" customWidth="1"/>
    <col min="4" max="4" width="7.54296875" bestFit="1" customWidth="1"/>
    <col min="5" max="5" width="7.54296875" customWidth="1"/>
    <col min="6" max="6" width="15.08984375" bestFit="1" customWidth="1"/>
  </cols>
  <sheetData>
    <row r="1" spans="1:6" s="1" customFormat="1" x14ac:dyDescent="0.35">
      <c r="A1" s="1" t="s">
        <v>100</v>
      </c>
      <c r="B1" s="1" t="s">
        <v>104</v>
      </c>
      <c r="C1" s="1" t="s">
        <v>101</v>
      </c>
      <c r="D1" s="1" t="s">
        <v>102</v>
      </c>
      <c r="E1" s="1" t="s">
        <v>105</v>
      </c>
      <c r="F1" s="1" t="s">
        <v>103</v>
      </c>
    </row>
    <row r="2" spans="1:6" x14ac:dyDescent="0.35">
      <c r="A2">
        <v>1</v>
      </c>
      <c r="B2" t="s">
        <v>0</v>
      </c>
      <c r="C2" t="str">
        <f>LEFT(B2, SEARCH(", ", B2)-1)</f>
        <v>.</v>
      </c>
      <c r="D2" t="str">
        <f>MID(B2,SEARCH(", ",B2)+1,SEARCH(", ",B2,SEARCH(", ",B2)+1)-SEARCH(", ",B2)-1)</f>
        <v xml:space="preserve"> &lt;/s&gt;</v>
      </c>
      <c r="E2" t="str">
        <f>CONCATENATE(C2,D2)</f>
        <v>. &lt;/s&gt;</v>
      </c>
      <c r="F2" t="str">
        <f>RIGHT(B2,LEN(B2)-FIND("*",SUBSTITUTE(B2,",","*",LEN(B2)-LEN(SUBSTITUTE(B2,",","")))))</f>
        <v xml:space="preserve"> 19408</v>
      </c>
    </row>
    <row r="3" spans="1:6" x14ac:dyDescent="0.35">
      <c r="A3">
        <v>2</v>
      </c>
      <c r="B3" t="s">
        <v>1</v>
      </c>
      <c r="C3" t="str">
        <f t="shared" ref="C3:C66" si="0">LEFT(B3, SEARCH(", ", B3)-1)</f>
        <v>)</v>
      </c>
      <c r="D3" t="str">
        <f>MID(B3,SEARCH(", ",B3)+1,SEARCH(", ",B3,SEARCH(", ",B3)+1)-SEARCH(", ",B3)-1)</f>
        <v xml:space="preserve"> .</v>
      </c>
      <c r="E3" t="str">
        <f t="shared" ref="E3:E66" si="1">CONCATENATE(C3,D3)</f>
        <v>) .</v>
      </c>
      <c r="F3" t="str">
        <f t="shared" ref="F3:F66" si="2">RIGHT(B3,LEN(B3)-FIND("*",SUBSTITUTE(B3,",","*",LEN(B3)-LEN(SUBSTITUTE(B3,",","")))))</f>
        <v xml:space="preserve"> 1776</v>
      </c>
    </row>
    <row r="4" spans="1:6" x14ac:dyDescent="0.35">
      <c r="A4">
        <v>3</v>
      </c>
      <c r="B4" t="s">
        <v>2</v>
      </c>
      <c r="C4" t="str">
        <f t="shared" si="0"/>
        <v>...</v>
      </c>
      <c r="D4" t="str">
        <f>MID(B4,SEARCH(", ",B4)+1,SEARCH(", ",B4,SEARCH(", ",B4)+1)-SEARCH(", ",B4)-1)</f>
        <v xml:space="preserve"> ...</v>
      </c>
      <c r="E4" t="str">
        <f t="shared" si="1"/>
        <v>... ...</v>
      </c>
      <c r="F4" t="str">
        <f t="shared" si="2"/>
        <v xml:space="preserve"> 1140</v>
      </c>
    </row>
    <row r="5" spans="1:6" x14ac:dyDescent="0.35">
      <c r="A5">
        <v>4</v>
      </c>
      <c r="B5" t="s">
        <v>3</v>
      </c>
      <c r="C5" t="str">
        <f t="shared" si="0"/>
        <v>:</v>
      </c>
      <c r="D5" t="str">
        <f>MID(B5,SEARCH(", ",B5)+1,SEARCH(", ",B5,SEARCH(", ",B5)+1)-SEARCH(", ",B5)-1)</f>
        <v xml:space="preserve"> (</v>
      </c>
      <c r="E5" t="str">
        <f t="shared" si="1"/>
        <v>: (</v>
      </c>
      <c r="F5" t="str">
        <f t="shared" si="2"/>
        <v xml:space="preserve"> 1028</v>
      </c>
    </row>
    <row r="6" spans="1:6" x14ac:dyDescent="0.35">
      <c r="A6">
        <v>5</v>
      </c>
      <c r="B6" t="s">
        <v>4</v>
      </c>
      <c r="C6" t="str">
        <f t="shared" si="0"/>
        <v>)</v>
      </c>
      <c r="D6" t="str">
        <f>MID(B6,SEARCH(", ",B6)+1,SEARCH(", ",B6,SEARCH(", ",B6)+1)-SEARCH(", ",B6)-1)</f>
        <v xml:space="preserve"> و</v>
      </c>
      <c r="E6" t="str">
        <f t="shared" si="1"/>
        <v>) و</v>
      </c>
      <c r="F6" t="str">
        <f t="shared" si="2"/>
        <v xml:space="preserve"> 921</v>
      </c>
    </row>
    <row r="7" spans="1:6" x14ac:dyDescent="0.35">
      <c r="A7">
        <v>6</v>
      </c>
      <c r="B7" t="s">
        <v>5</v>
      </c>
      <c r="C7" t="str">
        <f t="shared" si="0"/>
        <v>)</v>
      </c>
      <c r="D7" t="str">
        <f>MID(B7,SEARCH(", ",B7)+1,SEARCH(", ",B7,SEARCH(", ",B7)+1)-SEARCH(", ",B7)-1)</f>
        <v xml:space="preserve"> ی</v>
      </c>
      <c r="E7" t="str">
        <f t="shared" si="1"/>
        <v>) ی</v>
      </c>
      <c r="F7" t="str">
        <f t="shared" si="2"/>
        <v xml:space="preserve"> 755</v>
      </c>
    </row>
    <row r="8" spans="1:6" x14ac:dyDescent="0.35">
      <c r="A8">
        <v>7</v>
      </c>
      <c r="B8" t="s">
        <v>6</v>
      </c>
      <c r="C8" t="str">
        <f t="shared" si="0"/>
        <v>كە</v>
      </c>
      <c r="D8" t="str">
        <f>MID(B8,SEARCH(", ",B8)+1,SEARCH(", ",B8,SEARCH(", ",B8)+1)-SEARCH(", ",B8)-1)</f>
        <v xml:space="preserve"> لە</v>
      </c>
      <c r="E8" t="str">
        <f t="shared" si="1"/>
        <v>كە لە</v>
      </c>
      <c r="F8" t="str">
        <f t="shared" si="2"/>
        <v xml:space="preserve"> 730</v>
      </c>
    </row>
    <row r="9" spans="1:6" x14ac:dyDescent="0.35">
      <c r="A9">
        <v>8</v>
      </c>
      <c r="B9" t="s">
        <v>7</v>
      </c>
      <c r="C9" t="str">
        <f t="shared" si="0"/>
        <v>)</v>
      </c>
      <c r="D9" t="str">
        <f>MID(B9,SEARCH(", ",B9)+1,SEARCH(", ",B9,SEARCH(", ",B9)+1)-SEARCH(", ",B9)-1)</f>
        <v xml:space="preserve"> ،</v>
      </c>
      <c r="E9" t="str">
        <f t="shared" si="1"/>
        <v>) ،</v>
      </c>
      <c r="F9" t="str">
        <f t="shared" si="2"/>
        <v xml:space="preserve"> 729</v>
      </c>
    </row>
    <row r="10" spans="1:6" x14ac:dyDescent="0.35">
      <c r="A10">
        <v>9</v>
      </c>
      <c r="B10" t="s">
        <v>8</v>
      </c>
      <c r="C10" t="str">
        <f t="shared" si="0"/>
        <v>&lt;s&gt;</v>
      </c>
      <c r="D10" t="str">
        <f>MID(B10,SEARCH(", ",B10)+1,SEARCH(", ",B10,SEARCH(", ",B10)+1)-SEARCH(", ",B10)-1)</f>
        <v xml:space="preserve"> لە</v>
      </c>
      <c r="E10" t="str">
        <f t="shared" si="1"/>
        <v>&lt;s&gt; لە</v>
      </c>
      <c r="F10" t="str">
        <f t="shared" si="2"/>
        <v xml:space="preserve"> 719</v>
      </c>
    </row>
    <row r="11" spans="1:6" x14ac:dyDescent="0.35">
      <c r="A11">
        <v>10</v>
      </c>
      <c r="B11" t="s">
        <v>9</v>
      </c>
      <c r="C11" t="str">
        <f t="shared" si="0"/>
        <v>&lt;s&gt;</v>
      </c>
      <c r="D11" t="str">
        <f>MID(B11,SEARCH(", ",B11)+1,SEARCH(", ",B11,SEARCH(", ",B11)+1)-SEARCH(", ",B11)-1)</f>
        <v xml:space="preserve"> 2-</v>
      </c>
      <c r="E11" t="str">
        <f t="shared" si="1"/>
        <v>&lt;s&gt; 2-</v>
      </c>
      <c r="F11" t="str">
        <f t="shared" si="2"/>
        <v xml:space="preserve"> 656</v>
      </c>
    </row>
    <row r="12" spans="1:6" x14ac:dyDescent="0.35">
      <c r="A12">
        <v>11</v>
      </c>
      <c r="B12" t="s">
        <v>10</v>
      </c>
      <c r="C12" t="str">
        <f t="shared" si="0"/>
        <v>)</v>
      </c>
      <c r="D12" t="str">
        <f>MID(B12,SEARCH(", ",B12)+1,SEARCH(", ",B12,SEARCH(", ",B12)+1)-SEARCH(", ",B12)-1)</f>
        <v xml:space="preserve"> )</v>
      </c>
      <c r="E12" t="str">
        <f t="shared" si="1"/>
        <v>) )</v>
      </c>
      <c r="F12" t="str">
        <f t="shared" si="2"/>
        <v xml:space="preserve"> 656</v>
      </c>
    </row>
    <row r="13" spans="1:6" x14ac:dyDescent="0.35">
      <c r="A13">
        <v>12</v>
      </c>
      <c r="B13" t="s">
        <v>11</v>
      </c>
      <c r="C13" t="str">
        <f t="shared" si="0"/>
        <v>(</v>
      </c>
      <c r="D13" t="str">
        <f>MID(B13,SEARCH(", ",B13)+1,SEARCH(", ",B13,SEARCH(", ",B13)+1)-SEARCH(", ",B13)-1)</f>
        <v xml:space="preserve"> (</v>
      </c>
      <c r="E13" t="str">
        <f t="shared" si="1"/>
        <v>( (</v>
      </c>
      <c r="F13" t="str">
        <f t="shared" si="2"/>
        <v xml:space="preserve"> 632</v>
      </c>
    </row>
    <row r="14" spans="1:6" x14ac:dyDescent="0.35">
      <c r="A14">
        <v>13</v>
      </c>
      <c r="B14" t="s">
        <v>12</v>
      </c>
      <c r="C14" t="str">
        <f t="shared" si="0"/>
        <v>)</v>
      </c>
      <c r="D14" t="str">
        <f>MID(B14,SEARCH(", ",B14)+1,SEARCH(", ",B14,SEARCH(", ",B14)+1)-SEARCH(", ",B14)-1)</f>
        <v xml:space="preserve"> لە</v>
      </c>
      <c r="E14" t="str">
        <f t="shared" si="1"/>
        <v>) لە</v>
      </c>
      <c r="F14" t="str">
        <f t="shared" si="2"/>
        <v xml:space="preserve"> 624</v>
      </c>
    </row>
    <row r="15" spans="1:6" x14ac:dyDescent="0.35">
      <c r="A15">
        <v>14</v>
      </c>
      <c r="B15" t="s">
        <v>13</v>
      </c>
      <c r="C15" t="str">
        <f t="shared" si="0"/>
        <v>)</v>
      </c>
      <c r="D15" t="str">
        <f>MID(B15,SEARCH(", ",B15)+1,SEARCH(", ",B15,SEARCH(", ",B15)+1)-SEARCH(", ",B15)-1)</f>
        <v xml:space="preserve"> (</v>
      </c>
      <c r="E15" t="str">
        <f t="shared" si="1"/>
        <v>) (</v>
      </c>
      <c r="F15" t="str">
        <f t="shared" si="2"/>
        <v xml:space="preserve"> 585</v>
      </c>
    </row>
    <row r="16" spans="1:6" x14ac:dyDescent="0.35">
      <c r="A16">
        <v>15</v>
      </c>
      <c r="B16" t="s">
        <v>14</v>
      </c>
      <c r="C16" t="str">
        <f t="shared" si="0"/>
        <v>:</v>
      </c>
      <c r="D16" t="str">
        <f>MID(B16,SEARCH(", ",B16)+1,SEARCH(", ",B16,SEARCH(", ",B16)+1)-SEARCH(", ",B16)-1)</f>
        <v xml:space="preserve"> 1-</v>
      </c>
      <c r="E16" t="str">
        <f t="shared" si="1"/>
        <v>: 1-</v>
      </c>
      <c r="F16" t="str">
        <f t="shared" si="2"/>
        <v xml:space="preserve"> 566</v>
      </c>
    </row>
    <row r="17" spans="1:6" x14ac:dyDescent="0.35">
      <c r="A17">
        <v>16</v>
      </c>
      <c r="B17" t="s">
        <v>15</v>
      </c>
      <c r="C17" t="str">
        <f t="shared" si="0"/>
        <v>&lt;s&gt;</v>
      </c>
      <c r="D17" t="str">
        <f>MID(B17,SEARCH(", ",B17)+1,SEARCH(", ",B17,SEARCH(", ",B17)+1)-SEARCH(", ",B17)-1)</f>
        <v xml:space="preserve"> (</v>
      </c>
      <c r="E17" t="str">
        <f t="shared" si="1"/>
        <v>&lt;s&gt; (</v>
      </c>
      <c r="F17" t="str">
        <f t="shared" si="2"/>
        <v xml:space="preserve"> 543</v>
      </c>
    </row>
    <row r="18" spans="1:6" x14ac:dyDescent="0.35">
      <c r="A18">
        <v>17</v>
      </c>
      <c r="B18" t="s">
        <v>16</v>
      </c>
      <c r="C18" t="str">
        <f t="shared" si="0"/>
        <v>و</v>
      </c>
      <c r="D18" t="str">
        <f>MID(B18,SEARCH(", ",B18)+1,SEARCH(", ",B18,SEARCH(", ",B18)+1)-SEARCH(", ",B18)-1)</f>
        <v xml:space="preserve"> (</v>
      </c>
      <c r="E18" t="str">
        <f t="shared" si="1"/>
        <v>و (</v>
      </c>
      <c r="F18" t="str">
        <f t="shared" si="2"/>
        <v xml:space="preserve"> 534</v>
      </c>
    </row>
    <row r="19" spans="1:6" x14ac:dyDescent="0.35">
      <c r="A19">
        <v>18</v>
      </c>
      <c r="B19" t="s">
        <v>17</v>
      </c>
      <c r="C19" t="str">
        <f t="shared" si="0"/>
        <v>)</v>
      </c>
      <c r="D19" t="str">
        <f>MID(B19,SEARCH(", ",B19)+1,SEARCH(", ",B19,SEARCH(", ",B19)+1)-SEARCH(", ",B19)-1)</f>
        <v xml:space="preserve"> :</v>
      </c>
      <c r="E19" t="str">
        <f t="shared" si="1"/>
        <v>) :</v>
      </c>
      <c r="F19" t="str">
        <f t="shared" si="2"/>
        <v xml:space="preserve"> 513</v>
      </c>
    </row>
    <row r="20" spans="1:6" x14ac:dyDescent="0.35">
      <c r="A20">
        <v>19</v>
      </c>
      <c r="B20" t="s">
        <v>18</v>
      </c>
      <c r="C20" t="str">
        <f t="shared" si="0"/>
        <v>&lt;s&gt;</v>
      </c>
      <c r="D20" t="str">
        <f>MID(B20,SEARCH(", ",B20)+1,SEARCH(", ",B20,SEARCH(", ",B20)+1)-SEARCH(", ",B20)-1)</f>
        <v xml:space="preserve"> 3-</v>
      </c>
      <c r="E20" t="str">
        <f t="shared" si="1"/>
        <v>&lt;s&gt; 3-</v>
      </c>
      <c r="F20" t="str">
        <f t="shared" si="2"/>
        <v xml:space="preserve"> 508</v>
      </c>
    </row>
    <row r="21" spans="1:6" x14ac:dyDescent="0.35">
      <c r="A21">
        <v>20</v>
      </c>
      <c r="B21" t="s">
        <v>19</v>
      </c>
      <c r="C21" t="str">
        <f t="shared" si="0"/>
        <v>و</v>
      </c>
      <c r="D21" t="str">
        <f>MID(B21,SEARCH(", ",B21)+1,SEARCH(", ",B21,SEARCH(", ",B21)+1)-SEARCH(", ",B21)-1)</f>
        <v xml:space="preserve"> لە</v>
      </c>
      <c r="E21" t="str">
        <f t="shared" si="1"/>
        <v>و لە</v>
      </c>
      <c r="F21" t="str">
        <f t="shared" si="2"/>
        <v xml:space="preserve"> 497</v>
      </c>
    </row>
    <row r="22" spans="1:6" x14ac:dyDescent="0.35">
      <c r="A22">
        <v>21</v>
      </c>
      <c r="B22" t="s">
        <v>20</v>
      </c>
      <c r="C22" t="str">
        <f t="shared" si="0"/>
        <v>لە</v>
      </c>
      <c r="D22" t="str">
        <f>MID(B22,SEARCH(", ",B22)+1,SEARCH(", ",B22,SEARCH(", ",B22)+1)-SEARCH(", ",B22)-1)</f>
        <v xml:space="preserve"> (</v>
      </c>
      <c r="E22" t="str">
        <f t="shared" si="1"/>
        <v>لە (</v>
      </c>
      <c r="F22" t="str">
        <f t="shared" si="2"/>
        <v xml:space="preserve"> 439</v>
      </c>
    </row>
    <row r="23" spans="1:6" x14ac:dyDescent="0.35">
      <c r="A23">
        <v>22</v>
      </c>
      <c r="B23" t="s">
        <v>21</v>
      </c>
      <c r="C23" t="str">
        <f t="shared" si="0"/>
        <v>خودای</v>
      </c>
      <c r="D23" t="str">
        <f>MID(B23,SEARCH(", ",B23)+1,SEARCH(", ",B23,SEARCH(", ",B23)+1)-SEARCH(", ",B23)-1)</f>
        <v xml:space="preserve"> گەورە</v>
      </c>
      <c r="E23" t="str">
        <f t="shared" si="1"/>
        <v>خودای گەورە</v>
      </c>
      <c r="F23" t="str">
        <f t="shared" si="2"/>
        <v xml:space="preserve"> 413</v>
      </c>
    </row>
    <row r="24" spans="1:6" x14ac:dyDescent="0.35">
      <c r="A24">
        <v>23</v>
      </c>
      <c r="B24" t="s">
        <v>22</v>
      </c>
      <c r="C24" t="str">
        <f t="shared" si="0"/>
        <v>د.خ</v>
      </c>
      <c r="D24" t="str">
        <f>MID(B24,SEARCH(", ",B24)+1,SEARCH(", ",B24,SEARCH(", ",B24)+1)-SEARCH(", ",B24)-1)</f>
        <v xml:space="preserve"> )</v>
      </c>
      <c r="E24" t="str">
        <f t="shared" si="1"/>
        <v>د.خ )</v>
      </c>
      <c r="F24" t="str">
        <f t="shared" si="2"/>
        <v xml:space="preserve"> 402</v>
      </c>
    </row>
    <row r="25" spans="1:6" x14ac:dyDescent="0.35">
      <c r="A25">
        <v>24</v>
      </c>
      <c r="B25" t="s">
        <v>23</v>
      </c>
      <c r="C25" t="str">
        <f t="shared" si="0"/>
        <v>(</v>
      </c>
      <c r="D25" t="str">
        <f>MID(B25,SEARCH(", ",B25)+1,SEARCH(", ",B25,SEARCH(", ",B25)+1)-SEARCH(", ",B25)-1)</f>
        <v xml:space="preserve"> د.خ</v>
      </c>
      <c r="E25" t="str">
        <f t="shared" si="1"/>
        <v>( د.خ</v>
      </c>
      <c r="F25" t="str">
        <f t="shared" si="2"/>
        <v xml:space="preserve"> 401</v>
      </c>
    </row>
    <row r="26" spans="1:6" x14ac:dyDescent="0.35">
      <c r="A26">
        <v>25</v>
      </c>
      <c r="B26" t="s">
        <v>24</v>
      </c>
      <c r="C26" t="str">
        <f t="shared" si="0"/>
        <v>لە</v>
      </c>
      <c r="D26" t="str">
        <f>MID(B26,SEARCH(", ",B26)+1,SEARCH(", ",B26,SEARCH(", ",B26)+1)-SEARCH(", ",B26)-1)</f>
        <v xml:space="preserve"> ساڵی</v>
      </c>
      <c r="E26" t="str">
        <f t="shared" si="1"/>
        <v>لە ساڵی</v>
      </c>
      <c r="F26" t="str">
        <f t="shared" si="2"/>
        <v xml:space="preserve"> 395</v>
      </c>
    </row>
    <row r="27" spans="1:6" x14ac:dyDescent="0.35">
      <c r="A27">
        <v>26</v>
      </c>
      <c r="B27" t="s">
        <v>25</v>
      </c>
      <c r="C27" t="str">
        <f t="shared" si="0"/>
        <v>لە</v>
      </c>
      <c r="D27" t="str">
        <f>MID(B27,SEARCH(", ",B27)+1,SEARCH(", ",B27,SEARCH(", ",B27)+1)-SEARCH(", ",B27)-1)</f>
        <v xml:space="preserve"> نێوان</v>
      </c>
      <c r="E27" t="str">
        <f t="shared" si="1"/>
        <v>لە نێوان</v>
      </c>
      <c r="F27" t="str">
        <f t="shared" si="2"/>
        <v xml:space="preserve"> 392</v>
      </c>
    </row>
    <row r="28" spans="1:6" x14ac:dyDescent="0.35">
      <c r="A28">
        <v>27</v>
      </c>
      <c r="B28" t="s">
        <v>26</v>
      </c>
      <c r="C28" t="str">
        <f t="shared" si="0"/>
        <v>پێغەمبەر</v>
      </c>
      <c r="D28" t="str">
        <f>MID(B28,SEARCH(", ",B28)+1,SEARCH(", ",B28,SEARCH(", ",B28)+1)-SEARCH(", ",B28)-1)</f>
        <v xml:space="preserve"> (</v>
      </c>
      <c r="E28" t="str">
        <f t="shared" si="1"/>
        <v>پێغەمبەر (</v>
      </c>
      <c r="F28" t="str">
        <f t="shared" si="2"/>
        <v xml:space="preserve"> 377</v>
      </c>
    </row>
    <row r="29" spans="1:6" x14ac:dyDescent="0.35">
      <c r="A29">
        <v>28</v>
      </c>
      <c r="B29" t="s">
        <v>27</v>
      </c>
      <c r="C29" t="str">
        <f t="shared" si="0"/>
        <v>&lt;s&gt;</v>
      </c>
      <c r="D29" t="str">
        <f>MID(B29,SEARCH(", ",B29)+1,SEARCH(", ",B29,SEARCH(", ",B29)+1)-SEARCH(", ",B29)-1)</f>
        <v xml:space="preserve"> \ufeff</v>
      </c>
      <c r="E29" t="str">
        <f t="shared" si="1"/>
        <v>&lt;s&gt; \ufeff</v>
      </c>
      <c r="F29" t="str">
        <f t="shared" si="2"/>
        <v xml:space="preserve"> 371</v>
      </c>
    </row>
    <row r="30" spans="1:6" x14ac:dyDescent="0.35">
      <c r="A30">
        <v>29</v>
      </c>
      <c r="B30" t="s">
        <v>28</v>
      </c>
      <c r="C30" t="str">
        <f t="shared" si="0"/>
        <v>&lt;s&gt;</v>
      </c>
      <c r="D30" t="str">
        <f>MID(B30,SEARCH(", ",B30)+1,SEARCH(", ",B30,SEARCH(", ",B30)+1)-SEARCH(", ",B30)-1)</f>
        <v xml:space="preserve"> ئەم</v>
      </c>
      <c r="E30" t="str">
        <f t="shared" si="1"/>
        <v>&lt;s&gt; ئەم</v>
      </c>
      <c r="F30" t="str">
        <f t="shared" si="2"/>
        <v xml:space="preserve"> 363</v>
      </c>
    </row>
    <row r="31" spans="1:6" x14ac:dyDescent="0.35">
      <c r="A31">
        <v>30</v>
      </c>
      <c r="B31" t="s">
        <v>29</v>
      </c>
      <c r="C31" t="str">
        <f t="shared" si="0"/>
        <v>بۆ</v>
      </c>
      <c r="D31" t="str">
        <f>MID(B31,SEARCH(", ",B31)+1,SEARCH(", ",B31,SEARCH(", ",B31)+1)-SEARCH(", ",B31)-1)</f>
        <v xml:space="preserve"> ئەوەی</v>
      </c>
      <c r="E31" t="str">
        <f t="shared" si="1"/>
        <v>بۆ ئەوەی</v>
      </c>
      <c r="F31" t="str">
        <f t="shared" si="2"/>
        <v xml:space="preserve"> 360</v>
      </c>
    </row>
    <row r="32" spans="1:6" x14ac:dyDescent="0.35">
      <c r="A32">
        <v>31</v>
      </c>
      <c r="B32" t="s">
        <v>30</v>
      </c>
      <c r="C32" t="str">
        <f t="shared" si="0"/>
        <v>&lt;s&gt;</v>
      </c>
      <c r="D32" t="str">
        <f>MID(B32,SEARCH(", ",B32)+1,SEARCH(", ",B32,SEARCH(", ",B32)+1)-SEARCH(", ",B32)-1)</f>
        <v xml:space="preserve"> 2</v>
      </c>
      <c r="E32" t="str">
        <f t="shared" si="1"/>
        <v>&lt;s&gt; 2</v>
      </c>
      <c r="F32" t="str">
        <f t="shared" si="2"/>
        <v xml:space="preserve"> 350</v>
      </c>
    </row>
    <row r="33" spans="1:6" x14ac:dyDescent="0.35">
      <c r="A33">
        <v>32</v>
      </c>
      <c r="B33" t="s">
        <v>31</v>
      </c>
      <c r="C33" t="str">
        <f t="shared" si="0"/>
        <v>)</v>
      </c>
      <c r="D33" t="str">
        <f>MID(B33,SEARCH(", ",B33)+1,SEARCH(", ",B33,SEARCH(", ",B33)+1)-SEARCH(", ",B33)-1)</f>
        <v xml:space="preserve"> دا</v>
      </c>
      <c r="E33" t="str">
        <f t="shared" si="1"/>
        <v>) دا</v>
      </c>
      <c r="F33" t="str">
        <f t="shared" si="2"/>
        <v xml:space="preserve"> 348</v>
      </c>
    </row>
    <row r="34" spans="1:6" x14ac:dyDescent="0.35">
      <c r="A34">
        <v>33</v>
      </c>
      <c r="B34" t="s">
        <v>32</v>
      </c>
      <c r="C34" t="str">
        <f t="shared" si="0"/>
        <v>2</v>
      </c>
      <c r="D34" t="str">
        <f>MID(B34,SEARCH(", ",B34)+1,SEARCH(", ",B34,SEARCH(", ",B34)+1)-SEARCH(", ",B34)-1)</f>
        <v xml:space="preserve"> .</v>
      </c>
      <c r="E34" t="str">
        <f t="shared" si="1"/>
        <v>2 .</v>
      </c>
      <c r="F34" t="str">
        <f t="shared" si="2"/>
        <v xml:space="preserve"> 348</v>
      </c>
    </row>
    <row r="35" spans="1:6" x14ac:dyDescent="0.35">
      <c r="A35">
        <v>34</v>
      </c>
      <c r="B35" t="s">
        <v>33</v>
      </c>
      <c r="C35" t="str">
        <f t="shared" si="0"/>
        <v>1</v>
      </c>
      <c r="D35" t="str">
        <f>MID(B35,SEARCH(", ",B35)+1,SEARCH(", ",B35,SEARCH(", ",B35)+1)-SEARCH(", ",B35)-1)</f>
        <v xml:space="preserve"> .</v>
      </c>
      <c r="E35" t="str">
        <f t="shared" si="1"/>
        <v>1 .</v>
      </c>
      <c r="F35" t="str">
        <f t="shared" si="2"/>
        <v xml:space="preserve"> 341</v>
      </c>
    </row>
    <row r="36" spans="1:6" x14ac:dyDescent="0.35">
      <c r="A36">
        <v>35</v>
      </c>
      <c r="B36" t="s">
        <v>34</v>
      </c>
      <c r="C36" t="str">
        <f t="shared" si="0"/>
        <v>&lt;s&gt;</v>
      </c>
      <c r="D36" t="str">
        <f>MID(B36,SEARCH(", ",B36)+1,SEARCH(", ",B36,SEARCH(", ",B36)+1)-SEARCH(", ",B36)-1)</f>
        <v xml:space="preserve"> 4-</v>
      </c>
      <c r="E36" t="str">
        <f t="shared" si="1"/>
        <v>&lt;s&gt; 4-</v>
      </c>
      <c r="F36" t="str">
        <f t="shared" si="2"/>
        <v xml:space="preserve"> 340</v>
      </c>
    </row>
    <row r="37" spans="1:6" x14ac:dyDescent="0.35">
      <c r="A37">
        <v>36</v>
      </c>
      <c r="B37" t="s">
        <v>35</v>
      </c>
      <c r="C37" t="str">
        <f t="shared" si="0"/>
        <v>:</v>
      </c>
      <c r="D37" t="str">
        <f>MID(B37,SEARCH(", ",B37)+1,SEARCH(", ",B37,SEARCH(", ",B37)+1)-SEARCH(", ",B37)-1)</f>
        <v xml:space="preserve"> 1</v>
      </c>
      <c r="E37" t="str">
        <f t="shared" si="1"/>
        <v>: 1</v>
      </c>
      <c r="F37" t="str">
        <f t="shared" si="2"/>
        <v xml:space="preserve"> 330</v>
      </c>
    </row>
    <row r="38" spans="1:6" x14ac:dyDescent="0.35">
      <c r="A38">
        <v>37</v>
      </c>
      <c r="B38" t="s">
        <v>36</v>
      </c>
      <c r="C38" t="str">
        <f t="shared" si="0"/>
        <v>و</v>
      </c>
      <c r="D38" t="str">
        <f>MID(B38,SEARCH(", ",B38)+1,SEARCH(", ",B38,SEARCH(", ",B38)+1)-SEARCH(", ",B38)-1)</f>
        <v xml:space="preserve"> بە</v>
      </c>
      <c r="E38" t="str">
        <f t="shared" si="1"/>
        <v>و بە</v>
      </c>
      <c r="F38" t="str">
        <f t="shared" si="2"/>
        <v xml:space="preserve"> 286</v>
      </c>
    </row>
    <row r="39" spans="1:6" x14ac:dyDescent="0.35">
      <c r="A39">
        <v>38</v>
      </c>
      <c r="B39" t="s">
        <v>37</v>
      </c>
      <c r="C39" t="str">
        <f t="shared" si="0"/>
        <v>واتە</v>
      </c>
      <c r="D39" t="str">
        <f>MID(B39,SEARCH(", ",B39)+1,SEARCH(", ",B39,SEARCH(", ",B39)+1)-SEARCH(", ",B39)-1)</f>
        <v xml:space="preserve"> :</v>
      </c>
      <c r="E39" t="str">
        <f t="shared" si="1"/>
        <v>واتە :</v>
      </c>
      <c r="F39" t="str">
        <f t="shared" si="2"/>
        <v xml:space="preserve"> 283</v>
      </c>
    </row>
    <row r="40" spans="1:6" x14ac:dyDescent="0.35">
      <c r="A40">
        <v>39</v>
      </c>
      <c r="B40" t="s">
        <v>38</v>
      </c>
      <c r="C40" t="str">
        <f t="shared" si="0"/>
        <v>3</v>
      </c>
      <c r="D40" t="str">
        <f>MID(B40,SEARCH(", ",B40)+1,SEARCH(", ",B40,SEARCH(", ",B40)+1)-SEARCH(", ",B40)-1)</f>
        <v xml:space="preserve"> .</v>
      </c>
      <c r="E40" t="str">
        <f t="shared" si="1"/>
        <v>3 .</v>
      </c>
      <c r="F40" t="str">
        <f t="shared" si="2"/>
        <v xml:space="preserve"> 279</v>
      </c>
    </row>
    <row r="41" spans="1:6" x14ac:dyDescent="0.35">
      <c r="A41">
        <v>40</v>
      </c>
      <c r="B41" t="s">
        <v>39</v>
      </c>
      <c r="C41" t="str">
        <f t="shared" si="0"/>
        <v>&lt;s&gt;</v>
      </c>
      <c r="D41" t="str">
        <f>MID(B41,SEARCH(", ",B41)+1,SEARCH(", ",B41,SEARCH(", ",B41)+1)-SEARCH(", ",B41)-1)</f>
        <v xml:space="preserve"> 3</v>
      </c>
      <c r="E41" t="str">
        <f t="shared" si="1"/>
        <v>&lt;s&gt; 3</v>
      </c>
      <c r="F41" t="str">
        <f t="shared" si="2"/>
        <v xml:space="preserve"> 278</v>
      </c>
    </row>
    <row r="42" spans="1:6" x14ac:dyDescent="0.35">
      <c r="A42">
        <v>41</v>
      </c>
      <c r="B42" t="s">
        <v>40</v>
      </c>
      <c r="C42" t="str">
        <f t="shared" si="0"/>
        <v>بە</v>
      </c>
      <c r="D42" t="str">
        <f>MID(B42,SEARCH(", ",B42)+1,SEARCH(", ",B42,SEARCH(", ",B42)+1)-SEARCH(", ",B42)-1)</f>
        <v xml:space="preserve"> (</v>
      </c>
      <c r="E42" t="str">
        <f t="shared" si="1"/>
        <v>بە (</v>
      </c>
      <c r="F42" t="str">
        <f t="shared" si="2"/>
        <v xml:space="preserve"> 276</v>
      </c>
    </row>
    <row r="43" spans="1:6" x14ac:dyDescent="0.35">
      <c r="A43">
        <v>42</v>
      </c>
      <c r="B43" t="s">
        <v>41</v>
      </c>
      <c r="C43" t="str">
        <f t="shared" si="0"/>
        <v>1</v>
      </c>
      <c r="D43" t="str">
        <f>MID(B43,SEARCH(", ",B43)+1,SEARCH(", ",B43,SEARCH(", ",B43)+1)-SEARCH(", ",B43)-1)</f>
        <v xml:space="preserve"> )</v>
      </c>
      <c r="E43" t="str">
        <f t="shared" si="1"/>
        <v>1 )</v>
      </c>
      <c r="F43" t="str">
        <f t="shared" si="2"/>
        <v xml:space="preserve"> 271</v>
      </c>
    </row>
    <row r="44" spans="1:6" x14ac:dyDescent="0.35">
      <c r="A44">
        <v>43</v>
      </c>
      <c r="B44" t="s">
        <v>42</v>
      </c>
      <c r="C44" t="str">
        <f t="shared" si="0"/>
        <v>:</v>
      </c>
      <c r="D44" t="str">
        <f>MID(B44,SEARCH(", ",B44)+1,SEARCH(", ",B44,SEARCH(", ",B44)+1)-SEARCH(", ",B44)-1)</f>
        <v xml:space="preserve"> -</v>
      </c>
      <c r="E44" t="str">
        <f t="shared" si="1"/>
        <v>: -</v>
      </c>
      <c r="F44" t="str">
        <f t="shared" si="2"/>
        <v xml:space="preserve"> 269</v>
      </c>
    </row>
    <row r="45" spans="1:6" x14ac:dyDescent="0.35">
      <c r="A45">
        <v>44</v>
      </c>
      <c r="B45" t="s">
        <v>43</v>
      </c>
      <c r="C45" t="str">
        <f t="shared" si="0"/>
        <v>)</v>
      </c>
      <c r="D45" t="str">
        <f>MID(B45,SEARCH(", ",B45)+1,SEARCH(", ",B45,SEARCH(", ",B45)+1)-SEARCH(", ",B45)-1)</f>
        <v xml:space="preserve"> كە</v>
      </c>
      <c r="E45" t="str">
        <f t="shared" si="1"/>
        <v>) كە</v>
      </c>
      <c r="F45" t="str">
        <f t="shared" si="2"/>
        <v xml:space="preserve"> 265</v>
      </c>
    </row>
    <row r="46" spans="1:6" x14ac:dyDescent="0.35">
      <c r="A46">
        <v>45</v>
      </c>
      <c r="B46" t="s">
        <v>44</v>
      </c>
      <c r="C46" t="str">
        <f t="shared" si="0"/>
        <v>ساڵی</v>
      </c>
      <c r="D46" t="str">
        <f>MID(B46,SEARCH(", ",B46)+1,SEARCH(", ",B46,SEARCH(", ",B46)+1)-SEARCH(", ",B46)-1)</f>
        <v xml:space="preserve"> (</v>
      </c>
      <c r="E46" t="str">
        <f t="shared" si="1"/>
        <v>ساڵی (</v>
      </c>
      <c r="F46" t="str">
        <f t="shared" si="2"/>
        <v xml:space="preserve"> 256</v>
      </c>
    </row>
    <row r="47" spans="1:6" x14ac:dyDescent="0.35">
      <c r="A47">
        <v>46</v>
      </c>
      <c r="B47" t="s">
        <v>45</v>
      </c>
      <c r="C47" t="str">
        <f t="shared" si="0"/>
        <v>بوو</v>
      </c>
      <c r="D47" t="str">
        <f>MID(B47,SEARCH(", ",B47)+1,SEARCH(", ",B47,SEARCH(", ",B47)+1)-SEARCH(", ",B47)-1)</f>
        <v xml:space="preserve"> .</v>
      </c>
      <c r="E47" t="str">
        <f t="shared" si="1"/>
        <v>بوو .</v>
      </c>
      <c r="F47" t="str">
        <f t="shared" si="2"/>
        <v xml:space="preserve"> 253</v>
      </c>
    </row>
    <row r="48" spans="1:6" x14ac:dyDescent="0.35">
      <c r="A48">
        <v>47</v>
      </c>
      <c r="B48" t="s">
        <v>46</v>
      </c>
      <c r="C48" t="str">
        <f t="shared" si="0"/>
        <v>كە</v>
      </c>
      <c r="D48" t="str">
        <f>MID(B48,SEARCH(", ",B48)+1,SEARCH(", ",B48,SEARCH(", ",B48)+1)-SEARCH(", ",B48)-1)</f>
        <v xml:space="preserve"> بە</v>
      </c>
      <c r="E48" t="str">
        <f t="shared" si="1"/>
        <v>كە بە</v>
      </c>
      <c r="F48" t="str">
        <f t="shared" si="2"/>
        <v xml:space="preserve"> 251</v>
      </c>
    </row>
    <row r="49" spans="1:6" x14ac:dyDescent="0.35">
      <c r="A49">
        <v>48</v>
      </c>
      <c r="B49" t="s">
        <v>47</v>
      </c>
      <c r="C49" t="str">
        <f t="shared" si="0"/>
        <v>)</v>
      </c>
      <c r="D49" t="str">
        <f>MID(B49,SEARCH(", ",B49)+1,SEARCH(", ",B49,SEARCH(", ",B49)+1)-SEARCH(", ",B49)-1)</f>
        <v xml:space="preserve"> ە</v>
      </c>
      <c r="E49" t="str">
        <f t="shared" si="1"/>
        <v>) ە</v>
      </c>
      <c r="F49" t="str">
        <f t="shared" si="2"/>
        <v xml:space="preserve"> 244</v>
      </c>
    </row>
    <row r="50" spans="1:6" x14ac:dyDescent="0.35">
      <c r="A50">
        <v>49</v>
      </c>
      <c r="B50" t="s">
        <v>48</v>
      </c>
      <c r="C50" t="str">
        <f t="shared" si="0"/>
        <v>(</v>
      </c>
      <c r="D50" t="str">
        <f>MID(B50,SEARCH(", ",B50)+1,SEARCH(", ",B50,SEARCH(", ",B50)+1)-SEARCH(", ",B50)-1)</f>
        <v xml:space="preserve"> 1</v>
      </c>
      <c r="E50" t="str">
        <f t="shared" si="1"/>
        <v>( 1</v>
      </c>
      <c r="F50" t="str">
        <f t="shared" si="2"/>
        <v xml:space="preserve"> 236</v>
      </c>
    </row>
    <row r="51" spans="1:6" x14ac:dyDescent="0.35">
      <c r="A51">
        <v>50</v>
      </c>
      <c r="B51" t="s">
        <v>49</v>
      </c>
      <c r="C51" t="str">
        <f t="shared" si="0"/>
        <v>:</v>
      </c>
      <c r="D51" t="str">
        <f>MID(B51,SEARCH(", ",B51)+1,SEARCH(", ",B51,SEARCH(", ",B51)+1)-SEARCH(", ",B51)-1)</f>
        <v xml:space="preserve"> لە</v>
      </c>
      <c r="E51" t="str">
        <f t="shared" si="1"/>
        <v>: لە</v>
      </c>
      <c r="F51" t="str">
        <f t="shared" si="2"/>
        <v xml:space="preserve"> 233</v>
      </c>
    </row>
    <row r="52" spans="1:6" x14ac:dyDescent="0.35">
      <c r="A52">
        <v>51</v>
      </c>
      <c r="B52" t="s">
        <v>50</v>
      </c>
      <c r="C52" t="str">
        <f t="shared" si="0"/>
        <v>دەفەرموێت</v>
      </c>
      <c r="D52" t="str">
        <f>MID(B52,SEARCH(", ",B52)+1,SEARCH(", ",B52,SEARCH(", ",B52)+1)-SEARCH(", ",B52)-1)</f>
        <v xml:space="preserve"> :</v>
      </c>
      <c r="E52" t="str">
        <f t="shared" si="1"/>
        <v>دەفەرموێت :</v>
      </c>
      <c r="F52" t="str">
        <f t="shared" si="2"/>
        <v xml:space="preserve"> 231</v>
      </c>
    </row>
    <row r="53" spans="1:6" x14ac:dyDescent="0.35">
      <c r="A53">
        <v>52</v>
      </c>
      <c r="B53" t="s">
        <v>51</v>
      </c>
      <c r="C53" t="str">
        <f t="shared" si="0"/>
        <v>وەك</v>
      </c>
      <c r="D53" t="str">
        <f>MID(B53,SEARCH(", ",B53)+1,SEARCH(", ",B53,SEARCH(", ",B53)+1)-SEARCH(", ",B53)-1)</f>
        <v xml:space="preserve"> :</v>
      </c>
      <c r="E53" t="str">
        <f t="shared" si="1"/>
        <v>وەك :</v>
      </c>
      <c r="F53" t="str">
        <f t="shared" si="2"/>
        <v xml:space="preserve"> 229</v>
      </c>
    </row>
    <row r="54" spans="1:6" x14ac:dyDescent="0.35">
      <c r="A54">
        <v>53</v>
      </c>
      <c r="B54" t="s">
        <v>52</v>
      </c>
      <c r="C54" t="str">
        <f t="shared" si="0"/>
        <v>لە</v>
      </c>
      <c r="D54" t="str">
        <f>MID(B54,SEARCH(", ",B54)+1,SEARCH(", ",B54,SEARCH(", ",B54)+1)-SEARCH(", ",B54)-1)</f>
        <v xml:space="preserve"> ڕستەی</v>
      </c>
      <c r="E54" t="str">
        <f t="shared" si="1"/>
        <v>لە ڕستەی</v>
      </c>
      <c r="F54" t="str">
        <f t="shared" si="2"/>
        <v xml:space="preserve"> 229</v>
      </c>
    </row>
    <row r="55" spans="1:6" x14ac:dyDescent="0.35">
      <c r="A55">
        <v>54</v>
      </c>
      <c r="B55" t="s">
        <v>53</v>
      </c>
      <c r="C55" t="str">
        <f t="shared" si="0"/>
        <v>4</v>
      </c>
      <c r="D55" t="str">
        <f>MID(B55,SEARCH(", ",B55)+1,SEARCH(", ",B55,SEARCH(", ",B55)+1)-SEARCH(", ",B55)-1)</f>
        <v xml:space="preserve"> .</v>
      </c>
      <c r="E55" t="str">
        <f t="shared" si="1"/>
        <v>4 .</v>
      </c>
      <c r="F55" t="str">
        <f t="shared" si="2"/>
        <v xml:space="preserve"> 224</v>
      </c>
    </row>
    <row r="56" spans="1:6" x14ac:dyDescent="0.35">
      <c r="A56">
        <v>55</v>
      </c>
      <c r="B56" t="s">
        <v>54</v>
      </c>
      <c r="C56" t="str">
        <f t="shared" si="0"/>
        <v>&lt;s&gt;</v>
      </c>
      <c r="D56" t="str">
        <f>MID(B56,SEARCH(", ",B56)+1,SEARCH(", ",B56,SEARCH(", ",B56)+1)-SEARCH(", ",B56)-1)</f>
        <v xml:space="preserve"> 5-</v>
      </c>
      <c r="E56" t="str">
        <f t="shared" si="1"/>
        <v>&lt;s&gt; 5-</v>
      </c>
      <c r="F56" t="str">
        <f t="shared" si="2"/>
        <v xml:space="preserve"> 222</v>
      </c>
    </row>
    <row r="57" spans="1:6" x14ac:dyDescent="0.35">
      <c r="A57">
        <v>56</v>
      </c>
      <c r="B57" t="s">
        <v>55</v>
      </c>
      <c r="C57" t="str">
        <f t="shared" si="0"/>
        <v>&lt;s&gt;</v>
      </c>
      <c r="D57" t="str">
        <f>MID(B57,SEARCH(", ",B57)+1,SEARCH(", ",B57,SEARCH(", ",B57)+1)-SEARCH(", ",B57)-1)</f>
        <v xml:space="preserve"> هەروەها</v>
      </c>
      <c r="E57" t="str">
        <f t="shared" si="1"/>
        <v>&lt;s&gt; هەروەها</v>
      </c>
      <c r="F57" t="str">
        <f t="shared" si="2"/>
        <v xml:space="preserve"> 221</v>
      </c>
    </row>
    <row r="58" spans="1:6" x14ac:dyDescent="0.35">
      <c r="A58">
        <v>57</v>
      </c>
      <c r="B58" t="s">
        <v>56</v>
      </c>
      <c r="C58" t="str">
        <f t="shared" si="0"/>
        <v>لە</v>
      </c>
      <c r="D58" t="str">
        <f>MID(B58,SEARCH(", ",B58)+1,SEARCH(", ",B58,SEARCH(", ",B58)+1)-SEARCH(", ",B58)-1)</f>
        <v xml:space="preserve"> ڕووی</v>
      </c>
      <c r="E58" t="str">
        <f t="shared" si="1"/>
        <v>لە ڕووی</v>
      </c>
      <c r="F58" t="str">
        <f t="shared" si="2"/>
        <v xml:space="preserve"> 217</v>
      </c>
    </row>
    <row r="59" spans="1:6" x14ac:dyDescent="0.35">
      <c r="A59">
        <v>58</v>
      </c>
      <c r="B59" t="s">
        <v>57</v>
      </c>
      <c r="C59" t="str">
        <f t="shared" si="0"/>
        <v>&lt;s&gt;</v>
      </c>
      <c r="D59" t="str">
        <f>MID(B59,SEARCH(", ",B59)+1,SEARCH(", ",B59,SEARCH(", ",B59)+1)-SEARCH(", ",B59)-1)</f>
        <v xml:space="preserve"> بەڵام</v>
      </c>
      <c r="E59" t="str">
        <f t="shared" si="1"/>
        <v>&lt;s&gt; بەڵام</v>
      </c>
      <c r="F59" t="str">
        <f t="shared" si="2"/>
        <v xml:space="preserve"> 217</v>
      </c>
    </row>
    <row r="60" spans="1:6" x14ac:dyDescent="0.35">
      <c r="A60">
        <v>59</v>
      </c>
      <c r="B60" t="s">
        <v>58</v>
      </c>
      <c r="C60" t="str">
        <f t="shared" si="0"/>
        <v>&lt;s&gt;</v>
      </c>
      <c r="D60" t="str">
        <f>MID(B60,SEARCH(", ",B60)+1,SEARCH(", ",B60,SEARCH(", ",B60)+1)-SEARCH(", ",B60)-1)</f>
        <v xml:space="preserve"> 4</v>
      </c>
      <c r="E60" t="str">
        <f t="shared" si="1"/>
        <v>&lt;s&gt; 4</v>
      </c>
      <c r="F60" t="str">
        <f t="shared" si="2"/>
        <v xml:space="preserve"> 215</v>
      </c>
    </row>
    <row r="61" spans="1:6" x14ac:dyDescent="0.35">
      <c r="A61">
        <v>60</v>
      </c>
      <c r="B61" t="s">
        <v>59</v>
      </c>
      <c r="C61" t="str">
        <f t="shared" si="0"/>
        <v>ناوی</v>
      </c>
      <c r="D61" t="str">
        <f>MID(B61,SEARCH(", ",B61)+1,SEARCH(", ",B61,SEARCH(", ",B61)+1)-SEARCH(", ",B61)-1)</f>
        <v xml:space="preserve"> (</v>
      </c>
      <c r="E61" t="str">
        <f t="shared" si="1"/>
        <v>ناوی (</v>
      </c>
      <c r="F61" t="str">
        <f t="shared" si="2"/>
        <v xml:space="preserve"> 210</v>
      </c>
    </row>
    <row r="62" spans="1:6" x14ac:dyDescent="0.35">
      <c r="A62">
        <v>61</v>
      </c>
      <c r="B62" t="s">
        <v>60</v>
      </c>
      <c r="C62" t="str">
        <f t="shared" si="0"/>
        <v>&lt;s&gt;</v>
      </c>
      <c r="D62" t="str">
        <f>MID(B62,SEARCH(", ",B62)+1,SEARCH(", ",B62,SEARCH(", ",B62)+1)-SEARCH(", ",B62)-1)</f>
        <v xml:space="preserve"> واتە</v>
      </c>
      <c r="E62" t="str">
        <f t="shared" si="1"/>
        <v>&lt;s&gt; واتە</v>
      </c>
      <c r="F62" t="str">
        <f t="shared" si="2"/>
        <v xml:space="preserve"> 209</v>
      </c>
    </row>
    <row r="63" spans="1:6" x14ac:dyDescent="0.35">
      <c r="A63">
        <v>62</v>
      </c>
      <c r="B63" t="s">
        <v>61</v>
      </c>
      <c r="C63" t="str">
        <f t="shared" si="0"/>
        <v>دەبێت</v>
      </c>
      <c r="D63" t="str">
        <f>MID(B63,SEARCH(", ",B63)+1,SEARCH(", ",B63,SEARCH(", ",B63)+1)-SEARCH(", ",B63)-1)</f>
        <v xml:space="preserve"> .</v>
      </c>
      <c r="E63" t="str">
        <f t="shared" si="1"/>
        <v>دەبێت .</v>
      </c>
      <c r="F63" t="str">
        <f t="shared" si="2"/>
        <v xml:space="preserve"> 208</v>
      </c>
    </row>
    <row r="64" spans="1:6" x14ac:dyDescent="0.35">
      <c r="A64">
        <v>63</v>
      </c>
      <c r="B64" t="s">
        <v>62</v>
      </c>
      <c r="C64" t="str">
        <f t="shared" si="0"/>
        <v>&lt;s&gt;</v>
      </c>
      <c r="D64" t="str">
        <f>MID(B64,SEARCH(", ",B64)+1,SEARCH(", ",B64,SEARCH(", ",B64)+1)-SEARCH(", ",B64)-1)</f>
        <v xml:space="preserve"> ب-</v>
      </c>
      <c r="E64" t="str">
        <f t="shared" si="1"/>
        <v>&lt;s&gt; ب-</v>
      </c>
      <c r="F64" t="str">
        <f t="shared" si="2"/>
        <v xml:space="preserve"> 205</v>
      </c>
    </row>
    <row r="65" spans="1:6" x14ac:dyDescent="0.35">
      <c r="A65">
        <v>64</v>
      </c>
      <c r="B65" t="s">
        <v>63</v>
      </c>
      <c r="C65" t="str">
        <f t="shared" si="0"/>
        <v>&lt;s&gt;</v>
      </c>
      <c r="D65" t="str">
        <f>MID(B65,SEARCH(", ",B65)+1,SEARCH(", ",B65,SEARCH(", ",B65)+1)-SEARCH(", ",B65)-1)</f>
        <v xml:space="preserve"> ئەو</v>
      </c>
      <c r="E65" t="str">
        <f t="shared" si="1"/>
        <v>&lt;s&gt; ئەو</v>
      </c>
      <c r="F65" t="str">
        <f t="shared" si="2"/>
        <v xml:space="preserve"> 202</v>
      </c>
    </row>
    <row r="66" spans="1:6" x14ac:dyDescent="0.35">
      <c r="A66">
        <v>65</v>
      </c>
      <c r="B66" t="s">
        <v>64</v>
      </c>
      <c r="C66" t="str">
        <f t="shared" si="0"/>
        <v>2</v>
      </c>
      <c r="D66" t="str">
        <f>MID(B66,SEARCH(", ",B66)+1,SEARCH(", ",B66,SEARCH(", ",B66)+1)-SEARCH(", ",B66)-1)</f>
        <v xml:space="preserve"> )</v>
      </c>
      <c r="E66" t="str">
        <f t="shared" si="1"/>
        <v>2 )</v>
      </c>
      <c r="F66" t="str">
        <f t="shared" si="2"/>
        <v xml:space="preserve"> 202</v>
      </c>
    </row>
    <row r="67" spans="1:6" x14ac:dyDescent="0.35">
      <c r="A67">
        <v>66</v>
      </c>
      <c r="B67" t="s">
        <v>65</v>
      </c>
      <c r="C67" t="str">
        <f t="shared" ref="C67:C101" si="3">LEFT(B67, SEARCH(", ", B67)-1)</f>
        <v>)</v>
      </c>
      <c r="D67" t="str">
        <f>MID(B67,SEARCH(", ",B67)+1,SEARCH(", ",B67,SEARCH(", ",B67)+1)-SEARCH(", ",B67)-1)</f>
        <v xml:space="preserve"> بە</v>
      </c>
      <c r="E67" t="str">
        <f t="shared" ref="E67:E101" si="4">CONCATENATE(C67,D67)</f>
        <v>) بە</v>
      </c>
      <c r="F67" t="str">
        <f t="shared" ref="F67:F101" si="5">RIGHT(B67,LEN(B67)-FIND("*",SUBSTITUTE(B67,",","*",LEN(B67)-LEN(SUBSTITUTE(B67,",","")))))</f>
        <v xml:space="preserve"> 201</v>
      </c>
    </row>
    <row r="68" spans="1:6" x14ac:dyDescent="0.35">
      <c r="A68">
        <v>67</v>
      </c>
      <c r="B68" t="s">
        <v>66</v>
      </c>
      <c r="C68" t="str">
        <f t="shared" si="3"/>
        <v>بێت</v>
      </c>
      <c r="D68" t="str">
        <f>MID(B68,SEARCH(", ",B68)+1,SEARCH(", ",B68,SEARCH(", ",B68)+1)-SEARCH(", ",B68)-1)</f>
        <v xml:space="preserve"> .</v>
      </c>
      <c r="E68" t="str">
        <f t="shared" si="4"/>
        <v>بێت .</v>
      </c>
      <c r="F68" t="str">
        <f t="shared" si="5"/>
        <v xml:space="preserve"> 199</v>
      </c>
    </row>
    <row r="69" spans="1:6" x14ac:dyDescent="0.35">
      <c r="A69">
        <v>68</v>
      </c>
      <c r="B69" t="s">
        <v>67</v>
      </c>
      <c r="C69" t="str">
        <f t="shared" si="3"/>
        <v>:</v>
      </c>
      <c r="D69" t="str">
        <f>MID(B69,SEARCH(", ",B69)+1,SEARCH(", ",B69,SEARCH(", ",B69)+1)-SEARCH(", ",B69)-1)</f>
        <v xml:space="preserve"> ئەم</v>
      </c>
      <c r="E69" t="str">
        <f t="shared" si="4"/>
        <v>: ئەم</v>
      </c>
      <c r="F69" t="str">
        <f t="shared" si="5"/>
        <v xml:space="preserve"> 191</v>
      </c>
    </row>
    <row r="70" spans="1:6" x14ac:dyDescent="0.35">
      <c r="A70">
        <v>69</v>
      </c>
      <c r="B70" t="s">
        <v>68</v>
      </c>
      <c r="C70" t="str">
        <f t="shared" si="3"/>
        <v>هەیە</v>
      </c>
      <c r="D70" t="str">
        <f>MID(B70,SEARCH(", ",B70)+1,SEARCH(", ",B70,SEARCH(", ",B70)+1)-SEARCH(", ",B70)-1)</f>
        <v xml:space="preserve"> .</v>
      </c>
      <c r="E70" t="str">
        <f t="shared" si="4"/>
        <v>هەیە .</v>
      </c>
      <c r="F70" t="str">
        <f t="shared" si="5"/>
        <v xml:space="preserve"> 186</v>
      </c>
    </row>
    <row r="71" spans="1:6" x14ac:dyDescent="0.35">
      <c r="A71">
        <v>70</v>
      </c>
      <c r="B71" t="s">
        <v>69</v>
      </c>
      <c r="C71" t="str">
        <f t="shared" si="3"/>
        <v>!</v>
      </c>
      <c r="D71" t="str">
        <f>MID(B71,SEARCH(", ",B71)+1,SEARCH(", ",B71,SEARCH(", ",B71)+1)-SEARCH(", ",B71)-1)</f>
        <v xml:space="preserve"> &lt;/s&gt;</v>
      </c>
      <c r="E71" t="str">
        <f t="shared" si="4"/>
        <v>! &lt;/s&gt;</v>
      </c>
      <c r="F71" t="str">
        <f t="shared" si="5"/>
        <v xml:space="preserve"> 181</v>
      </c>
    </row>
    <row r="72" spans="1:6" x14ac:dyDescent="0.35">
      <c r="A72">
        <v>71</v>
      </c>
      <c r="B72" t="s">
        <v>70</v>
      </c>
      <c r="C72" t="str">
        <f t="shared" si="3"/>
        <v>لە</v>
      </c>
      <c r="D72" t="str">
        <f>MID(B72,SEARCH(", ",B72)+1,SEARCH(", ",B72,SEARCH(", ",B72)+1)-SEARCH(", ",B72)-1)</f>
        <v xml:space="preserve"> هەموو</v>
      </c>
      <c r="E72" t="str">
        <f t="shared" si="4"/>
        <v>لە هەموو</v>
      </c>
      <c r="F72" t="str">
        <f t="shared" si="5"/>
        <v xml:space="preserve"> 176</v>
      </c>
    </row>
    <row r="73" spans="1:6" x14ac:dyDescent="0.35">
      <c r="A73">
        <v>72</v>
      </c>
      <c r="B73" t="s">
        <v>71</v>
      </c>
      <c r="C73" t="str">
        <f t="shared" si="3"/>
        <v>(</v>
      </c>
      <c r="D73" t="str">
        <f>MID(B73,SEARCH(", ",B73)+1,SEARCH(", ",B73,SEARCH(", ",B73)+1)-SEARCH(", ",B73)-1)</f>
        <v xml:space="preserve"> 2</v>
      </c>
      <c r="E73" t="str">
        <f t="shared" si="4"/>
        <v>( 2</v>
      </c>
      <c r="F73" t="str">
        <f t="shared" si="5"/>
        <v xml:space="preserve"> 174</v>
      </c>
    </row>
    <row r="74" spans="1:6" x14ac:dyDescent="0.35">
      <c r="A74">
        <v>73</v>
      </c>
      <c r="B74" t="s">
        <v>72</v>
      </c>
      <c r="C74" t="str">
        <f t="shared" si="3"/>
        <v>5</v>
      </c>
      <c r="D74" t="str">
        <f>MID(B74,SEARCH(", ",B74)+1,SEARCH(", ",B74,SEARCH(", ",B74)+1)-SEARCH(", ",B74)-1)</f>
        <v xml:space="preserve"> .</v>
      </c>
      <c r="E74" t="str">
        <f t="shared" si="4"/>
        <v>5 .</v>
      </c>
      <c r="F74" t="str">
        <f t="shared" si="5"/>
        <v xml:space="preserve"> 172</v>
      </c>
    </row>
    <row r="75" spans="1:6" x14ac:dyDescent="0.35">
      <c r="A75">
        <v>74</v>
      </c>
      <c r="B75" t="s">
        <v>73</v>
      </c>
      <c r="C75" t="str">
        <f t="shared" si="3"/>
        <v>:</v>
      </c>
      <c r="D75" t="str">
        <f>MID(B75,SEARCH(", ",B75)+1,SEARCH(", ",B75,SEARCH(", ",B75)+1)-SEARCH(", ",B75)-1)</f>
        <v xml:space="preserve"> ئەو</v>
      </c>
      <c r="E75" t="str">
        <f t="shared" si="4"/>
        <v>: ئەو</v>
      </c>
      <c r="F75" t="str">
        <f t="shared" si="5"/>
        <v xml:space="preserve"> 171</v>
      </c>
    </row>
    <row r="76" spans="1:6" x14ac:dyDescent="0.35">
      <c r="A76">
        <v>75</v>
      </c>
      <c r="B76" t="s">
        <v>74</v>
      </c>
      <c r="C76" t="str">
        <f t="shared" si="3"/>
        <v>)</v>
      </c>
      <c r="D76" t="str">
        <f>MID(B76,SEARCH(", ",B76)+1,SEARCH(", ",B76,SEARCH(", ",B76)+1)-SEARCH(", ",B76)-1)</f>
        <v xml:space="preserve"> یان</v>
      </c>
      <c r="E76" t="str">
        <f t="shared" si="4"/>
        <v>) یان</v>
      </c>
      <c r="F76" t="str">
        <f t="shared" si="5"/>
        <v xml:space="preserve"> 170</v>
      </c>
    </row>
    <row r="77" spans="1:6" x14ac:dyDescent="0.35">
      <c r="A77">
        <v>76</v>
      </c>
      <c r="B77" t="s">
        <v>75</v>
      </c>
      <c r="C77" t="str">
        <f t="shared" si="3"/>
        <v>)</v>
      </c>
      <c r="D77" t="str">
        <f>MID(B77,SEARCH(", ",B77)+1,SEARCH(", ",B77,SEARCH(", ",B77)+1)-SEARCH(", ",B77)-1)</f>
        <v xml:space="preserve"> بۆ</v>
      </c>
      <c r="E77" t="str">
        <f t="shared" si="4"/>
        <v>) بۆ</v>
      </c>
      <c r="F77" t="str">
        <f t="shared" si="5"/>
        <v xml:space="preserve"> 168</v>
      </c>
    </row>
    <row r="78" spans="1:6" x14ac:dyDescent="0.35">
      <c r="A78">
        <v>77</v>
      </c>
      <c r="B78" t="s">
        <v>76</v>
      </c>
      <c r="C78" t="str">
        <f t="shared" si="3"/>
        <v>&lt;s&gt;</v>
      </c>
      <c r="D78" t="str">
        <f>MID(B78,SEARCH(", ",B78)+1,SEARCH(", ",B78,SEARCH(", ",B78)+1)-SEARCH(", ",B78)-1)</f>
        <v xml:space="preserve"> هەر</v>
      </c>
      <c r="E78" t="str">
        <f t="shared" si="4"/>
        <v>&lt;s&gt; هەر</v>
      </c>
      <c r="F78" t="str">
        <f t="shared" si="5"/>
        <v xml:space="preserve"> 168</v>
      </c>
    </row>
    <row r="79" spans="1:6" x14ac:dyDescent="0.35">
      <c r="A79">
        <v>78</v>
      </c>
      <c r="B79" t="s">
        <v>77</v>
      </c>
      <c r="C79" t="str">
        <f t="shared" si="3"/>
        <v>3</v>
      </c>
      <c r="D79" t="str">
        <f>MID(B79,SEARCH(", ",B79)+1,SEARCH(", ",B79,SEARCH(", ",B79)+1)-SEARCH(", ",B79)-1)</f>
        <v xml:space="preserve"> )</v>
      </c>
      <c r="E79" t="str">
        <f t="shared" si="4"/>
        <v>3 )</v>
      </c>
      <c r="F79" t="str">
        <f t="shared" si="5"/>
        <v xml:space="preserve"> 167</v>
      </c>
    </row>
    <row r="80" spans="1:6" x14ac:dyDescent="0.35">
      <c r="A80">
        <v>79</v>
      </c>
      <c r="B80" t="s">
        <v>78</v>
      </c>
      <c r="C80" t="str">
        <f t="shared" si="3"/>
        <v>وێنەی</v>
      </c>
      <c r="D80" t="str">
        <f>MID(B80,SEARCH(", ",B80)+1,SEARCH(", ",B80,SEARCH(", ",B80)+1)-SEARCH(", ",B80)-1)</f>
        <v xml:space="preserve"> (</v>
      </c>
      <c r="E80" t="str">
        <f t="shared" si="4"/>
        <v>وێنەی (</v>
      </c>
      <c r="F80" t="str">
        <f t="shared" si="5"/>
        <v xml:space="preserve"> 165</v>
      </c>
    </row>
    <row r="81" spans="1:6" x14ac:dyDescent="0.35">
      <c r="A81">
        <v>80</v>
      </c>
      <c r="B81" t="s">
        <v>79</v>
      </c>
      <c r="C81" t="str">
        <f t="shared" si="3"/>
        <v>دەكات</v>
      </c>
      <c r="D81" t="str">
        <f>MID(B81,SEARCH(", ",B81)+1,SEARCH(", ",B81,SEARCH(", ",B81)+1)-SEARCH(", ",B81)-1)</f>
        <v xml:space="preserve"> و</v>
      </c>
      <c r="E81" t="str">
        <f t="shared" si="4"/>
        <v>دەكات و</v>
      </c>
      <c r="F81" t="str">
        <f t="shared" si="5"/>
        <v xml:space="preserve"> 164</v>
      </c>
    </row>
    <row r="82" spans="1:6" x14ac:dyDescent="0.35">
      <c r="A82">
        <v>81</v>
      </c>
      <c r="B82" t="s">
        <v>80</v>
      </c>
      <c r="C82" t="str">
        <f t="shared" si="3"/>
        <v>...</v>
      </c>
      <c r="D82" t="str">
        <f>MID(B82,SEARCH(", ",B82)+1,SEARCH(", ",B82,SEARCH(", ",B82)+1)-SEARCH(", ",B82)-1)</f>
        <v xml:space="preserve"> .</v>
      </c>
      <c r="E82" t="str">
        <f t="shared" si="4"/>
        <v>... .</v>
      </c>
      <c r="F82" t="str">
        <f t="shared" si="5"/>
        <v xml:space="preserve"> 163</v>
      </c>
    </row>
    <row r="83" spans="1:6" x14ac:dyDescent="0.35">
      <c r="A83">
        <v>82</v>
      </c>
      <c r="B83" t="s">
        <v>81</v>
      </c>
      <c r="C83" t="str">
        <f t="shared" si="3"/>
        <v>دەكات</v>
      </c>
      <c r="D83" t="str">
        <f>MID(B83,SEARCH(", ",B83)+1,SEARCH(", ",B83,SEARCH(", ",B83)+1)-SEARCH(", ",B83)-1)</f>
        <v xml:space="preserve"> .</v>
      </c>
      <c r="E83" t="str">
        <f t="shared" si="4"/>
        <v>دەكات .</v>
      </c>
      <c r="F83" t="str">
        <f t="shared" si="5"/>
        <v xml:space="preserve"> 162</v>
      </c>
    </row>
    <row r="84" spans="1:6" x14ac:dyDescent="0.35">
      <c r="A84">
        <v>83</v>
      </c>
      <c r="B84" t="s">
        <v>82</v>
      </c>
      <c r="C84" t="str">
        <f t="shared" si="3"/>
        <v>بریتییە</v>
      </c>
      <c r="D84" t="str">
        <f>MID(B84,SEARCH(", ",B84)+1,SEARCH(", ",B84,SEARCH(", ",B84)+1)-SEARCH(", ",B84)-1)</f>
        <v xml:space="preserve"> لە</v>
      </c>
      <c r="E84" t="str">
        <f t="shared" si="4"/>
        <v>بریتییە لە</v>
      </c>
      <c r="F84" t="str">
        <f t="shared" si="5"/>
        <v xml:space="preserve"> 159</v>
      </c>
    </row>
    <row r="85" spans="1:6" x14ac:dyDescent="0.35">
      <c r="A85">
        <v>84</v>
      </c>
      <c r="B85" t="s">
        <v>83</v>
      </c>
      <c r="C85" t="str">
        <f t="shared" si="3"/>
        <v>)</v>
      </c>
      <c r="D85" t="str">
        <f>MID(B85,SEARCH(", ",B85)+1,SEARCH(", ",B85,SEARCH(", ",B85)+1)-SEARCH(", ",B85)-1)</f>
        <v xml:space="preserve"> ز</v>
      </c>
      <c r="E85" t="str">
        <f t="shared" si="4"/>
        <v>) ز</v>
      </c>
      <c r="F85" t="str">
        <f t="shared" si="5"/>
        <v xml:space="preserve"> 158</v>
      </c>
    </row>
    <row r="86" spans="1:6" x14ac:dyDescent="0.35">
      <c r="A86">
        <v>85</v>
      </c>
      <c r="B86" t="s">
        <v>84</v>
      </c>
      <c r="C86" t="str">
        <f t="shared" si="3"/>
        <v>دەبێتە</v>
      </c>
      <c r="D86" t="str">
        <f>MID(B86,SEARCH(", ",B86)+1,SEARCH(", ",B86,SEARCH(", ",B86)+1)-SEARCH(", ",B86)-1)</f>
        <v xml:space="preserve"> هۆی</v>
      </c>
      <c r="E86" t="str">
        <f t="shared" si="4"/>
        <v>دەبێتە هۆی</v>
      </c>
      <c r="F86" t="str">
        <f t="shared" si="5"/>
        <v xml:space="preserve"> 156</v>
      </c>
    </row>
    <row r="87" spans="1:6" x14ac:dyDescent="0.35">
      <c r="A87">
        <v>86</v>
      </c>
      <c r="B87" t="s">
        <v>85</v>
      </c>
      <c r="C87" t="str">
        <f t="shared" si="3"/>
        <v>&lt;s&gt;</v>
      </c>
      <c r="D87" t="str">
        <f>MID(B87,SEARCH(", ",B87)+1,SEARCH(", ",B87,SEARCH(", ",B87)+1)-SEARCH(", ",B87)-1)</f>
        <v xml:space="preserve"> 5</v>
      </c>
      <c r="E87" t="str">
        <f t="shared" si="4"/>
        <v>&lt;s&gt; 5</v>
      </c>
      <c r="F87" t="str">
        <f t="shared" si="5"/>
        <v xml:space="preserve"> 156</v>
      </c>
    </row>
    <row r="88" spans="1:6" x14ac:dyDescent="0.35">
      <c r="A88">
        <v>87</v>
      </c>
      <c r="B88" t="s">
        <v>86</v>
      </c>
      <c r="C88" t="str">
        <f t="shared" si="3"/>
        <v>)</v>
      </c>
      <c r="D88" t="str">
        <f>MID(B88,SEARCH(", ",B88)+1,SEARCH(", ",B88,SEARCH(", ",B88)+1)-SEARCH(", ",B88)-1)</f>
        <v xml:space="preserve"> ئەم</v>
      </c>
      <c r="E88" t="str">
        <f t="shared" si="4"/>
        <v>) ئەم</v>
      </c>
      <c r="F88" t="str">
        <f t="shared" si="5"/>
        <v xml:space="preserve"> 154</v>
      </c>
    </row>
    <row r="89" spans="1:6" x14ac:dyDescent="0.35">
      <c r="A89">
        <v>88</v>
      </c>
      <c r="B89" t="s">
        <v>87</v>
      </c>
      <c r="C89" t="str">
        <f t="shared" si="3"/>
        <v>وشەی</v>
      </c>
      <c r="D89" t="str">
        <f>MID(B89,SEARCH(", ",B89)+1,SEARCH(", ",B89,SEARCH(", ",B89)+1)-SEARCH(", ",B89)-1)</f>
        <v xml:space="preserve"> (</v>
      </c>
      <c r="E89" t="str">
        <f t="shared" si="4"/>
        <v>وشەی (</v>
      </c>
      <c r="F89" t="str">
        <f t="shared" si="5"/>
        <v xml:space="preserve"> 152</v>
      </c>
    </row>
    <row r="90" spans="1:6" x14ac:dyDescent="0.35">
      <c r="A90">
        <v>89</v>
      </c>
      <c r="B90" t="s">
        <v>88</v>
      </c>
      <c r="C90" t="str">
        <f t="shared" si="3"/>
        <v>گوتی</v>
      </c>
      <c r="D90" t="str">
        <f>MID(B90,SEARCH(", ",B90)+1,SEARCH(", ",B90,SEARCH(", ",B90)+1)-SEARCH(", ",B90)-1)</f>
        <v xml:space="preserve"> :</v>
      </c>
      <c r="E90" t="str">
        <f t="shared" si="4"/>
        <v>گوتی :</v>
      </c>
      <c r="F90" t="str">
        <f t="shared" si="5"/>
        <v xml:space="preserve"> 151</v>
      </c>
    </row>
    <row r="91" spans="1:6" x14ac:dyDescent="0.35">
      <c r="A91">
        <v>90</v>
      </c>
      <c r="B91" t="s">
        <v>89</v>
      </c>
      <c r="C91" t="str">
        <f t="shared" si="3"/>
        <v>\ufeff</v>
      </c>
      <c r="D91" t="str">
        <f>MID(B91,SEARCH(", ",B91)+1,SEARCH(", ",B91,SEARCH(", ",B91)+1)-SEARCH(", ",B91)-1)</f>
        <v xml:space="preserve"> وانەی</v>
      </c>
      <c r="E91" t="str">
        <f t="shared" si="4"/>
        <v>\ufeff وانەی</v>
      </c>
      <c r="F91" t="str">
        <f t="shared" si="5"/>
        <v xml:space="preserve"> 149</v>
      </c>
    </row>
    <row r="92" spans="1:6" x14ac:dyDescent="0.35">
      <c r="A92">
        <v>91</v>
      </c>
      <c r="B92" t="s">
        <v>90</v>
      </c>
      <c r="C92" t="str">
        <f t="shared" si="3"/>
        <v>&lt;s&gt;</v>
      </c>
      <c r="D92" t="str">
        <f>MID(B92,SEARCH(", ",B92)+1,SEARCH(", ",B92,SEARCH(", ",B92)+1)-SEARCH(", ",B92)-1)</f>
        <v xml:space="preserve"> بۆ</v>
      </c>
      <c r="E92" t="str">
        <f t="shared" si="4"/>
        <v>&lt;s&gt; بۆ</v>
      </c>
      <c r="F92" t="str">
        <f t="shared" si="5"/>
        <v xml:space="preserve"> 149</v>
      </c>
    </row>
    <row r="93" spans="1:6" x14ac:dyDescent="0.35">
      <c r="A93">
        <v>92</v>
      </c>
      <c r="B93" t="s">
        <v>91</v>
      </c>
      <c r="C93" t="str">
        <f t="shared" si="3"/>
        <v>بوو</v>
      </c>
      <c r="D93" t="str">
        <f>MID(B93,SEARCH(", ",B93)+1,SEARCH(", ",B93,SEARCH(", ",B93)+1)-SEARCH(", ",B93)-1)</f>
        <v xml:space="preserve"> لە</v>
      </c>
      <c r="E93" t="str">
        <f t="shared" si="4"/>
        <v>بوو لە</v>
      </c>
      <c r="F93" t="str">
        <f t="shared" si="5"/>
        <v xml:space="preserve"> 144</v>
      </c>
    </row>
    <row r="94" spans="1:6" x14ac:dyDescent="0.35">
      <c r="A94">
        <v>93</v>
      </c>
      <c r="B94" t="s">
        <v>92</v>
      </c>
      <c r="C94" t="str">
        <f t="shared" si="3"/>
        <v>بە</v>
      </c>
      <c r="D94" t="str">
        <f>MID(B94,SEARCH(", ",B94)+1,SEARCH(", ",B94,SEARCH(", ",B94)+1)-SEARCH(", ",B94)-1)</f>
        <v xml:space="preserve"> شێوەیەكی</v>
      </c>
      <c r="E94" t="str">
        <f t="shared" si="4"/>
        <v>بە شێوەیەكی</v>
      </c>
      <c r="F94" t="str">
        <f t="shared" si="5"/>
        <v xml:space="preserve"> 143</v>
      </c>
    </row>
    <row r="95" spans="1:6" x14ac:dyDescent="0.35">
      <c r="A95">
        <v>94</v>
      </c>
      <c r="B95" t="s">
        <v>93</v>
      </c>
      <c r="C95" t="str">
        <f t="shared" si="3"/>
        <v>و</v>
      </c>
      <c r="D95" t="str">
        <f>MID(B95,SEARCH(", ",B95)+1,SEARCH(", ",B95,SEARCH(", ",B95)+1)-SEARCH(", ",B95)-1)</f>
        <v xml:space="preserve"> ئەو</v>
      </c>
      <c r="E95" t="str">
        <f t="shared" si="4"/>
        <v>و ئەو</v>
      </c>
      <c r="F95" t="str">
        <f t="shared" si="5"/>
        <v xml:space="preserve"> 142</v>
      </c>
    </row>
    <row r="96" spans="1:6" x14ac:dyDescent="0.35">
      <c r="A96">
        <v>95</v>
      </c>
      <c r="B96" t="s">
        <v>94</v>
      </c>
      <c r="C96" t="str">
        <f t="shared" si="3"/>
        <v>(</v>
      </c>
      <c r="D96" t="str">
        <f>MID(B96,SEARCH(", ",B96)+1,SEARCH(", ",B96,SEARCH(", ",B96)+1)-SEARCH(", ",B96)-1)</f>
        <v xml:space="preserve"> 3</v>
      </c>
      <c r="E96" t="str">
        <f t="shared" si="4"/>
        <v>( 3</v>
      </c>
      <c r="F96" t="str">
        <f t="shared" si="5"/>
        <v xml:space="preserve"> 141</v>
      </c>
    </row>
    <row r="97" spans="1:6" x14ac:dyDescent="0.35">
      <c r="A97">
        <v>96</v>
      </c>
      <c r="B97" t="s">
        <v>95</v>
      </c>
      <c r="C97" t="str">
        <f t="shared" si="3"/>
        <v>لە</v>
      </c>
      <c r="D97" t="str">
        <f>MID(B97,SEARCH(", ",B97)+1,SEARCH(", ",B97,SEARCH(", ",B97)+1)-SEARCH(", ",B97)-1)</f>
        <v xml:space="preserve"> سەردەمی</v>
      </c>
      <c r="E97" t="str">
        <f t="shared" si="4"/>
        <v>لە سەردەمی</v>
      </c>
      <c r="F97" t="str">
        <f t="shared" si="5"/>
        <v xml:space="preserve"> 141</v>
      </c>
    </row>
    <row r="98" spans="1:6" x14ac:dyDescent="0.35">
      <c r="A98">
        <v>97</v>
      </c>
      <c r="B98" t="s">
        <v>96</v>
      </c>
      <c r="C98" t="str">
        <f t="shared" si="3"/>
        <v>...</v>
      </c>
      <c r="D98" t="str">
        <f>MID(B98,SEARCH(", ",B98)+1,SEARCH(", ",B98,SEARCH(", ",B98)+1)-SEARCH(", ",B98)-1)</f>
        <v xml:space="preserve"> ..</v>
      </c>
      <c r="E98" t="str">
        <f t="shared" si="4"/>
        <v>... ..</v>
      </c>
      <c r="F98" t="str">
        <f t="shared" si="5"/>
        <v xml:space="preserve"> 140</v>
      </c>
    </row>
    <row r="99" spans="1:6" x14ac:dyDescent="0.35">
      <c r="A99">
        <v>98</v>
      </c>
      <c r="B99" t="s">
        <v>97</v>
      </c>
      <c r="C99" t="str">
        <f t="shared" si="3"/>
        <v>هەر</v>
      </c>
      <c r="D99" t="str">
        <f>MID(B99,SEARCH(", ",B99)+1,SEARCH(", ",B99,SEARCH(", ",B99)+1)-SEARCH(", ",B99)-1)</f>
        <v xml:space="preserve"> لە</v>
      </c>
      <c r="E99" t="str">
        <f t="shared" si="4"/>
        <v>هەر لە</v>
      </c>
      <c r="F99" t="str">
        <f t="shared" si="5"/>
        <v xml:space="preserve"> 139</v>
      </c>
    </row>
    <row r="100" spans="1:6" x14ac:dyDescent="0.35">
      <c r="A100">
        <v>99</v>
      </c>
      <c r="B100" t="s">
        <v>98</v>
      </c>
      <c r="C100" t="str">
        <f t="shared" si="3"/>
        <v>ئەم</v>
      </c>
      <c r="D100" t="str">
        <f>MID(B100,SEARCH(", ",B100)+1,SEARCH(", ",B100,SEARCH(", ",B100)+1)-SEARCH(", ",B100)-1)</f>
        <v xml:space="preserve"> جۆرە</v>
      </c>
      <c r="E100" t="str">
        <f t="shared" si="4"/>
        <v>ئەم جۆرە</v>
      </c>
      <c r="F100" t="str">
        <f t="shared" si="5"/>
        <v xml:space="preserve"> 138</v>
      </c>
    </row>
    <row r="101" spans="1:6" x14ac:dyDescent="0.35">
      <c r="A101">
        <v>100</v>
      </c>
      <c r="B101" t="s">
        <v>99</v>
      </c>
      <c r="C101" t="str">
        <f t="shared" si="3"/>
        <v>&lt;s&gt;</v>
      </c>
      <c r="D101" t="str">
        <f>MID(B101,SEARCH(", ",B101)+1,SEARCH(", ",B101,SEARCH(", ",B101)+1)-SEARCH(", ",B101)-1)</f>
        <v xml:space="preserve"> 6-</v>
      </c>
      <c r="E101" t="str">
        <f t="shared" si="4"/>
        <v>&lt;s&gt; 6-</v>
      </c>
      <c r="F101" t="str">
        <f t="shared" si="5"/>
        <v xml:space="preserve"> 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B549-362A-4CD1-9475-BA68E30C677F}">
  <dimension ref="A1:L101"/>
  <sheetViews>
    <sheetView workbookViewId="0">
      <selection activeCell="K2" sqref="K2"/>
    </sheetView>
  </sheetViews>
  <sheetFormatPr defaultRowHeight="14.5" x14ac:dyDescent="0.35"/>
  <cols>
    <col min="5" max="5" width="0" hidden="1" customWidth="1"/>
    <col min="7" max="7" width="17.7265625" bestFit="1" customWidth="1"/>
  </cols>
  <sheetData>
    <row r="1" spans="1:12" x14ac:dyDescent="0.35">
      <c r="A1" t="s">
        <v>100</v>
      </c>
      <c r="B1" t="s">
        <v>206</v>
      </c>
      <c r="C1">
        <v>1</v>
      </c>
      <c r="D1">
        <v>2</v>
      </c>
      <c r="F1">
        <v>3</v>
      </c>
      <c r="G1">
        <v>123</v>
      </c>
      <c r="H1" t="s">
        <v>103</v>
      </c>
      <c r="K1" t="s">
        <v>207</v>
      </c>
      <c r="L1" t="s">
        <v>208</v>
      </c>
    </row>
    <row r="2" spans="1:12" x14ac:dyDescent="0.35">
      <c r="A2">
        <v>1</v>
      </c>
      <c r="B2" t="s">
        <v>106</v>
      </c>
      <c r="C2" t="str">
        <f>LEFT(B2, SEARCH(", ", B2)-1)</f>
        <v>)</v>
      </c>
      <c r="D2" t="str">
        <f>MID(B2,SEARCH(", ",B2)+1,SEARCH(", ",B2,SEARCH(", ",B2)+1)-SEARCH(", ",B2)-1)</f>
        <v xml:space="preserve"> .</v>
      </c>
      <c r="E2" t="str">
        <f>RIGHT(B2,LEN(B2)-SEARCH(", ",B2))</f>
        <v xml:space="preserve"> ., &lt;/s&gt;, 1771</v>
      </c>
      <c r="F2" t="str">
        <f>MID(E2,SEARCH(", ",E2)+1,SEARCH(", ",E2,SEARCH(", ",E2)+1)-SEARCH(", ",E2)-1)</f>
        <v xml:space="preserve"> &lt;/s&gt;</v>
      </c>
      <c r="G2" t="str">
        <f>CONCATENATE(C2,D2,F2)</f>
        <v>) . &lt;/s&gt;</v>
      </c>
      <c r="H2" t="str">
        <f>RIGHT(B2,LEN(B2)-FIND("*",SUBSTITUTE(B2,",","*",LEN(B2)-LEN(SUBSTITUTE(B2,",","")))))</f>
        <v xml:space="preserve"> 1771</v>
      </c>
    </row>
    <row r="3" spans="1:12" x14ac:dyDescent="0.35">
      <c r="A3">
        <v>2</v>
      </c>
      <c r="B3" t="s">
        <v>107</v>
      </c>
      <c r="C3" t="str">
        <f t="shared" ref="C3:C66" si="0">LEFT(B3, SEARCH(", ", B3)-1)</f>
        <v>...</v>
      </c>
      <c r="D3" t="str">
        <f t="shared" ref="D3:D66" si="1">MID(B3,SEARCH(", ",B3)+1,SEARCH(", ",B3,SEARCH(", ",B3)+1)-SEARCH(", ",B3)-1)</f>
        <v xml:space="preserve"> ...</v>
      </c>
      <c r="E3" t="str">
        <f t="shared" ref="E3:E66" si="2">RIGHT(B3,LEN(B3)-SEARCH(", ",B3))</f>
        <v xml:space="preserve"> ..., ..., 760</v>
      </c>
      <c r="F3" t="str">
        <f t="shared" ref="F3:F66" si="3">MID(E3,SEARCH(", ",E3)+1,SEARCH(", ",E3,SEARCH(", ",E3)+1)-SEARCH(", ",E3)-1)</f>
        <v xml:space="preserve"> ...</v>
      </c>
      <c r="G3" t="str">
        <f t="shared" ref="G3:G66" si="4">CONCATENATE(C3,D3,F3)</f>
        <v>... ... ...</v>
      </c>
      <c r="H3" t="str">
        <f t="shared" ref="H3:H66" si="5">RIGHT(B3,LEN(B3)-FIND("*",SUBSTITUTE(B3,",","*",LEN(B3)-LEN(SUBSTITUTE(B3,",","")))))</f>
        <v xml:space="preserve"> 760</v>
      </c>
    </row>
    <row r="4" spans="1:12" x14ac:dyDescent="0.35">
      <c r="A4">
        <v>3</v>
      </c>
      <c r="B4" t="s">
        <v>108</v>
      </c>
      <c r="C4" t="str">
        <f t="shared" si="0"/>
        <v>:</v>
      </c>
      <c r="D4" t="str">
        <f t="shared" si="1"/>
        <v xml:space="preserve"> (</v>
      </c>
      <c r="E4" t="str">
        <f t="shared" si="2"/>
        <v xml:space="preserve"> (, (, 442</v>
      </c>
      <c r="F4" t="str">
        <f t="shared" si="3"/>
        <v xml:space="preserve"> (</v>
      </c>
      <c r="G4" t="str">
        <f t="shared" si="4"/>
        <v>: ( (</v>
      </c>
      <c r="H4" t="str">
        <f t="shared" si="5"/>
        <v xml:space="preserve"> 442</v>
      </c>
    </row>
    <row r="5" spans="1:12" x14ac:dyDescent="0.35">
      <c r="A5">
        <v>4</v>
      </c>
      <c r="B5" t="s">
        <v>109</v>
      </c>
      <c r="C5" t="str">
        <f t="shared" si="0"/>
        <v>)</v>
      </c>
      <c r="D5" t="str">
        <f t="shared" si="1"/>
        <v xml:space="preserve"> و</v>
      </c>
      <c r="E5" t="str">
        <f t="shared" si="2"/>
        <v xml:space="preserve"> و, (, 417</v>
      </c>
      <c r="F5" t="str">
        <f t="shared" si="3"/>
        <v xml:space="preserve"> (</v>
      </c>
      <c r="G5" t="str">
        <f t="shared" si="4"/>
        <v>) و (</v>
      </c>
      <c r="H5" t="str">
        <f t="shared" si="5"/>
        <v xml:space="preserve"> 417</v>
      </c>
    </row>
    <row r="6" spans="1:12" x14ac:dyDescent="0.35">
      <c r="A6">
        <v>5</v>
      </c>
      <c r="B6" t="s">
        <v>110</v>
      </c>
      <c r="C6" t="str">
        <f t="shared" si="0"/>
        <v>(</v>
      </c>
      <c r="D6" t="str">
        <f t="shared" si="1"/>
        <v xml:space="preserve"> د.خ</v>
      </c>
      <c r="E6" t="str">
        <f t="shared" si="2"/>
        <v xml:space="preserve"> د.خ, ), 401</v>
      </c>
      <c r="F6" t="str">
        <f t="shared" si="3"/>
        <v xml:space="preserve"> )</v>
      </c>
      <c r="G6" t="str">
        <f t="shared" si="4"/>
        <v>( د.خ )</v>
      </c>
      <c r="H6" t="str">
        <f t="shared" si="5"/>
        <v xml:space="preserve"> 401</v>
      </c>
    </row>
    <row r="7" spans="1:12" x14ac:dyDescent="0.35">
      <c r="A7">
        <v>6</v>
      </c>
      <c r="B7" t="s">
        <v>111</v>
      </c>
      <c r="C7" t="str">
        <f t="shared" si="0"/>
        <v>2</v>
      </c>
      <c r="D7" t="str">
        <f t="shared" si="1"/>
        <v xml:space="preserve"> .</v>
      </c>
      <c r="E7" t="str">
        <f t="shared" si="2"/>
        <v xml:space="preserve"> ., &lt;/s&gt;, 348</v>
      </c>
      <c r="F7" t="str">
        <f t="shared" si="3"/>
        <v xml:space="preserve"> &lt;/s&gt;</v>
      </c>
      <c r="G7" t="str">
        <f t="shared" si="4"/>
        <v>2 . &lt;/s&gt;</v>
      </c>
      <c r="H7" t="str">
        <f t="shared" si="5"/>
        <v xml:space="preserve"> 348</v>
      </c>
    </row>
    <row r="8" spans="1:12" x14ac:dyDescent="0.35">
      <c r="A8">
        <v>7</v>
      </c>
      <c r="B8" t="s">
        <v>112</v>
      </c>
      <c r="C8" t="str">
        <f t="shared" si="0"/>
        <v>1</v>
      </c>
      <c r="D8" t="str">
        <f t="shared" si="1"/>
        <v xml:space="preserve"> .</v>
      </c>
      <c r="E8" t="str">
        <f t="shared" si="2"/>
        <v xml:space="preserve"> ., &lt;/s&gt;, 341</v>
      </c>
      <c r="F8" t="str">
        <f t="shared" si="3"/>
        <v xml:space="preserve"> &lt;/s&gt;</v>
      </c>
      <c r="G8" t="str">
        <f t="shared" si="4"/>
        <v>1 . &lt;/s&gt;</v>
      </c>
      <c r="H8" t="str">
        <f t="shared" si="5"/>
        <v xml:space="preserve"> 341</v>
      </c>
    </row>
    <row r="9" spans="1:12" x14ac:dyDescent="0.35">
      <c r="A9">
        <v>8</v>
      </c>
      <c r="B9" t="s">
        <v>113</v>
      </c>
      <c r="C9" t="str">
        <f t="shared" si="0"/>
        <v>3</v>
      </c>
      <c r="D9" t="str">
        <f t="shared" si="1"/>
        <v xml:space="preserve"> .</v>
      </c>
      <c r="E9" t="str">
        <f t="shared" si="2"/>
        <v xml:space="preserve"> ., &lt;/s&gt;, 279</v>
      </c>
      <c r="F9" t="str">
        <f t="shared" si="3"/>
        <v xml:space="preserve"> &lt;/s&gt;</v>
      </c>
      <c r="G9" t="str">
        <f t="shared" si="4"/>
        <v>3 . &lt;/s&gt;</v>
      </c>
      <c r="H9" t="str">
        <f t="shared" si="5"/>
        <v xml:space="preserve"> 279</v>
      </c>
    </row>
    <row r="10" spans="1:12" x14ac:dyDescent="0.35">
      <c r="A10">
        <v>9</v>
      </c>
      <c r="B10" t="s">
        <v>114</v>
      </c>
      <c r="C10" t="str">
        <f t="shared" si="0"/>
        <v>&lt;s&gt;</v>
      </c>
      <c r="D10" t="str">
        <f t="shared" si="1"/>
        <v xml:space="preserve"> 2</v>
      </c>
      <c r="E10" t="str">
        <f t="shared" si="2"/>
        <v xml:space="preserve"> 2, ., 271</v>
      </c>
      <c r="F10" t="str">
        <f t="shared" si="3"/>
        <v xml:space="preserve"> .</v>
      </c>
      <c r="G10" t="str">
        <f t="shared" si="4"/>
        <v>&lt;s&gt; 2 .</v>
      </c>
      <c r="H10" t="str">
        <f t="shared" si="5"/>
        <v xml:space="preserve"> 271</v>
      </c>
    </row>
    <row r="11" spans="1:12" x14ac:dyDescent="0.35">
      <c r="A11">
        <v>10</v>
      </c>
      <c r="B11" t="s">
        <v>115</v>
      </c>
      <c r="C11" t="str">
        <f t="shared" si="0"/>
        <v>پێغەمبەر</v>
      </c>
      <c r="D11" t="str">
        <f t="shared" si="1"/>
        <v xml:space="preserve"> (</v>
      </c>
      <c r="E11" t="str">
        <f t="shared" si="2"/>
        <v xml:space="preserve"> (, د.خ, 269</v>
      </c>
      <c r="F11" t="str">
        <f t="shared" si="3"/>
        <v xml:space="preserve"> د.خ</v>
      </c>
      <c r="G11" t="str">
        <f t="shared" si="4"/>
        <v>پێغەمبەر ( د.خ</v>
      </c>
      <c r="H11" t="str">
        <f t="shared" si="5"/>
        <v xml:space="preserve"> 269</v>
      </c>
    </row>
    <row r="12" spans="1:12" x14ac:dyDescent="0.35">
      <c r="A12">
        <v>11</v>
      </c>
      <c r="B12" t="s">
        <v>116</v>
      </c>
      <c r="C12" t="str">
        <f t="shared" si="0"/>
        <v>بوو</v>
      </c>
      <c r="D12" t="str">
        <f t="shared" si="1"/>
        <v xml:space="preserve"> .</v>
      </c>
      <c r="E12" t="str">
        <f t="shared" si="2"/>
        <v xml:space="preserve"> ., &lt;/s&gt;, 252</v>
      </c>
      <c r="F12" t="str">
        <f t="shared" si="3"/>
        <v xml:space="preserve"> &lt;/s&gt;</v>
      </c>
      <c r="G12" t="str">
        <f t="shared" si="4"/>
        <v>بوو . &lt;/s&gt;</v>
      </c>
      <c r="H12" t="str">
        <f t="shared" si="5"/>
        <v xml:space="preserve"> 252</v>
      </c>
    </row>
    <row r="13" spans="1:12" x14ac:dyDescent="0.35">
      <c r="A13">
        <v>12</v>
      </c>
      <c r="B13" t="s">
        <v>117</v>
      </c>
      <c r="C13" t="str">
        <f t="shared" si="0"/>
        <v>:</v>
      </c>
      <c r="D13" t="str">
        <f t="shared" si="1"/>
        <v xml:space="preserve"> 1</v>
      </c>
      <c r="E13" t="str">
        <f t="shared" si="2"/>
        <v xml:space="preserve"> 1, ., 233</v>
      </c>
      <c r="F13" t="str">
        <f t="shared" si="3"/>
        <v xml:space="preserve"> .</v>
      </c>
      <c r="G13" t="str">
        <f t="shared" si="4"/>
        <v>: 1 .</v>
      </c>
      <c r="H13" t="str">
        <f t="shared" si="5"/>
        <v xml:space="preserve"> 233</v>
      </c>
    </row>
    <row r="14" spans="1:12" x14ac:dyDescent="0.35">
      <c r="A14">
        <v>13</v>
      </c>
      <c r="B14" t="s">
        <v>118</v>
      </c>
      <c r="C14" t="str">
        <f t="shared" si="0"/>
        <v>)</v>
      </c>
      <c r="D14" t="str">
        <f t="shared" si="1"/>
        <v xml:space="preserve"> )</v>
      </c>
      <c r="E14" t="str">
        <f t="shared" si="2"/>
        <v xml:space="preserve"> ), (, 228</v>
      </c>
      <c r="F14" t="str">
        <f t="shared" si="3"/>
        <v xml:space="preserve"> (</v>
      </c>
      <c r="G14" t="str">
        <f t="shared" si="4"/>
        <v>) ) (</v>
      </c>
      <c r="H14" t="str">
        <f t="shared" si="5"/>
        <v xml:space="preserve"> 228</v>
      </c>
    </row>
    <row r="15" spans="1:12" x14ac:dyDescent="0.35">
      <c r="A15">
        <v>14</v>
      </c>
      <c r="B15" t="s">
        <v>119</v>
      </c>
      <c r="C15" t="str">
        <f t="shared" si="0"/>
        <v>4</v>
      </c>
      <c r="D15" t="str">
        <f t="shared" si="1"/>
        <v xml:space="preserve"> .</v>
      </c>
      <c r="E15" t="str">
        <f t="shared" si="2"/>
        <v xml:space="preserve"> ., &lt;/s&gt;, 224</v>
      </c>
      <c r="F15" t="str">
        <f t="shared" si="3"/>
        <v xml:space="preserve"> &lt;/s&gt;</v>
      </c>
      <c r="G15" t="str">
        <f t="shared" si="4"/>
        <v>4 . &lt;/s&gt;</v>
      </c>
      <c r="H15" t="str">
        <f t="shared" si="5"/>
        <v xml:space="preserve"> 224</v>
      </c>
    </row>
    <row r="16" spans="1:12" x14ac:dyDescent="0.35">
      <c r="A16">
        <v>15</v>
      </c>
      <c r="B16" t="s">
        <v>120</v>
      </c>
      <c r="C16" t="str">
        <f t="shared" si="0"/>
        <v>&lt;s&gt;</v>
      </c>
      <c r="D16" t="str">
        <f t="shared" si="1"/>
        <v xml:space="preserve"> 3</v>
      </c>
      <c r="E16" t="str">
        <f t="shared" si="2"/>
        <v xml:space="preserve"> 3, ., 218</v>
      </c>
      <c r="F16" t="str">
        <f t="shared" si="3"/>
        <v xml:space="preserve"> .</v>
      </c>
      <c r="G16" t="str">
        <f t="shared" si="4"/>
        <v>&lt;s&gt; 3 .</v>
      </c>
      <c r="H16" t="str">
        <f t="shared" si="5"/>
        <v xml:space="preserve"> 218</v>
      </c>
    </row>
    <row r="17" spans="1:8" x14ac:dyDescent="0.35">
      <c r="A17">
        <v>16</v>
      </c>
      <c r="B17" t="s">
        <v>121</v>
      </c>
      <c r="C17" t="str">
        <f t="shared" si="0"/>
        <v>دەبێت</v>
      </c>
      <c r="D17" t="str">
        <f t="shared" si="1"/>
        <v xml:space="preserve"> .</v>
      </c>
      <c r="E17" t="str">
        <f t="shared" si="2"/>
        <v xml:space="preserve"> ., &lt;/s&gt;, 208</v>
      </c>
      <c r="F17" t="str">
        <f t="shared" si="3"/>
        <v xml:space="preserve"> &lt;/s&gt;</v>
      </c>
      <c r="G17" t="str">
        <f t="shared" si="4"/>
        <v>دەبێت . &lt;/s&gt;</v>
      </c>
      <c r="H17" t="str">
        <f t="shared" si="5"/>
        <v xml:space="preserve"> 208</v>
      </c>
    </row>
    <row r="18" spans="1:8" x14ac:dyDescent="0.35">
      <c r="A18">
        <v>17</v>
      </c>
      <c r="B18" t="s">
        <v>122</v>
      </c>
      <c r="C18" t="str">
        <f t="shared" si="0"/>
        <v>بێت</v>
      </c>
      <c r="D18" t="str">
        <f t="shared" si="1"/>
        <v xml:space="preserve"> .</v>
      </c>
      <c r="E18" t="str">
        <f t="shared" si="2"/>
        <v xml:space="preserve"> ., &lt;/s&gt;, 199</v>
      </c>
      <c r="F18" t="str">
        <f t="shared" si="3"/>
        <v xml:space="preserve"> &lt;/s&gt;</v>
      </c>
      <c r="G18" t="str">
        <f t="shared" si="4"/>
        <v>بێت . &lt;/s&gt;</v>
      </c>
      <c r="H18" t="str">
        <f t="shared" si="5"/>
        <v xml:space="preserve"> 199</v>
      </c>
    </row>
    <row r="19" spans="1:8" x14ac:dyDescent="0.35">
      <c r="A19">
        <v>18</v>
      </c>
      <c r="B19" t="s">
        <v>123</v>
      </c>
      <c r="C19" t="str">
        <f t="shared" si="0"/>
        <v>(</v>
      </c>
      <c r="D19" t="str">
        <f t="shared" si="1"/>
        <v xml:space="preserve"> 1</v>
      </c>
      <c r="E19" t="str">
        <f t="shared" si="2"/>
        <v xml:space="preserve"> 1, ), 193</v>
      </c>
      <c r="F19" t="str">
        <f t="shared" si="3"/>
        <v xml:space="preserve"> )</v>
      </c>
      <c r="G19" t="str">
        <f t="shared" si="4"/>
        <v>( 1 )</v>
      </c>
      <c r="H19" t="str">
        <f t="shared" si="5"/>
        <v xml:space="preserve"> 193</v>
      </c>
    </row>
    <row r="20" spans="1:8" x14ac:dyDescent="0.35">
      <c r="A20">
        <v>19</v>
      </c>
      <c r="B20" t="s">
        <v>124</v>
      </c>
      <c r="C20" t="str">
        <f t="shared" si="0"/>
        <v>)</v>
      </c>
      <c r="D20" t="str">
        <f t="shared" si="1"/>
        <v xml:space="preserve"> )</v>
      </c>
      <c r="E20" t="str">
        <f t="shared" si="2"/>
        <v xml:space="preserve"> ), ., 189</v>
      </c>
      <c r="F20" t="str">
        <f t="shared" si="3"/>
        <v xml:space="preserve"> .</v>
      </c>
      <c r="G20" t="str">
        <f t="shared" si="4"/>
        <v>) ) .</v>
      </c>
      <c r="H20" t="str">
        <f t="shared" si="5"/>
        <v xml:space="preserve"> 189</v>
      </c>
    </row>
    <row r="21" spans="1:8" x14ac:dyDescent="0.35">
      <c r="A21">
        <v>20</v>
      </c>
      <c r="B21" t="s">
        <v>125</v>
      </c>
      <c r="C21" t="str">
        <f t="shared" si="0"/>
        <v>هەیە</v>
      </c>
      <c r="D21" t="str">
        <f t="shared" si="1"/>
        <v xml:space="preserve"> .</v>
      </c>
      <c r="E21" t="str">
        <f t="shared" si="2"/>
        <v xml:space="preserve"> ., &lt;/s&gt;, 183</v>
      </c>
      <c r="F21" t="str">
        <f t="shared" si="3"/>
        <v xml:space="preserve"> &lt;/s&gt;</v>
      </c>
      <c r="G21" t="str">
        <f t="shared" si="4"/>
        <v>هەیە . &lt;/s&gt;</v>
      </c>
      <c r="H21" t="str">
        <f t="shared" si="5"/>
        <v xml:space="preserve"> 183</v>
      </c>
    </row>
    <row r="22" spans="1:8" x14ac:dyDescent="0.35">
      <c r="A22">
        <v>21</v>
      </c>
      <c r="B22" t="s">
        <v>126</v>
      </c>
      <c r="C22" t="str">
        <f t="shared" si="0"/>
        <v>دەفەرموێت</v>
      </c>
      <c r="D22" t="str">
        <f t="shared" si="1"/>
        <v xml:space="preserve"> :</v>
      </c>
      <c r="E22" t="str">
        <f t="shared" si="2"/>
        <v xml:space="preserve"> :, (, 178</v>
      </c>
      <c r="F22" t="str">
        <f t="shared" si="3"/>
        <v xml:space="preserve"> (</v>
      </c>
      <c r="G22" t="str">
        <f t="shared" si="4"/>
        <v>دەفەرموێت : (</v>
      </c>
      <c r="H22" t="str">
        <f t="shared" si="5"/>
        <v xml:space="preserve"> 178</v>
      </c>
    </row>
    <row r="23" spans="1:8" x14ac:dyDescent="0.35">
      <c r="A23">
        <v>22</v>
      </c>
      <c r="B23" t="s">
        <v>127</v>
      </c>
      <c r="C23" t="str">
        <f t="shared" si="0"/>
        <v>&lt;s&gt;</v>
      </c>
      <c r="D23" t="str">
        <f t="shared" si="1"/>
        <v xml:space="preserve"> 4</v>
      </c>
      <c r="E23" t="str">
        <f t="shared" si="2"/>
        <v xml:space="preserve"> 4, ., 172</v>
      </c>
      <c r="F23" t="str">
        <f t="shared" si="3"/>
        <v xml:space="preserve"> .</v>
      </c>
      <c r="G23" t="str">
        <f t="shared" si="4"/>
        <v>&lt;s&gt; 4 .</v>
      </c>
      <c r="H23" t="str">
        <f t="shared" si="5"/>
        <v xml:space="preserve"> 172</v>
      </c>
    </row>
    <row r="24" spans="1:8" x14ac:dyDescent="0.35">
      <c r="A24">
        <v>23</v>
      </c>
      <c r="B24" t="s">
        <v>128</v>
      </c>
      <c r="C24" t="str">
        <f t="shared" si="0"/>
        <v>5</v>
      </c>
      <c r="D24" t="str">
        <f t="shared" si="1"/>
        <v xml:space="preserve"> .</v>
      </c>
      <c r="E24" t="str">
        <f t="shared" si="2"/>
        <v xml:space="preserve"> ., &lt;/s&gt;, 172</v>
      </c>
      <c r="F24" t="str">
        <f t="shared" si="3"/>
        <v xml:space="preserve"> &lt;/s&gt;</v>
      </c>
      <c r="G24" t="str">
        <f t="shared" si="4"/>
        <v>5 . &lt;/s&gt;</v>
      </c>
      <c r="H24" t="str">
        <f t="shared" si="5"/>
        <v xml:space="preserve"> 172</v>
      </c>
    </row>
    <row r="25" spans="1:8" x14ac:dyDescent="0.35">
      <c r="A25">
        <v>24</v>
      </c>
      <c r="B25" t="s">
        <v>129</v>
      </c>
      <c r="C25" t="str">
        <f t="shared" si="0"/>
        <v>&lt;s&gt;</v>
      </c>
      <c r="D25" t="str">
        <f t="shared" si="1"/>
        <v xml:space="preserve"> واتە</v>
      </c>
      <c r="E25" t="str">
        <f t="shared" si="2"/>
        <v xml:space="preserve"> واتە, :, 164</v>
      </c>
      <c r="F25" t="str">
        <f t="shared" si="3"/>
        <v xml:space="preserve"> :</v>
      </c>
      <c r="G25" t="str">
        <f t="shared" si="4"/>
        <v>&lt;s&gt; واتە :</v>
      </c>
      <c r="H25" t="str">
        <f t="shared" si="5"/>
        <v xml:space="preserve"> 164</v>
      </c>
    </row>
    <row r="26" spans="1:8" x14ac:dyDescent="0.35">
      <c r="A26">
        <v>25</v>
      </c>
      <c r="B26" t="s">
        <v>130</v>
      </c>
      <c r="C26" t="str">
        <f t="shared" si="0"/>
        <v>دەكات</v>
      </c>
      <c r="D26" t="str">
        <f t="shared" si="1"/>
        <v xml:space="preserve"> .</v>
      </c>
      <c r="E26" t="str">
        <f t="shared" si="2"/>
        <v xml:space="preserve"> ., &lt;/s&gt;, 162</v>
      </c>
      <c r="F26" t="str">
        <f t="shared" si="3"/>
        <v xml:space="preserve"> &lt;/s&gt;</v>
      </c>
      <c r="G26" t="str">
        <f t="shared" si="4"/>
        <v>دەكات . &lt;/s&gt;</v>
      </c>
      <c r="H26" t="str">
        <f t="shared" si="5"/>
        <v xml:space="preserve"> 162</v>
      </c>
    </row>
    <row r="27" spans="1:8" x14ac:dyDescent="0.35">
      <c r="A27">
        <v>26</v>
      </c>
      <c r="B27" t="s">
        <v>131</v>
      </c>
      <c r="C27" t="str">
        <f t="shared" si="0"/>
        <v>لە</v>
      </c>
      <c r="D27" t="str">
        <f t="shared" si="1"/>
        <v xml:space="preserve"> ساڵی</v>
      </c>
      <c r="E27" t="str">
        <f t="shared" si="2"/>
        <v xml:space="preserve"> ساڵی, (, 158</v>
      </c>
      <c r="F27" t="str">
        <f t="shared" si="3"/>
        <v xml:space="preserve"> (</v>
      </c>
      <c r="G27" t="str">
        <f t="shared" si="4"/>
        <v>لە ساڵی (</v>
      </c>
      <c r="H27" t="str">
        <f t="shared" si="5"/>
        <v xml:space="preserve"> 158</v>
      </c>
    </row>
    <row r="28" spans="1:8" x14ac:dyDescent="0.35">
      <c r="A28">
        <v>27</v>
      </c>
      <c r="B28" t="s">
        <v>132</v>
      </c>
      <c r="C28" t="str">
        <f t="shared" si="0"/>
        <v>&lt;s&gt;</v>
      </c>
      <c r="D28" t="str">
        <f t="shared" si="1"/>
        <v xml:space="preserve"> \ufeff</v>
      </c>
      <c r="E28" t="str">
        <f t="shared" si="2"/>
        <v xml:space="preserve"> \ufeff, وانەی, 149</v>
      </c>
      <c r="F28" t="str">
        <f t="shared" si="3"/>
        <v xml:space="preserve"> وانەی</v>
      </c>
      <c r="G28" t="str">
        <f t="shared" si="4"/>
        <v>&lt;s&gt; \ufeff وانەی</v>
      </c>
      <c r="H28" t="str">
        <f t="shared" si="5"/>
        <v xml:space="preserve"> 149</v>
      </c>
    </row>
    <row r="29" spans="1:8" x14ac:dyDescent="0.35">
      <c r="A29">
        <v>28</v>
      </c>
      <c r="B29" t="s">
        <v>133</v>
      </c>
      <c r="C29" t="str">
        <f t="shared" si="0"/>
        <v>(</v>
      </c>
      <c r="D29" t="str">
        <f t="shared" si="1"/>
        <v xml:space="preserve"> 2</v>
      </c>
      <c r="E29" t="str">
        <f t="shared" si="2"/>
        <v xml:space="preserve"> 2, ), 141</v>
      </c>
      <c r="F29" t="str">
        <f t="shared" si="3"/>
        <v xml:space="preserve"> )</v>
      </c>
      <c r="G29" t="str">
        <f t="shared" si="4"/>
        <v>( 2 )</v>
      </c>
      <c r="H29" t="str">
        <f t="shared" si="5"/>
        <v xml:space="preserve"> 141</v>
      </c>
    </row>
    <row r="30" spans="1:8" x14ac:dyDescent="0.35">
      <c r="A30">
        <v>29</v>
      </c>
      <c r="B30" t="s">
        <v>134</v>
      </c>
      <c r="C30" t="str">
        <f t="shared" si="0"/>
        <v>(</v>
      </c>
      <c r="D30" t="str">
        <f t="shared" si="1"/>
        <v xml:space="preserve"> دخ</v>
      </c>
      <c r="E30" t="str">
        <f t="shared" si="2"/>
        <v xml:space="preserve"> دخ, ), 134</v>
      </c>
      <c r="F30" t="str">
        <f t="shared" si="3"/>
        <v xml:space="preserve"> )</v>
      </c>
      <c r="G30" t="str">
        <f t="shared" si="4"/>
        <v>( دخ )</v>
      </c>
      <c r="H30" t="str">
        <f t="shared" si="5"/>
        <v xml:space="preserve"> 134</v>
      </c>
    </row>
    <row r="31" spans="1:8" x14ac:dyDescent="0.35">
      <c r="A31">
        <v>30</v>
      </c>
      <c r="B31" t="s">
        <v>135</v>
      </c>
      <c r="C31" t="str">
        <f t="shared" si="0"/>
        <v>بكات</v>
      </c>
      <c r="D31" t="str">
        <f t="shared" si="1"/>
        <v xml:space="preserve"> .</v>
      </c>
      <c r="E31" t="str">
        <f t="shared" si="2"/>
        <v xml:space="preserve"> ., &lt;/s&gt;, 132</v>
      </c>
      <c r="F31" t="str">
        <f t="shared" si="3"/>
        <v xml:space="preserve"> &lt;/s&gt;</v>
      </c>
      <c r="G31" t="str">
        <f t="shared" si="4"/>
        <v>بكات . &lt;/s&gt;</v>
      </c>
      <c r="H31" t="str">
        <f t="shared" si="5"/>
        <v xml:space="preserve"> 132</v>
      </c>
    </row>
    <row r="32" spans="1:8" x14ac:dyDescent="0.35">
      <c r="A32">
        <v>31</v>
      </c>
      <c r="B32" t="s">
        <v>136</v>
      </c>
      <c r="C32" t="str">
        <f t="shared" si="0"/>
        <v>&lt;s&gt;</v>
      </c>
      <c r="D32" t="str">
        <f t="shared" si="1"/>
        <v xml:space="preserve"> 5</v>
      </c>
      <c r="E32" t="str">
        <f t="shared" si="2"/>
        <v xml:space="preserve"> 5, ., 130</v>
      </c>
      <c r="F32" t="str">
        <f t="shared" si="3"/>
        <v xml:space="preserve"> .</v>
      </c>
      <c r="G32" t="str">
        <f t="shared" si="4"/>
        <v>&lt;s&gt; 5 .</v>
      </c>
      <c r="H32" t="str">
        <f t="shared" si="5"/>
        <v xml:space="preserve"> 130</v>
      </c>
    </row>
    <row r="33" spans="1:8" x14ac:dyDescent="0.35">
      <c r="A33">
        <v>32</v>
      </c>
      <c r="B33" t="s">
        <v>137</v>
      </c>
      <c r="C33" t="str">
        <f t="shared" si="0"/>
        <v>بووە</v>
      </c>
      <c r="D33" t="str">
        <f t="shared" si="1"/>
        <v xml:space="preserve"> .</v>
      </c>
      <c r="E33" t="str">
        <f t="shared" si="2"/>
        <v xml:space="preserve"> ., &lt;/s&gt;, 130</v>
      </c>
      <c r="F33" t="str">
        <f t="shared" si="3"/>
        <v xml:space="preserve"> &lt;/s&gt;</v>
      </c>
      <c r="G33" t="str">
        <f t="shared" si="4"/>
        <v>بووە . &lt;/s&gt;</v>
      </c>
      <c r="H33" t="str">
        <f t="shared" si="5"/>
        <v xml:space="preserve"> 130</v>
      </c>
    </row>
    <row r="34" spans="1:8" x14ac:dyDescent="0.35">
      <c r="A34">
        <v>33</v>
      </c>
      <c r="B34" t="s">
        <v>138</v>
      </c>
      <c r="C34" t="str">
        <f t="shared" si="0"/>
        <v>(</v>
      </c>
      <c r="D34" t="str">
        <f t="shared" si="1"/>
        <v xml:space="preserve"> 3</v>
      </c>
      <c r="E34" t="str">
        <f t="shared" si="2"/>
        <v xml:space="preserve"> 3, ), 117</v>
      </c>
      <c r="F34" t="str">
        <f t="shared" si="3"/>
        <v xml:space="preserve"> )</v>
      </c>
      <c r="G34" t="str">
        <f t="shared" si="4"/>
        <v>( 3 )</v>
      </c>
      <c r="H34" t="str">
        <f t="shared" si="5"/>
        <v xml:space="preserve"> 117</v>
      </c>
    </row>
    <row r="35" spans="1:8" x14ac:dyDescent="0.35">
      <c r="A35">
        <v>34</v>
      </c>
      <c r="B35" t="s">
        <v>139</v>
      </c>
      <c r="C35" t="str">
        <f t="shared" si="0"/>
        <v>&lt;s&gt;</v>
      </c>
      <c r="D35" t="str">
        <f t="shared" si="1"/>
        <v xml:space="preserve"> لە</v>
      </c>
      <c r="E35" t="str">
        <f t="shared" si="2"/>
        <v xml:space="preserve"> لە, ڕستەی, 113</v>
      </c>
      <c r="F35" t="str">
        <f t="shared" si="3"/>
        <v xml:space="preserve"> ڕستەی</v>
      </c>
      <c r="G35" t="str">
        <f t="shared" si="4"/>
        <v>&lt;s&gt; لە ڕستەی</v>
      </c>
      <c r="H35" t="str">
        <f t="shared" si="5"/>
        <v xml:space="preserve"> 113</v>
      </c>
    </row>
    <row r="36" spans="1:8" x14ac:dyDescent="0.35">
      <c r="A36">
        <v>35</v>
      </c>
      <c r="B36" t="s">
        <v>140</v>
      </c>
      <c r="C36" t="str">
        <f t="shared" si="0"/>
        <v>؟</v>
      </c>
      <c r="D36" t="str">
        <f t="shared" si="1"/>
        <v xml:space="preserve"> .</v>
      </c>
      <c r="E36" t="str">
        <f t="shared" si="2"/>
        <v xml:space="preserve"> ., &lt;/s&gt;, 112</v>
      </c>
      <c r="F36" t="str">
        <f t="shared" si="3"/>
        <v xml:space="preserve"> &lt;/s&gt;</v>
      </c>
      <c r="G36" t="str">
        <f t="shared" si="4"/>
        <v>؟ . &lt;/s&gt;</v>
      </c>
      <c r="H36" t="str">
        <f t="shared" si="5"/>
        <v xml:space="preserve"> 112</v>
      </c>
    </row>
    <row r="37" spans="1:8" x14ac:dyDescent="0.35">
      <c r="A37">
        <v>36</v>
      </c>
      <c r="B37" t="s">
        <v>141</v>
      </c>
      <c r="C37" t="str">
        <f t="shared" si="0"/>
        <v>بوون</v>
      </c>
      <c r="D37" t="str">
        <f t="shared" si="1"/>
        <v xml:space="preserve"> .</v>
      </c>
      <c r="E37" t="str">
        <f t="shared" si="2"/>
        <v xml:space="preserve"> ., &lt;/s&gt;, 111</v>
      </c>
      <c r="F37" t="str">
        <f t="shared" si="3"/>
        <v xml:space="preserve"> &lt;/s&gt;</v>
      </c>
      <c r="G37" t="str">
        <f t="shared" si="4"/>
        <v>بوون . &lt;/s&gt;</v>
      </c>
      <c r="H37" t="str">
        <f t="shared" si="5"/>
        <v xml:space="preserve"> 111</v>
      </c>
    </row>
    <row r="38" spans="1:8" x14ac:dyDescent="0.35">
      <c r="A38">
        <v>37</v>
      </c>
      <c r="B38" t="s">
        <v>142</v>
      </c>
      <c r="C38" t="str">
        <f t="shared" si="0"/>
        <v>...</v>
      </c>
      <c r="D38" t="str">
        <f t="shared" si="1"/>
        <v xml:space="preserve"> ...</v>
      </c>
      <c r="E38" t="str">
        <f t="shared" si="2"/>
        <v xml:space="preserve"> ..., ., 110</v>
      </c>
      <c r="F38" t="str">
        <f t="shared" si="3"/>
        <v xml:space="preserve"> .</v>
      </c>
      <c r="G38" t="str">
        <f t="shared" si="4"/>
        <v>... ... .</v>
      </c>
      <c r="H38" t="str">
        <f t="shared" si="5"/>
        <v xml:space="preserve"> 110</v>
      </c>
    </row>
    <row r="39" spans="1:8" x14ac:dyDescent="0.35">
      <c r="A39">
        <v>38</v>
      </c>
      <c r="B39" t="s">
        <v>143</v>
      </c>
      <c r="C39" t="str">
        <f t="shared" si="0"/>
        <v>كردووە</v>
      </c>
      <c r="D39" t="str">
        <f t="shared" si="1"/>
        <v xml:space="preserve"> .</v>
      </c>
      <c r="E39" t="str">
        <f t="shared" si="2"/>
        <v xml:space="preserve"> ., &lt;/s&gt;, 103</v>
      </c>
      <c r="F39" t="str">
        <f t="shared" si="3"/>
        <v xml:space="preserve"> &lt;/s&gt;</v>
      </c>
      <c r="G39" t="str">
        <f t="shared" si="4"/>
        <v>كردووە . &lt;/s&gt;</v>
      </c>
      <c r="H39" t="str">
        <f t="shared" si="5"/>
        <v xml:space="preserve"> 103</v>
      </c>
    </row>
    <row r="40" spans="1:8" x14ac:dyDescent="0.35">
      <c r="A40">
        <v>39</v>
      </c>
      <c r="B40" t="s">
        <v>144</v>
      </c>
      <c r="C40" t="str">
        <f t="shared" si="0"/>
        <v>6</v>
      </c>
      <c r="D40" t="str">
        <f t="shared" si="1"/>
        <v xml:space="preserve"> .</v>
      </c>
      <c r="E40" t="str">
        <f t="shared" si="2"/>
        <v xml:space="preserve"> ., &lt;/s&gt;, 102</v>
      </c>
      <c r="F40" t="str">
        <f t="shared" si="3"/>
        <v xml:space="preserve"> &lt;/s&gt;</v>
      </c>
      <c r="G40" t="str">
        <f t="shared" si="4"/>
        <v>6 . &lt;/s&gt;</v>
      </c>
      <c r="H40" t="str">
        <f t="shared" si="5"/>
        <v xml:space="preserve"> 102</v>
      </c>
    </row>
    <row r="41" spans="1:8" x14ac:dyDescent="0.35">
      <c r="A41">
        <v>40</v>
      </c>
      <c r="B41" t="s">
        <v>145</v>
      </c>
      <c r="C41" t="str">
        <f t="shared" si="0"/>
        <v>دا</v>
      </c>
      <c r="D41" t="str">
        <f t="shared" si="1"/>
        <v xml:space="preserve"> .</v>
      </c>
      <c r="E41" t="str">
        <f t="shared" si="2"/>
        <v xml:space="preserve"> ., &lt;/s&gt;, 99</v>
      </c>
      <c r="F41" t="str">
        <f t="shared" si="3"/>
        <v xml:space="preserve"> &lt;/s&gt;</v>
      </c>
      <c r="G41" t="str">
        <f t="shared" si="4"/>
        <v>دا . &lt;/s&gt;</v>
      </c>
      <c r="H41" t="str">
        <f t="shared" si="5"/>
        <v xml:space="preserve"> 99</v>
      </c>
    </row>
    <row r="42" spans="1:8" x14ac:dyDescent="0.35">
      <c r="A42">
        <v>41</v>
      </c>
      <c r="B42" t="s">
        <v>146</v>
      </c>
      <c r="C42" t="str">
        <f t="shared" si="0"/>
        <v>د</v>
      </c>
      <c r="D42" t="str">
        <f t="shared" si="1"/>
        <v xml:space="preserve"> .</v>
      </c>
      <c r="E42" t="str">
        <f t="shared" si="2"/>
        <v xml:space="preserve"> ., &lt;/s&gt;, 98</v>
      </c>
      <c r="F42" t="str">
        <f t="shared" si="3"/>
        <v xml:space="preserve"> &lt;/s&gt;</v>
      </c>
      <c r="G42" t="str">
        <f t="shared" si="4"/>
        <v>د . &lt;/s&gt;</v>
      </c>
      <c r="H42" t="str">
        <f t="shared" si="5"/>
        <v xml:space="preserve"> 98</v>
      </c>
    </row>
    <row r="43" spans="1:8" x14ac:dyDescent="0.35">
      <c r="A43">
        <v>42</v>
      </c>
      <c r="B43" t="s">
        <v>147</v>
      </c>
      <c r="C43" t="str">
        <f t="shared" si="0"/>
        <v>...</v>
      </c>
      <c r="D43" t="str">
        <f t="shared" si="1"/>
        <v xml:space="preserve"> ...</v>
      </c>
      <c r="E43" t="str">
        <f t="shared" si="2"/>
        <v xml:space="preserve"> ..., .., 97</v>
      </c>
      <c r="F43" t="str">
        <f t="shared" si="3"/>
        <v xml:space="preserve"> ..</v>
      </c>
      <c r="G43" t="str">
        <f t="shared" si="4"/>
        <v>... ... ..</v>
      </c>
      <c r="H43" t="str">
        <f t="shared" si="5"/>
        <v xml:space="preserve"> 97</v>
      </c>
    </row>
    <row r="44" spans="1:8" x14ac:dyDescent="0.35">
      <c r="A44">
        <v>43</v>
      </c>
      <c r="B44" t="s">
        <v>148</v>
      </c>
      <c r="C44" t="str">
        <f t="shared" si="0"/>
        <v>دەكەن</v>
      </c>
      <c r="D44" t="str">
        <f t="shared" si="1"/>
        <v xml:space="preserve"> .</v>
      </c>
      <c r="E44" t="str">
        <f t="shared" si="2"/>
        <v xml:space="preserve"> ., &lt;/s&gt;, 93</v>
      </c>
      <c r="F44" t="str">
        <f t="shared" si="3"/>
        <v xml:space="preserve"> &lt;/s&gt;</v>
      </c>
      <c r="G44" t="str">
        <f t="shared" si="4"/>
        <v>دەكەن . &lt;/s&gt;</v>
      </c>
      <c r="H44" t="str">
        <f t="shared" si="5"/>
        <v xml:space="preserve"> 93</v>
      </c>
    </row>
    <row r="45" spans="1:8" x14ac:dyDescent="0.35">
      <c r="A45">
        <v>44</v>
      </c>
      <c r="B45" t="s">
        <v>149</v>
      </c>
      <c r="C45" t="str">
        <f t="shared" si="0"/>
        <v>پێغەمبەر</v>
      </c>
      <c r="D45" t="str">
        <f t="shared" si="1"/>
        <v xml:space="preserve"> (</v>
      </c>
      <c r="E45" t="str">
        <f t="shared" si="2"/>
        <v xml:space="preserve"> (, دخ, 86</v>
      </c>
      <c r="F45" t="str">
        <f t="shared" si="3"/>
        <v xml:space="preserve"> دخ</v>
      </c>
      <c r="G45" t="str">
        <f t="shared" si="4"/>
        <v>پێغەمبەر ( دخ</v>
      </c>
      <c r="H45" t="str">
        <f t="shared" si="5"/>
        <v xml:space="preserve"> 86</v>
      </c>
    </row>
    <row r="46" spans="1:8" x14ac:dyDescent="0.35">
      <c r="A46">
        <v>45</v>
      </c>
      <c r="B46" t="s">
        <v>150</v>
      </c>
      <c r="C46" t="str">
        <f t="shared" si="0"/>
        <v>كرد</v>
      </c>
      <c r="D46" t="str">
        <f t="shared" si="1"/>
        <v xml:space="preserve"> .</v>
      </c>
      <c r="E46" t="str">
        <f t="shared" si="2"/>
        <v xml:space="preserve"> ., &lt;/s&gt;, 86</v>
      </c>
      <c r="F46" t="str">
        <f t="shared" si="3"/>
        <v xml:space="preserve"> &lt;/s&gt;</v>
      </c>
      <c r="G46" t="str">
        <f t="shared" si="4"/>
        <v>كرد . &lt;/s&gt;</v>
      </c>
      <c r="H46" t="str">
        <f t="shared" si="5"/>
        <v xml:space="preserve"> 86</v>
      </c>
    </row>
    <row r="47" spans="1:8" x14ac:dyDescent="0.35">
      <c r="A47">
        <v>46</v>
      </c>
      <c r="B47" t="s">
        <v>151</v>
      </c>
      <c r="C47" t="str">
        <f t="shared" si="0"/>
        <v>(</v>
      </c>
      <c r="D47" t="str">
        <f t="shared" si="1"/>
        <v xml:space="preserve"> 4</v>
      </c>
      <c r="E47" t="str">
        <f t="shared" si="2"/>
        <v xml:space="preserve"> 4, ), 86</v>
      </c>
      <c r="F47" t="str">
        <f t="shared" si="3"/>
        <v xml:space="preserve"> )</v>
      </c>
      <c r="G47" t="str">
        <f t="shared" si="4"/>
        <v>( 4 )</v>
      </c>
      <c r="H47" t="str">
        <f t="shared" si="5"/>
        <v xml:space="preserve"> 86</v>
      </c>
    </row>
    <row r="48" spans="1:8" x14ac:dyDescent="0.35">
      <c r="A48">
        <v>47</v>
      </c>
      <c r="B48" t="s">
        <v>152</v>
      </c>
      <c r="C48" t="str">
        <f t="shared" si="0"/>
        <v>دەگرێتەوە</v>
      </c>
      <c r="D48" t="str">
        <f t="shared" si="1"/>
        <v xml:space="preserve"> .</v>
      </c>
      <c r="E48" t="str">
        <f t="shared" si="2"/>
        <v xml:space="preserve"> ., &lt;/s&gt;, 83</v>
      </c>
      <c r="F48" t="str">
        <f t="shared" si="3"/>
        <v xml:space="preserve"> &lt;/s&gt;</v>
      </c>
      <c r="G48" t="str">
        <f t="shared" si="4"/>
        <v>دەگرێتەوە . &lt;/s&gt;</v>
      </c>
      <c r="H48" t="str">
        <f t="shared" si="5"/>
        <v xml:space="preserve"> 83</v>
      </c>
    </row>
    <row r="49" spans="1:8" x14ac:dyDescent="0.35">
      <c r="A49">
        <v>48</v>
      </c>
      <c r="B49" t="s">
        <v>153</v>
      </c>
      <c r="C49" t="str">
        <f t="shared" si="0"/>
        <v>&lt;s&gt;</v>
      </c>
      <c r="D49" t="str">
        <f t="shared" si="1"/>
        <v xml:space="preserve"> ڕاهێنانی</v>
      </c>
      <c r="E49" t="str">
        <f t="shared" si="2"/>
        <v xml:space="preserve"> ڕاهێنانی, (, 80</v>
      </c>
      <c r="F49" t="str">
        <f t="shared" si="3"/>
        <v xml:space="preserve"> (</v>
      </c>
      <c r="G49" t="str">
        <f t="shared" si="4"/>
        <v>&lt;s&gt; ڕاهێنانی (</v>
      </c>
      <c r="H49" t="str">
        <f t="shared" si="5"/>
        <v xml:space="preserve"> 80</v>
      </c>
    </row>
    <row r="50" spans="1:8" x14ac:dyDescent="0.35">
      <c r="A50">
        <v>49</v>
      </c>
      <c r="B50" t="s">
        <v>154</v>
      </c>
      <c r="C50" t="str">
        <f t="shared" si="0"/>
        <v>&lt;s&gt;</v>
      </c>
      <c r="D50" t="str">
        <f t="shared" si="1"/>
        <v xml:space="preserve"> 6</v>
      </c>
      <c r="E50" t="str">
        <f t="shared" si="2"/>
        <v xml:space="preserve"> 6, ., 77</v>
      </c>
      <c r="F50" t="str">
        <f t="shared" si="3"/>
        <v xml:space="preserve"> .</v>
      </c>
      <c r="G50" t="str">
        <f t="shared" si="4"/>
        <v>&lt;s&gt; 6 .</v>
      </c>
      <c r="H50" t="str">
        <f t="shared" si="5"/>
        <v xml:space="preserve"> 77</v>
      </c>
    </row>
    <row r="51" spans="1:8" x14ac:dyDescent="0.35">
      <c r="A51">
        <v>50</v>
      </c>
      <c r="B51" t="s">
        <v>155</v>
      </c>
      <c r="C51" t="str">
        <f t="shared" si="0"/>
        <v>بكەن</v>
      </c>
      <c r="D51" t="str">
        <f t="shared" si="1"/>
        <v xml:space="preserve"> .</v>
      </c>
      <c r="E51" t="str">
        <f t="shared" si="2"/>
        <v xml:space="preserve"> ., &lt;/s&gt;, 74</v>
      </c>
      <c r="F51" t="str">
        <f t="shared" si="3"/>
        <v xml:space="preserve"> &lt;/s&gt;</v>
      </c>
      <c r="G51" t="str">
        <f t="shared" si="4"/>
        <v>بكەن . &lt;/s&gt;</v>
      </c>
      <c r="H51" t="str">
        <f t="shared" si="5"/>
        <v xml:space="preserve"> 74</v>
      </c>
    </row>
    <row r="52" spans="1:8" x14ac:dyDescent="0.35">
      <c r="A52">
        <v>51</v>
      </c>
      <c r="B52" t="s">
        <v>156</v>
      </c>
      <c r="C52" t="str">
        <f t="shared" si="0"/>
        <v>&lt;s&gt;</v>
      </c>
      <c r="D52" t="str">
        <f t="shared" si="1"/>
        <v xml:space="preserve"> \ufeff</v>
      </c>
      <c r="E52" t="str">
        <f t="shared" si="2"/>
        <v xml:space="preserve"> \ufeff, بەشی, 74</v>
      </c>
      <c r="F52" t="str">
        <f t="shared" si="3"/>
        <v xml:space="preserve"> بەشی</v>
      </c>
      <c r="G52" t="str">
        <f t="shared" si="4"/>
        <v>&lt;s&gt; \ufeff بەشی</v>
      </c>
      <c r="H52" t="str">
        <f t="shared" si="5"/>
        <v xml:space="preserve"> 74</v>
      </c>
    </row>
    <row r="53" spans="1:8" x14ac:dyDescent="0.35">
      <c r="A53">
        <v>52</v>
      </c>
      <c r="B53" t="s">
        <v>157</v>
      </c>
      <c r="C53" t="str">
        <f t="shared" si="0"/>
        <v>بكە</v>
      </c>
      <c r="D53" t="str">
        <f t="shared" si="1"/>
        <v xml:space="preserve"> .</v>
      </c>
      <c r="E53" t="str">
        <f t="shared" si="2"/>
        <v xml:space="preserve"> ., &lt;/s&gt;, 73</v>
      </c>
      <c r="F53" t="str">
        <f t="shared" si="3"/>
        <v xml:space="preserve"> &lt;/s&gt;</v>
      </c>
      <c r="G53" t="str">
        <f t="shared" si="4"/>
        <v>بكە . &lt;/s&gt;</v>
      </c>
      <c r="H53" t="str">
        <f t="shared" si="5"/>
        <v xml:space="preserve"> 73</v>
      </c>
    </row>
    <row r="54" spans="1:8" x14ac:dyDescent="0.35">
      <c r="A54">
        <v>53</v>
      </c>
      <c r="B54" t="s">
        <v>158</v>
      </c>
      <c r="C54" t="str">
        <f t="shared" si="0"/>
        <v>)</v>
      </c>
      <c r="D54" t="str">
        <f t="shared" si="1"/>
        <v xml:space="preserve"> واتە</v>
      </c>
      <c r="E54" t="str">
        <f t="shared" si="2"/>
        <v xml:space="preserve"> واتە, :, 71</v>
      </c>
      <c r="F54" t="str">
        <f t="shared" si="3"/>
        <v xml:space="preserve"> :</v>
      </c>
      <c r="G54" t="str">
        <f t="shared" si="4"/>
        <v>) واتە :</v>
      </c>
      <c r="H54" t="str">
        <f t="shared" si="5"/>
        <v xml:space="preserve"> 71</v>
      </c>
    </row>
    <row r="55" spans="1:8" x14ac:dyDescent="0.35">
      <c r="A55">
        <v>54</v>
      </c>
      <c r="B55" t="s">
        <v>159</v>
      </c>
      <c r="C55" t="str">
        <f t="shared" si="0"/>
        <v>)</v>
      </c>
      <c r="D55" t="str">
        <f t="shared" si="1"/>
        <v xml:space="preserve"> ،</v>
      </c>
      <c r="E55" t="str">
        <f t="shared" si="2"/>
        <v xml:space="preserve"> ،, (, 70</v>
      </c>
      <c r="F55" t="str">
        <f t="shared" si="3"/>
        <v xml:space="preserve"> (</v>
      </c>
      <c r="G55" t="str">
        <f t="shared" si="4"/>
        <v>) ، (</v>
      </c>
      <c r="H55" t="str">
        <f t="shared" si="5"/>
        <v xml:space="preserve"> 70</v>
      </c>
    </row>
    <row r="56" spans="1:8" x14ac:dyDescent="0.35">
      <c r="A56">
        <v>55</v>
      </c>
      <c r="B56" t="s">
        <v>160</v>
      </c>
      <c r="C56" t="str">
        <f t="shared" si="0"/>
        <v>نییە</v>
      </c>
      <c r="D56" t="str">
        <f t="shared" si="1"/>
        <v xml:space="preserve"> .</v>
      </c>
      <c r="E56" t="str">
        <f t="shared" si="2"/>
        <v xml:space="preserve"> ., &lt;/s&gt;, 69</v>
      </c>
      <c r="F56" t="str">
        <f t="shared" si="3"/>
        <v xml:space="preserve"> &lt;/s&gt;</v>
      </c>
      <c r="G56" t="str">
        <f t="shared" si="4"/>
        <v>نییە . &lt;/s&gt;</v>
      </c>
      <c r="H56" t="str">
        <f t="shared" si="5"/>
        <v xml:space="preserve"> 69</v>
      </c>
    </row>
    <row r="57" spans="1:8" x14ac:dyDescent="0.35">
      <c r="A57">
        <v>56</v>
      </c>
      <c r="B57" t="s">
        <v>161</v>
      </c>
      <c r="C57" t="str">
        <f t="shared" si="0"/>
        <v>(</v>
      </c>
      <c r="D57" t="str">
        <f t="shared" si="1"/>
        <v xml:space="preserve"> A</v>
      </c>
      <c r="E57" t="str">
        <f t="shared" si="2"/>
        <v xml:space="preserve"> A, ), 68</v>
      </c>
      <c r="F57" t="str">
        <f t="shared" si="3"/>
        <v xml:space="preserve"> )</v>
      </c>
      <c r="G57" t="str">
        <f t="shared" si="4"/>
        <v>( A )</v>
      </c>
      <c r="H57" t="str">
        <f t="shared" si="5"/>
        <v xml:space="preserve"> 68</v>
      </c>
    </row>
    <row r="58" spans="1:8" x14ac:dyDescent="0.35">
      <c r="A58">
        <v>57</v>
      </c>
      <c r="B58" t="s">
        <v>162</v>
      </c>
      <c r="C58" t="str">
        <f t="shared" si="0"/>
        <v>دەكرد</v>
      </c>
      <c r="D58" t="str">
        <f t="shared" si="1"/>
        <v xml:space="preserve"> .</v>
      </c>
      <c r="E58" t="str">
        <f t="shared" si="2"/>
        <v xml:space="preserve"> ., &lt;/s&gt;, 66</v>
      </c>
      <c r="F58" t="str">
        <f t="shared" si="3"/>
        <v xml:space="preserve"> &lt;/s&gt;</v>
      </c>
      <c r="G58" t="str">
        <f t="shared" si="4"/>
        <v>دەكرد . &lt;/s&gt;</v>
      </c>
      <c r="H58" t="str">
        <f t="shared" si="5"/>
        <v xml:space="preserve"> 66</v>
      </c>
    </row>
    <row r="59" spans="1:8" x14ac:dyDescent="0.35">
      <c r="A59">
        <v>58</v>
      </c>
      <c r="B59" t="s">
        <v>163</v>
      </c>
      <c r="C59" t="str">
        <f t="shared" si="0"/>
        <v>هتد</v>
      </c>
      <c r="D59" t="str">
        <f t="shared" si="1"/>
        <v xml:space="preserve"> .</v>
      </c>
      <c r="E59" t="str">
        <f t="shared" si="2"/>
        <v xml:space="preserve"> ., &lt;/s&gt;, 60</v>
      </c>
      <c r="F59" t="str">
        <f t="shared" si="3"/>
        <v xml:space="preserve"> &lt;/s&gt;</v>
      </c>
      <c r="G59" t="str">
        <f t="shared" si="4"/>
        <v>هتد . &lt;/s&gt;</v>
      </c>
      <c r="H59" t="str">
        <f t="shared" si="5"/>
        <v xml:space="preserve"> 60</v>
      </c>
    </row>
    <row r="60" spans="1:8" x14ac:dyDescent="0.35">
      <c r="A60">
        <v>59</v>
      </c>
      <c r="B60" t="s">
        <v>164</v>
      </c>
      <c r="C60" t="str">
        <f t="shared" si="0"/>
        <v>&lt;s&gt;</v>
      </c>
      <c r="D60" t="str">
        <f t="shared" si="1"/>
        <v xml:space="preserve"> دووەم</v>
      </c>
      <c r="E60" t="str">
        <f t="shared" si="2"/>
        <v xml:space="preserve"> دووەم, :, 60</v>
      </c>
      <c r="F60" t="str">
        <f t="shared" si="3"/>
        <v xml:space="preserve"> :</v>
      </c>
      <c r="G60" t="str">
        <f t="shared" si="4"/>
        <v>&lt;s&gt; دووەم :</v>
      </c>
      <c r="H60" t="str">
        <f t="shared" si="5"/>
        <v xml:space="preserve"> 60</v>
      </c>
    </row>
    <row r="61" spans="1:8" x14ac:dyDescent="0.35">
      <c r="A61">
        <v>60</v>
      </c>
      <c r="B61" t="s">
        <v>165</v>
      </c>
      <c r="C61" t="str">
        <f t="shared" si="0"/>
        <v>گەورە</v>
      </c>
      <c r="D61" t="str">
        <f t="shared" si="1"/>
        <v xml:space="preserve"> دەفەرموێت</v>
      </c>
      <c r="E61" t="str">
        <f t="shared" si="2"/>
        <v xml:space="preserve"> دەفەرموێت, :, 58</v>
      </c>
      <c r="F61" t="str">
        <f t="shared" si="3"/>
        <v xml:space="preserve"> :</v>
      </c>
      <c r="G61" t="str">
        <f t="shared" si="4"/>
        <v>گەورە دەفەرموێت :</v>
      </c>
      <c r="H61" t="str">
        <f t="shared" si="5"/>
        <v xml:space="preserve"> 58</v>
      </c>
    </row>
    <row r="62" spans="1:8" x14ac:dyDescent="0.35">
      <c r="A62">
        <v>61</v>
      </c>
      <c r="B62" t="s">
        <v>166</v>
      </c>
      <c r="C62" t="str">
        <f t="shared" si="0"/>
        <v>كوردستان</v>
      </c>
      <c r="D62" t="str">
        <f t="shared" si="1"/>
        <v xml:space="preserve"> .</v>
      </c>
      <c r="E62" t="str">
        <f t="shared" si="2"/>
        <v xml:space="preserve"> ., &lt;/s&gt;, 58</v>
      </c>
      <c r="F62" t="str">
        <f t="shared" si="3"/>
        <v xml:space="preserve"> &lt;/s&gt;</v>
      </c>
      <c r="G62" t="str">
        <f t="shared" si="4"/>
        <v>كوردستان . &lt;/s&gt;</v>
      </c>
      <c r="H62" t="str">
        <f t="shared" si="5"/>
        <v xml:space="preserve"> 58</v>
      </c>
    </row>
    <row r="63" spans="1:8" x14ac:dyDescent="0.35">
      <c r="A63">
        <v>62</v>
      </c>
      <c r="B63" t="s">
        <v>167</v>
      </c>
      <c r="C63" t="str">
        <f t="shared" si="0"/>
        <v>دەكرێت</v>
      </c>
      <c r="D63" t="str">
        <f t="shared" si="1"/>
        <v xml:space="preserve"> .</v>
      </c>
      <c r="E63" t="str">
        <f t="shared" si="2"/>
        <v xml:space="preserve"> ., &lt;/s&gt;, 58</v>
      </c>
      <c r="F63" t="str">
        <f t="shared" si="3"/>
        <v xml:space="preserve"> &lt;/s&gt;</v>
      </c>
      <c r="G63" t="str">
        <f t="shared" si="4"/>
        <v>دەكرێت . &lt;/s&gt;</v>
      </c>
      <c r="H63" t="str">
        <f t="shared" si="5"/>
        <v xml:space="preserve"> 58</v>
      </c>
    </row>
    <row r="64" spans="1:8" x14ac:dyDescent="0.35">
      <c r="A64">
        <v>63</v>
      </c>
      <c r="B64" t="s">
        <v>168</v>
      </c>
      <c r="C64" t="str">
        <f t="shared" si="0"/>
        <v>)</v>
      </c>
      <c r="D64" t="str">
        <f t="shared" si="1"/>
        <v xml:space="preserve"> یان</v>
      </c>
      <c r="E64" t="str">
        <f t="shared" si="2"/>
        <v xml:space="preserve"> یان, (, 57</v>
      </c>
      <c r="F64" t="str">
        <f t="shared" si="3"/>
        <v xml:space="preserve"> (</v>
      </c>
      <c r="G64" t="str">
        <f t="shared" si="4"/>
        <v>) یان (</v>
      </c>
      <c r="H64" t="str">
        <f t="shared" si="5"/>
        <v xml:space="preserve"> 57</v>
      </c>
    </row>
    <row r="65" spans="1:8" x14ac:dyDescent="0.35">
      <c r="A65">
        <v>64</v>
      </c>
      <c r="B65" t="s">
        <v>169</v>
      </c>
      <c r="C65" t="str">
        <f t="shared" si="0"/>
        <v>&lt;s&gt;</v>
      </c>
      <c r="D65" t="str">
        <f t="shared" si="1"/>
        <v xml:space="preserve"> دەستور</v>
      </c>
      <c r="E65" t="str">
        <f t="shared" si="2"/>
        <v xml:space="preserve"> دەستور, :, 56</v>
      </c>
      <c r="F65" t="str">
        <f t="shared" si="3"/>
        <v xml:space="preserve"> :</v>
      </c>
      <c r="G65" t="str">
        <f t="shared" si="4"/>
        <v>&lt;s&gt; دەستور :</v>
      </c>
      <c r="H65" t="str">
        <f t="shared" si="5"/>
        <v xml:space="preserve"> 56</v>
      </c>
    </row>
    <row r="66" spans="1:8" x14ac:dyDescent="0.35">
      <c r="A66">
        <v>65</v>
      </c>
      <c r="B66" t="s">
        <v>170</v>
      </c>
      <c r="C66" t="str">
        <f t="shared" si="0"/>
        <v>خودای</v>
      </c>
      <c r="D66" t="str">
        <f t="shared" si="1"/>
        <v xml:space="preserve"> گەورە</v>
      </c>
      <c r="E66" t="str">
        <f t="shared" si="2"/>
        <v xml:space="preserve"> گەورە, دەفەرموێت, 56</v>
      </c>
      <c r="F66" t="str">
        <f t="shared" si="3"/>
        <v xml:space="preserve"> دەفەرموێت</v>
      </c>
      <c r="G66" t="str">
        <f t="shared" si="4"/>
        <v>خودای گەورە دەفەرموێت</v>
      </c>
      <c r="H66" t="str">
        <f t="shared" si="5"/>
        <v xml:space="preserve"> 56</v>
      </c>
    </row>
    <row r="67" spans="1:8" x14ac:dyDescent="0.35">
      <c r="A67">
        <v>66</v>
      </c>
      <c r="B67" t="s">
        <v>171</v>
      </c>
      <c r="C67" t="str">
        <f t="shared" ref="C67:C101" si="6">LEFT(B67, SEARCH(", ", B67)-1)</f>
        <v>)</v>
      </c>
      <c r="D67" t="str">
        <f t="shared" ref="D67:D101" si="7">MID(B67,SEARCH(", ",B67)+1,SEARCH(", ",B67,SEARCH(", ",B67)+1)-SEARCH(", ",B67)-1)</f>
        <v xml:space="preserve"> ،</v>
      </c>
      <c r="E67" t="str">
        <f t="shared" ref="E67:E101" si="8">RIGHT(B67,LEN(B67)-SEARCH(", ",B67))</f>
        <v xml:space="preserve"> ،, كە, 55</v>
      </c>
      <c r="F67" t="str">
        <f t="shared" ref="F67:F101" si="9">MID(E67,SEARCH(", ",E67)+1,SEARCH(", ",E67,SEARCH(", ",E67)+1)-SEARCH(", ",E67)-1)</f>
        <v xml:space="preserve"> كە</v>
      </c>
      <c r="G67" t="str">
        <f t="shared" ref="G67:G101" si="10">CONCATENATE(C67,D67,F67)</f>
        <v>) ، كە</v>
      </c>
      <c r="H67" t="str">
        <f t="shared" ref="H67:H101" si="11">RIGHT(B67,LEN(B67)-FIND("*",SUBSTITUTE(B67,",","*",LEN(B67)-LEN(SUBSTITUTE(B67,",","")))))</f>
        <v xml:space="preserve"> 55</v>
      </c>
    </row>
    <row r="68" spans="1:8" x14ac:dyDescent="0.35">
      <c r="A68">
        <v>67</v>
      </c>
      <c r="B68" t="s">
        <v>172</v>
      </c>
      <c r="C68" t="str">
        <f t="shared" si="6"/>
        <v>وەك</v>
      </c>
      <c r="D68" t="str">
        <f t="shared" si="7"/>
        <v xml:space="preserve"> :</v>
      </c>
      <c r="E68" t="str">
        <f t="shared" si="8"/>
        <v xml:space="preserve"> :, (, 51</v>
      </c>
      <c r="F68" t="str">
        <f t="shared" si="9"/>
        <v xml:space="preserve"> (</v>
      </c>
      <c r="G68" t="str">
        <f t="shared" si="10"/>
        <v>وەك : (</v>
      </c>
      <c r="H68" t="str">
        <f t="shared" si="11"/>
        <v xml:space="preserve"> 51</v>
      </c>
    </row>
    <row r="69" spans="1:8" x14ac:dyDescent="0.35">
      <c r="A69">
        <v>68</v>
      </c>
      <c r="B69" t="s">
        <v>173</v>
      </c>
      <c r="C69" t="str">
        <f t="shared" si="6"/>
        <v>(</v>
      </c>
      <c r="D69" t="str">
        <f t="shared" si="7"/>
        <v xml:space="preserve"> B</v>
      </c>
      <c r="E69" t="str">
        <f t="shared" si="8"/>
        <v xml:space="preserve"> B, ), 51</v>
      </c>
      <c r="F69" t="str">
        <f t="shared" si="9"/>
        <v xml:space="preserve"> )</v>
      </c>
      <c r="G69" t="str">
        <f t="shared" si="10"/>
        <v>( B )</v>
      </c>
      <c r="H69" t="str">
        <f t="shared" si="11"/>
        <v xml:space="preserve"> 51</v>
      </c>
    </row>
    <row r="70" spans="1:8" x14ac:dyDescent="0.35">
      <c r="A70">
        <v>69</v>
      </c>
      <c r="B70" t="s">
        <v>174</v>
      </c>
      <c r="C70" t="str">
        <f t="shared" si="6"/>
        <v>پێكهاتووە</v>
      </c>
      <c r="D70" t="str">
        <f t="shared" si="7"/>
        <v xml:space="preserve"> .</v>
      </c>
      <c r="E70" t="str">
        <f t="shared" si="8"/>
        <v xml:space="preserve"> ., &lt;/s&gt;, 51</v>
      </c>
      <c r="F70" t="str">
        <f t="shared" si="9"/>
        <v xml:space="preserve"> &lt;/s&gt;</v>
      </c>
      <c r="G70" t="str">
        <f t="shared" si="10"/>
        <v>پێكهاتووە . &lt;/s&gt;</v>
      </c>
      <c r="H70" t="str">
        <f t="shared" si="11"/>
        <v xml:space="preserve"> 51</v>
      </c>
    </row>
    <row r="71" spans="1:8" x14ac:dyDescent="0.35">
      <c r="A71">
        <v>70</v>
      </c>
      <c r="B71" t="s">
        <v>175</v>
      </c>
      <c r="C71" t="str">
        <f t="shared" si="6"/>
        <v>7</v>
      </c>
      <c r="D71" t="str">
        <f t="shared" si="7"/>
        <v xml:space="preserve"> .</v>
      </c>
      <c r="E71" t="str">
        <f t="shared" si="8"/>
        <v xml:space="preserve"> ., &lt;/s&gt;, 51</v>
      </c>
      <c r="F71" t="str">
        <f t="shared" si="9"/>
        <v xml:space="preserve"> &lt;/s&gt;</v>
      </c>
      <c r="G71" t="str">
        <f t="shared" si="10"/>
        <v>7 . &lt;/s&gt;</v>
      </c>
      <c r="H71" t="str">
        <f t="shared" si="11"/>
        <v xml:space="preserve"> 51</v>
      </c>
    </row>
    <row r="72" spans="1:8" x14ac:dyDescent="0.35">
      <c r="A72">
        <v>71</v>
      </c>
      <c r="B72" t="s">
        <v>176</v>
      </c>
      <c r="C72" t="str">
        <f t="shared" si="6"/>
        <v>&lt;s&gt;</v>
      </c>
      <c r="D72" t="str">
        <f t="shared" si="7"/>
        <v xml:space="preserve"> ڕاهێنان</v>
      </c>
      <c r="E72" t="str">
        <f t="shared" si="8"/>
        <v xml:space="preserve"> ڕاهێنان, (, 50</v>
      </c>
      <c r="F72" t="str">
        <f t="shared" si="9"/>
        <v xml:space="preserve"> (</v>
      </c>
      <c r="G72" t="str">
        <f t="shared" si="10"/>
        <v>&lt;s&gt; ڕاهێنان (</v>
      </c>
      <c r="H72" t="str">
        <f t="shared" si="11"/>
        <v xml:space="preserve"> 50</v>
      </c>
    </row>
    <row r="73" spans="1:8" x14ac:dyDescent="0.35">
      <c r="A73">
        <v>72</v>
      </c>
      <c r="B73" t="s">
        <v>177</v>
      </c>
      <c r="C73" t="str">
        <f t="shared" si="6"/>
        <v>&lt;s&gt;</v>
      </c>
      <c r="D73" t="str">
        <f t="shared" si="7"/>
        <v xml:space="preserve"> لە</v>
      </c>
      <c r="E73" t="str">
        <f t="shared" si="8"/>
        <v xml:space="preserve"> لە, ساڵی, 49</v>
      </c>
      <c r="F73" t="str">
        <f t="shared" si="9"/>
        <v xml:space="preserve"> ساڵی</v>
      </c>
      <c r="G73" t="str">
        <f t="shared" si="10"/>
        <v>&lt;s&gt; لە ساڵی</v>
      </c>
      <c r="H73" t="str">
        <f t="shared" si="11"/>
        <v xml:space="preserve"> 49</v>
      </c>
    </row>
    <row r="74" spans="1:8" x14ac:dyDescent="0.35">
      <c r="A74">
        <v>73</v>
      </c>
      <c r="B74" t="s">
        <v>178</v>
      </c>
      <c r="C74" t="str">
        <f t="shared" si="6"/>
        <v>&lt;s&gt;</v>
      </c>
      <c r="D74" t="str">
        <f t="shared" si="7"/>
        <v xml:space="preserve"> چالاكی</v>
      </c>
      <c r="E74" t="str">
        <f t="shared" si="8"/>
        <v xml:space="preserve"> چالاكی, :, 49</v>
      </c>
      <c r="F74" t="str">
        <f t="shared" si="9"/>
        <v xml:space="preserve"> :</v>
      </c>
      <c r="G74" t="str">
        <f t="shared" si="10"/>
        <v>&lt;s&gt; چالاكی :</v>
      </c>
      <c r="H74" t="str">
        <f t="shared" si="11"/>
        <v xml:space="preserve"> 49</v>
      </c>
    </row>
    <row r="75" spans="1:8" x14ac:dyDescent="0.35">
      <c r="A75">
        <v>74</v>
      </c>
      <c r="B75" t="s">
        <v>179</v>
      </c>
      <c r="C75" t="str">
        <f t="shared" si="6"/>
        <v>ە</v>
      </c>
      <c r="D75" t="str">
        <f t="shared" si="7"/>
        <v xml:space="preserve"> .</v>
      </c>
      <c r="E75" t="str">
        <f t="shared" si="8"/>
        <v xml:space="preserve"> ., &lt;/s&gt;, 48</v>
      </c>
      <c r="F75" t="str">
        <f t="shared" si="9"/>
        <v xml:space="preserve"> &lt;/s&gt;</v>
      </c>
      <c r="G75" t="str">
        <f t="shared" si="10"/>
        <v>ە . &lt;/s&gt;</v>
      </c>
      <c r="H75" t="str">
        <f t="shared" si="11"/>
        <v xml:space="preserve"> 48</v>
      </c>
    </row>
    <row r="76" spans="1:8" x14ac:dyDescent="0.35">
      <c r="A76">
        <v>75</v>
      </c>
      <c r="B76" t="s">
        <v>180</v>
      </c>
      <c r="C76" t="str">
        <f t="shared" si="6"/>
        <v>تر</v>
      </c>
      <c r="D76" t="str">
        <f t="shared" si="7"/>
        <v xml:space="preserve"> .</v>
      </c>
      <c r="E76" t="str">
        <f t="shared" si="8"/>
        <v xml:space="preserve"> ., &lt;/s&gt;, 48</v>
      </c>
      <c r="F76" t="str">
        <f t="shared" si="9"/>
        <v xml:space="preserve"> &lt;/s&gt;</v>
      </c>
      <c r="G76" t="str">
        <f t="shared" si="10"/>
        <v>تر . &lt;/s&gt;</v>
      </c>
      <c r="H76" t="str">
        <f t="shared" si="11"/>
        <v xml:space="preserve"> 48</v>
      </c>
    </row>
    <row r="77" spans="1:8" x14ac:dyDescent="0.35">
      <c r="A77">
        <v>76</v>
      </c>
      <c r="B77" t="s">
        <v>181</v>
      </c>
      <c r="C77" t="str">
        <f t="shared" si="6"/>
        <v>(</v>
      </c>
      <c r="D77" t="str">
        <f t="shared" si="7"/>
        <v xml:space="preserve"> 5</v>
      </c>
      <c r="E77" t="str">
        <f t="shared" si="8"/>
        <v xml:space="preserve"> 5, ), 48</v>
      </c>
      <c r="F77" t="str">
        <f t="shared" si="9"/>
        <v xml:space="preserve"> )</v>
      </c>
      <c r="G77" t="str">
        <f t="shared" si="10"/>
        <v>( 5 )</v>
      </c>
      <c r="H77" t="str">
        <f t="shared" si="11"/>
        <v xml:space="preserve"> 48</v>
      </c>
    </row>
    <row r="78" spans="1:8" x14ac:dyDescent="0.35">
      <c r="A78">
        <v>77</v>
      </c>
      <c r="B78" t="s">
        <v>182</v>
      </c>
      <c r="C78" t="str">
        <f t="shared" si="6"/>
        <v>)</v>
      </c>
      <c r="D78" t="str">
        <f t="shared" si="7"/>
        <v xml:space="preserve"> ە</v>
      </c>
      <c r="E78" t="str">
        <f t="shared" si="8"/>
        <v xml:space="preserve"> ە, ., 47</v>
      </c>
      <c r="F78" t="str">
        <f t="shared" si="9"/>
        <v xml:space="preserve"> .</v>
      </c>
      <c r="G78" t="str">
        <f t="shared" si="10"/>
        <v>) ە .</v>
      </c>
      <c r="H78" t="str">
        <f t="shared" si="11"/>
        <v xml:space="preserve"> 47</v>
      </c>
    </row>
    <row r="79" spans="1:8" x14ac:dyDescent="0.35">
      <c r="A79">
        <v>78</v>
      </c>
      <c r="B79" t="s">
        <v>183</v>
      </c>
      <c r="C79" t="str">
        <f t="shared" si="6"/>
        <v>(</v>
      </c>
      <c r="D79" t="str">
        <f t="shared" si="7"/>
        <v xml:space="preserve"> كوردستان</v>
      </c>
      <c r="E79" t="str">
        <f t="shared" si="8"/>
        <v xml:space="preserve"> كوردستان, ), 47</v>
      </c>
      <c r="F79" t="str">
        <f t="shared" si="9"/>
        <v xml:space="preserve"> )</v>
      </c>
      <c r="G79" t="str">
        <f t="shared" si="10"/>
        <v>( كوردستان )</v>
      </c>
      <c r="H79" t="str">
        <f t="shared" si="11"/>
        <v xml:space="preserve"> 47</v>
      </c>
    </row>
    <row r="80" spans="1:8" x14ac:dyDescent="0.35">
      <c r="A80">
        <v>79</v>
      </c>
      <c r="B80" t="s">
        <v>184</v>
      </c>
      <c r="C80" t="str">
        <f t="shared" si="6"/>
        <v>&lt;s&gt;</v>
      </c>
      <c r="D80" t="str">
        <f t="shared" si="7"/>
        <v xml:space="preserve"> وێنەی</v>
      </c>
      <c r="E80" t="str">
        <f t="shared" si="8"/>
        <v xml:space="preserve"> وێنەی, (, 47</v>
      </c>
      <c r="F80" t="str">
        <f t="shared" si="9"/>
        <v xml:space="preserve"> (</v>
      </c>
      <c r="G80" t="str">
        <f t="shared" si="10"/>
        <v>&lt;s&gt; وێنەی (</v>
      </c>
      <c r="H80" t="str">
        <f t="shared" si="11"/>
        <v xml:space="preserve"> 47</v>
      </c>
    </row>
    <row r="81" spans="1:8" x14ac:dyDescent="0.35">
      <c r="A81">
        <v>80</v>
      </c>
      <c r="B81" t="s">
        <v>185</v>
      </c>
      <c r="C81" t="str">
        <f t="shared" si="6"/>
        <v>:</v>
      </c>
      <c r="D81" t="str">
        <f t="shared" si="7"/>
        <v xml:space="preserve"> -</v>
      </c>
      <c r="E81" t="str">
        <f t="shared" si="8"/>
        <v xml:space="preserve"> -, 1-, 47</v>
      </c>
      <c r="F81" t="str">
        <f t="shared" si="9"/>
        <v xml:space="preserve"> 1-</v>
      </c>
      <c r="G81" t="str">
        <f t="shared" si="10"/>
        <v>: - 1-</v>
      </c>
      <c r="H81" t="str">
        <f t="shared" si="11"/>
        <v xml:space="preserve"> 47</v>
      </c>
    </row>
    <row r="82" spans="1:8" x14ac:dyDescent="0.35">
      <c r="A82">
        <v>81</v>
      </c>
      <c r="B82" t="s">
        <v>186</v>
      </c>
      <c r="C82" t="str">
        <f t="shared" si="6"/>
        <v>:</v>
      </c>
      <c r="D82" t="str">
        <f t="shared" si="7"/>
        <v xml:space="preserve"> یەكەم</v>
      </c>
      <c r="E82" t="str">
        <f t="shared" si="8"/>
        <v xml:space="preserve"> یەكەم, :, 46</v>
      </c>
      <c r="F82" t="str">
        <f t="shared" si="9"/>
        <v xml:space="preserve"> :</v>
      </c>
      <c r="G82" t="str">
        <f t="shared" si="10"/>
        <v>: یەكەم :</v>
      </c>
      <c r="H82" t="str">
        <f t="shared" si="11"/>
        <v xml:space="preserve"> 46</v>
      </c>
    </row>
    <row r="83" spans="1:8" x14ac:dyDescent="0.35">
      <c r="A83">
        <v>82</v>
      </c>
      <c r="B83" t="s">
        <v>187</v>
      </c>
      <c r="C83" t="str">
        <f t="shared" si="6"/>
        <v>&lt;s&gt;</v>
      </c>
      <c r="D83" t="str">
        <f t="shared" si="7"/>
        <v xml:space="preserve"> خستنەڕوو</v>
      </c>
      <c r="E83" t="str">
        <f t="shared" si="8"/>
        <v xml:space="preserve"> خستنەڕوو, :, 45</v>
      </c>
      <c r="F83" t="str">
        <f t="shared" si="9"/>
        <v xml:space="preserve"> :</v>
      </c>
      <c r="G83" t="str">
        <f t="shared" si="10"/>
        <v>&lt;s&gt; خستنەڕوو :</v>
      </c>
      <c r="H83" t="str">
        <f t="shared" si="11"/>
        <v xml:space="preserve"> 45</v>
      </c>
    </row>
    <row r="84" spans="1:8" x14ac:dyDescent="0.35">
      <c r="A84">
        <v>83</v>
      </c>
      <c r="B84" t="s">
        <v>188</v>
      </c>
      <c r="C84" t="str">
        <f t="shared" si="6"/>
        <v>عێراق</v>
      </c>
      <c r="D84" t="str">
        <f t="shared" si="7"/>
        <v xml:space="preserve"> .</v>
      </c>
      <c r="E84" t="str">
        <f t="shared" si="8"/>
        <v xml:space="preserve"> ., &lt;/s&gt;, 45</v>
      </c>
      <c r="F84" t="str">
        <f t="shared" si="9"/>
        <v xml:space="preserve"> &lt;/s&gt;</v>
      </c>
      <c r="G84" t="str">
        <f t="shared" si="10"/>
        <v>عێراق . &lt;/s&gt;</v>
      </c>
      <c r="H84" t="str">
        <f t="shared" si="11"/>
        <v xml:space="preserve"> 45</v>
      </c>
    </row>
    <row r="85" spans="1:8" x14ac:dyDescent="0.35">
      <c r="A85">
        <v>84</v>
      </c>
      <c r="B85" t="s">
        <v>189</v>
      </c>
      <c r="C85" t="str">
        <f t="shared" si="6"/>
        <v>دەدات</v>
      </c>
      <c r="D85" t="str">
        <f t="shared" si="7"/>
        <v xml:space="preserve"> .</v>
      </c>
      <c r="E85" t="str">
        <f t="shared" si="8"/>
        <v xml:space="preserve"> ., &lt;/s&gt;, 45</v>
      </c>
      <c r="F85" t="str">
        <f t="shared" si="9"/>
        <v xml:space="preserve"> &lt;/s&gt;</v>
      </c>
      <c r="G85" t="str">
        <f t="shared" si="10"/>
        <v>دەدات . &lt;/s&gt;</v>
      </c>
      <c r="H85" t="str">
        <f t="shared" si="11"/>
        <v xml:space="preserve"> 45</v>
      </c>
    </row>
    <row r="86" spans="1:8" x14ac:dyDescent="0.35">
      <c r="A86">
        <v>85</v>
      </c>
      <c r="B86" t="s">
        <v>190</v>
      </c>
      <c r="C86" t="str">
        <f t="shared" si="6"/>
        <v>)</v>
      </c>
      <c r="D86" t="str">
        <f t="shared" si="7"/>
        <v xml:space="preserve"> ە</v>
      </c>
      <c r="E86" t="str">
        <f t="shared" si="8"/>
        <v xml:space="preserve"> ە, ،, 45</v>
      </c>
      <c r="F86" t="str">
        <f t="shared" si="9"/>
        <v xml:space="preserve"> ،</v>
      </c>
      <c r="G86" t="str">
        <f t="shared" si="10"/>
        <v>) ە ،</v>
      </c>
      <c r="H86" t="str">
        <f t="shared" si="11"/>
        <v xml:space="preserve"> 45</v>
      </c>
    </row>
    <row r="87" spans="1:8" x14ac:dyDescent="0.35">
      <c r="A87">
        <v>86</v>
      </c>
      <c r="B87" t="s">
        <v>191</v>
      </c>
      <c r="C87" t="str">
        <f t="shared" si="6"/>
        <v>&lt;s&gt;</v>
      </c>
      <c r="D87" t="str">
        <f t="shared" si="7"/>
        <v xml:space="preserve"> پێغەمبەر</v>
      </c>
      <c r="E87" t="str">
        <f t="shared" si="8"/>
        <v xml:space="preserve"> پێغەمبەر, (, 45</v>
      </c>
      <c r="F87" t="str">
        <f t="shared" si="9"/>
        <v xml:space="preserve"> (</v>
      </c>
      <c r="G87" t="str">
        <f t="shared" si="10"/>
        <v>&lt;s&gt; پێغەمبەر (</v>
      </c>
      <c r="H87" t="str">
        <f t="shared" si="11"/>
        <v xml:space="preserve"> 45</v>
      </c>
    </row>
    <row r="88" spans="1:8" x14ac:dyDescent="0.35">
      <c r="A88">
        <v>87</v>
      </c>
      <c r="B88" t="s">
        <v>192</v>
      </c>
      <c r="C88" t="str">
        <f t="shared" si="6"/>
        <v>&lt;s&gt;</v>
      </c>
      <c r="D88" t="str">
        <f t="shared" si="7"/>
        <v xml:space="preserve"> (</v>
      </c>
      <c r="E88" t="str">
        <f t="shared" si="8"/>
        <v xml:space="preserve"> (, (, 44</v>
      </c>
      <c r="F88" t="str">
        <f t="shared" si="9"/>
        <v xml:space="preserve"> (</v>
      </c>
      <c r="G88" t="str">
        <f t="shared" si="10"/>
        <v>&lt;s&gt; ( (</v>
      </c>
      <c r="H88" t="str">
        <f t="shared" si="11"/>
        <v xml:space="preserve"> 44</v>
      </c>
    </row>
    <row r="89" spans="1:8" x14ac:dyDescent="0.35">
      <c r="A89">
        <v>88</v>
      </c>
      <c r="B89" t="s">
        <v>193</v>
      </c>
      <c r="C89" t="str">
        <f t="shared" si="6"/>
        <v>دەفەرموێت</v>
      </c>
      <c r="D89" t="str">
        <f t="shared" si="7"/>
        <v xml:space="preserve"> :</v>
      </c>
      <c r="E89" t="str">
        <f t="shared" si="8"/>
        <v xml:space="preserve"> :, [, 44</v>
      </c>
      <c r="F89" t="str">
        <f t="shared" si="9"/>
        <v xml:space="preserve"> [</v>
      </c>
      <c r="G89" t="str">
        <f t="shared" si="10"/>
        <v>دەفەرموێت : [</v>
      </c>
      <c r="H89" t="str">
        <f t="shared" si="11"/>
        <v xml:space="preserve"> 44</v>
      </c>
    </row>
    <row r="90" spans="1:8" x14ac:dyDescent="0.35">
      <c r="A90">
        <v>89</v>
      </c>
      <c r="B90" t="s">
        <v>194</v>
      </c>
      <c r="C90" t="str">
        <f t="shared" si="6"/>
        <v>بۆ</v>
      </c>
      <c r="D90" t="str">
        <f t="shared" si="7"/>
        <v xml:space="preserve"> لەبەركردنە</v>
      </c>
      <c r="E90" t="str">
        <f t="shared" si="8"/>
        <v xml:space="preserve"> لەبەركردنە, ), 44</v>
      </c>
      <c r="F90" t="str">
        <f t="shared" si="9"/>
        <v xml:space="preserve"> )</v>
      </c>
      <c r="G90" t="str">
        <f t="shared" si="10"/>
        <v>بۆ لەبەركردنە )</v>
      </c>
      <c r="H90" t="str">
        <f t="shared" si="11"/>
        <v xml:space="preserve"> 44</v>
      </c>
    </row>
    <row r="91" spans="1:8" x14ac:dyDescent="0.35">
      <c r="A91">
        <v>90</v>
      </c>
      <c r="B91" t="s">
        <v>195</v>
      </c>
      <c r="C91" t="str">
        <f t="shared" si="6"/>
        <v>●</v>
      </c>
      <c r="D91" t="str">
        <f t="shared" si="7"/>
        <v xml:space="preserve"> ●</v>
      </c>
      <c r="E91" t="str">
        <f t="shared" si="8"/>
        <v xml:space="preserve"> ●, ●, 43</v>
      </c>
      <c r="F91" t="str">
        <f t="shared" si="9"/>
        <v xml:space="preserve"> ●</v>
      </c>
      <c r="G91" t="str">
        <f t="shared" si="10"/>
        <v>● ● ●</v>
      </c>
      <c r="H91" t="str">
        <f t="shared" si="11"/>
        <v xml:space="preserve"> 43</v>
      </c>
    </row>
    <row r="92" spans="1:8" x14ac:dyDescent="0.35">
      <c r="A92">
        <v>91</v>
      </c>
      <c r="B92" t="s">
        <v>196</v>
      </c>
      <c r="C92" t="str">
        <f t="shared" si="6"/>
        <v>&lt;s&gt;</v>
      </c>
      <c r="D92" t="str">
        <f t="shared" si="7"/>
        <v xml:space="preserve"> گفتوگۆ</v>
      </c>
      <c r="E92" t="str">
        <f t="shared" si="8"/>
        <v xml:space="preserve"> گفتوگۆ, :, 43</v>
      </c>
      <c r="F92" t="str">
        <f t="shared" si="9"/>
        <v xml:space="preserve"> :</v>
      </c>
      <c r="G92" t="str">
        <f t="shared" si="10"/>
        <v>&lt;s&gt; گفتوگۆ :</v>
      </c>
      <c r="H92" t="str">
        <f t="shared" si="11"/>
        <v xml:space="preserve"> 43</v>
      </c>
    </row>
    <row r="93" spans="1:8" x14ac:dyDescent="0.35">
      <c r="A93">
        <v>92</v>
      </c>
      <c r="B93" t="s">
        <v>197</v>
      </c>
      <c r="C93" t="str">
        <f t="shared" si="6"/>
        <v>×</v>
      </c>
      <c r="D93" t="str">
        <f t="shared" si="7"/>
        <v xml:space="preserve"> ×</v>
      </c>
      <c r="E93" t="str">
        <f t="shared" si="8"/>
        <v xml:space="preserve"> ×, ×, 43</v>
      </c>
      <c r="F93" t="str">
        <f t="shared" si="9"/>
        <v xml:space="preserve"> ×</v>
      </c>
      <c r="G93" t="str">
        <f t="shared" si="10"/>
        <v>× × ×</v>
      </c>
      <c r="H93" t="str">
        <f t="shared" si="11"/>
        <v xml:space="preserve"> 43</v>
      </c>
    </row>
    <row r="94" spans="1:8" x14ac:dyDescent="0.35">
      <c r="A94">
        <v>93</v>
      </c>
      <c r="B94" t="s">
        <v>198</v>
      </c>
      <c r="C94" t="str">
        <f t="shared" si="6"/>
        <v>&lt;s&gt;</v>
      </c>
      <c r="D94" t="str">
        <f t="shared" si="7"/>
        <v xml:space="preserve"> د</v>
      </c>
      <c r="E94" t="str">
        <f t="shared" si="8"/>
        <v xml:space="preserve"> د, ., 43</v>
      </c>
      <c r="F94" t="str">
        <f t="shared" si="9"/>
        <v xml:space="preserve"> .</v>
      </c>
      <c r="G94" t="str">
        <f t="shared" si="10"/>
        <v>&lt;s&gt; د .</v>
      </c>
      <c r="H94" t="str">
        <f t="shared" si="11"/>
        <v xml:space="preserve"> 43</v>
      </c>
    </row>
    <row r="95" spans="1:8" x14ac:dyDescent="0.35">
      <c r="A95">
        <v>94</v>
      </c>
      <c r="B95" t="s">
        <v>199</v>
      </c>
      <c r="C95" t="str">
        <f t="shared" si="6"/>
        <v>...</v>
      </c>
      <c r="D95" t="str">
        <f t="shared" si="7"/>
        <v xml:space="preserve"> هتد</v>
      </c>
      <c r="E95" t="str">
        <f t="shared" si="8"/>
        <v xml:space="preserve"> هتد, ., 43</v>
      </c>
      <c r="F95" t="str">
        <f t="shared" si="9"/>
        <v xml:space="preserve"> .</v>
      </c>
      <c r="G95" t="str">
        <f t="shared" si="10"/>
        <v>... هتد .</v>
      </c>
      <c r="H95" t="str">
        <f t="shared" si="11"/>
        <v xml:space="preserve"> 43</v>
      </c>
    </row>
    <row r="96" spans="1:8" x14ac:dyDescent="0.35">
      <c r="A96">
        <v>95</v>
      </c>
      <c r="B96" t="s">
        <v>200</v>
      </c>
      <c r="C96" t="str">
        <f t="shared" si="6"/>
        <v>...</v>
      </c>
      <c r="D96" t="str">
        <f t="shared" si="7"/>
        <v xml:space="preserve"> هتد</v>
      </c>
      <c r="E96" t="str">
        <f t="shared" si="8"/>
        <v xml:space="preserve"> هتد, ), 42</v>
      </c>
      <c r="F96" t="str">
        <f t="shared" si="9"/>
        <v xml:space="preserve"> )</v>
      </c>
      <c r="G96" t="str">
        <f t="shared" si="10"/>
        <v>... هتد )</v>
      </c>
      <c r="H96" t="str">
        <f t="shared" si="11"/>
        <v xml:space="preserve"> 42</v>
      </c>
    </row>
    <row r="97" spans="1:8" x14ac:dyDescent="0.35">
      <c r="A97">
        <v>96</v>
      </c>
      <c r="B97" t="s">
        <v>201</v>
      </c>
      <c r="C97" t="str">
        <f t="shared" si="6"/>
        <v>یە</v>
      </c>
      <c r="D97" t="str">
        <f t="shared" si="7"/>
        <v xml:space="preserve"> .</v>
      </c>
      <c r="E97" t="str">
        <f t="shared" si="8"/>
        <v xml:space="preserve"> ., &lt;/s&gt;, 42</v>
      </c>
      <c r="F97" t="str">
        <f t="shared" si="9"/>
        <v xml:space="preserve"> &lt;/s&gt;</v>
      </c>
      <c r="G97" t="str">
        <f t="shared" si="10"/>
        <v>یە . &lt;/s&gt;</v>
      </c>
      <c r="H97" t="str">
        <f t="shared" si="11"/>
        <v xml:space="preserve"> 42</v>
      </c>
    </row>
    <row r="98" spans="1:8" x14ac:dyDescent="0.35">
      <c r="A98">
        <v>97</v>
      </c>
      <c r="B98" t="s">
        <v>202</v>
      </c>
      <c r="C98" t="str">
        <f t="shared" si="6"/>
        <v>بە</v>
      </c>
      <c r="D98" t="str">
        <f t="shared" si="7"/>
        <v xml:space="preserve"> تایبەتی</v>
      </c>
      <c r="E98" t="str">
        <f t="shared" si="8"/>
        <v xml:space="preserve"> تایبەتی, لە, 41</v>
      </c>
      <c r="F98" t="str">
        <f t="shared" si="9"/>
        <v xml:space="preserve"> لە</v>
      </c>
      <c r="G98" t="str">
        <f t="shared" si="10"/>
        <v>بە تایبەتی لە</v>
      </c>
      <c r="H98" t="str">
        <f t="shared" si="11"/>
        <v xml:space="preserve"> 41</v>
      </c>
    </row>
    <row r="99" spans="1:8" x14ac:dyDescent="0.35">
      <c r="A99">
        <v>98</v>
      </c>
      <c r="B99" t="s">
        <v>203</v>
      </c>
      <c r="C99" t="str">
        <f t="shared" si="6"/>
        <v>دەڵێت</v>
      </c>
      <c r="D99" t="str">
        <f t="shared" si="7"/>
        <v xml:space="preserve"> :</v>
      </c>
      <c r="E99" t="str">
        <f t="shared" si="8"/>
        <v xml:space="preserve"> :, (, 41</v>
      </c>
      <c r="F99" t="str">
        <f t="shared" si="9"/>
        <v xml:space="preserve"> (</v>
      </c>
      <c r="G99" t="str">
        <f t="shared" si="10"/>
        <v>دەڵێت : (</v>
      </c>
      <c r="H99" t="str">
        <f t="shared" si="11"/>
        <v xml:space="preserve"> 41</v>
      </c>
    </row>
    <row r="100" spans="1:8" x14ac:dyDescent="0.35">
      <c r="A100">
        <v>99</v>
      </c>
      <c r="B100" t="s">
        <v>204</v>
      </c>
      <c r="C100" t="str">
        <f t="shared" si="6"/>
        <v>دادەنرێت</v>
      </c>
      <c r="D100" t="str">
        <f t="shared" si="7"/>
        <v xml:space="preserve"> .</v>
      </c>
      <c r="E100" t="str">
        <f t="shared" si="8"/>
        <v xml:space="preserve"> ., &lt;/s&gt;, 41</v>
      </c>
      <c r="F100" t="str">
        <f t="shared" si="9"/>
        <v xml:space="preserve"> &lt;/s&gt;</v>
      </c>
      <c r="G100" t="str">
        <f t="shared" si="10"/>
        <v>دادەنرێت . &lt;/s&gt;</v>
      </c>
      <c r="H100" t="str">
        <f t="shared" si="11"/>
        <v xml:space="preserve"> 41</v>
      </c>
    </row>
    <row r="101" spans="1:8" x14ac:dyDescent="0.35">
      <c r="A101">
        <v>100</v>
      </c>
      <c r="B101" t="s">
        <v>205</v>
      </c>
      <c r="C101" t="str">
        <f t="shared" si="6"/>
        <v>)</v>
      </c>
      <c r="D101" t="str">
        <f t="shared" si="7"/>
        <v xml:space="preserve"> ە</v>
      </c>
      <c r="E101" t="str">
        <f t="shared" si="8"/>
        <v xml:space="preserve"> ە, ,, 41</v>
      </c>
      <c r="F101" t="str">
        <f t="shared" si="9"/>
        <v xml:space="preserve"> ,</v>
      </c>
      <c r="G101" t="str">
        <f t="shared" si="10"/>
        <v>) ە ,</v>
      </c>
      <c r="H101" t="str">
        <f t="shared" si="11"/>
        <v xml:space="preserve"> 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C2D5-3296-4AAE-86EC-39AAD58F0536}">
  <dimension ref="A1:D102"/>
  <sheetViews>
    <sheetView tabSelected="1" workbookViewId="0">
      <selection activeCell="A3" sqref="A3:D12"/>
    </sheetView>
  </sheetViews>
  <sheetFormatPr defaultRowHeight="14.5" x14ac:dyDescent="0.35"/>
  <cols>
    <col min="2" max="2" width="7.26953125" bestFit="1" customWidth="1"/>
    <col min="3" max="3" width="10" bestFit="1" customWidth="1"/>
    <col min="4" max="4" width="17.7265625" bestFit="1" customWidth="1"/>
  </cols>
  <sheetData>
    <row r="1" spans="1:4" x14ac:dyDescent="0.35">
      <c r="B1" s="2" t="s">
        <v>311</v>
      </c>
      <c r="C1" s="2"/>
      <c r="D1" s="2"/>
    </row>
    <row r="2" spans="1:4" x14ac:dyDescent="0.35">
      <c r="A2" t="s">
        <v>100</v>
      </c>
      <c r="B2" s="1" t="s">
        <v>309</v>
      </c>
      <c r="C2" s="1" t="s">
        <v>310</v>
      </c>
      <c r="D2" s="1" t="s">
        <v>206</v>
      </c>
    </row>
    <row r="3" spans="1:4" x14ac:dyDescent="0.35">
      <c r="A3">
        <v>1</v>
      </c>
      <c r="B3" t="str">
        <f>Uni!C2</f>
        <v>و</v>
      </c>
      <c r="C3" t="str">
        <f>Bi!E2</f>
        <v>. &lt;/s&gt;</v>
      </c>
      <c r="D3" t="str">
        <f>Tri!G2</f>
        <v>) . &lt;/s&gt;</v>
      </c>
    </row>
    <row r="4" spans="1:4" x14ac:dyDescent="0.35">
      <c r="A4">
        <v>2</v>
      </c>
      <c r="B4" t="str">
        <f>Uni!C3</f>
        <v>&lt;s&gt;</v>
      </c>
      <c r="C4" t="str">
        <f>Bi!E3</f>
        <v>) .</v>
      </c>
      <c r="D4" t="str">
        <f>Tri!G3</f>
        <v>... ... ...</v>
      </c>
    </row>
    <row r="5" spans="1:4" x14ac:dyDescent="0.35">
      <c r="A5">
        <v>3</v>
      </c>
      <c r="B5" t="str">
        <f>Uni!C4</f>
        <v>&lt;/s&gt;</v>
      </c>
      <c r="C5" t="str">
        <f>Bi!E4</f>
        <v>... ...</v>
      </c>
      <c r="D5" t="str">
        <f>Tri!G4</f>
        <v>: ( (</v>
      </c>
    </row>
    <row r="6" spans="1:4" x14ac:dyDescent="0.35">
      <c r="A6">
        <v>4</v>
      </c>
      <c r="B6" t="str">
        <f>Uni!C5</f>
        <v>.</v>
      </c>
      <c r="C6" t="str">
        <f>Bi!E5</f>
        <v>: (</v>
      </c>
      <c r="D6" t="str">
        <f>Tri!G5</f>
        <v>) و (</v>
      </c>
    </row>
    <row r="7" spans="1:4" x14ac:dyDescent="0.35">
      <c r="A7">
        <v>5</v>
      </c>
      <c r="B7" t="str">
        <f>Uni!C6</f>
        <v>لە</v>
      </c>
      <c r="C7" t="str">
        <f>Bi!E6</f>
        <v>) و</v>
      </c>
      <c r="D7" t="str">
        <f>Tri!G6</f>
        <v>( د.خ )</v>
      </c>
    </row>
    <row r="8" spans="1:4" x14ac:dyDescent="0.35">
      <c r="A8">
        <v>6</v>
      </c>
      <c r="B8" t="str">
        <f>Uni!C7</f>
        <v>)</v>
      </c>
      <c r="C8" t="str">
        <f>Bi!E7</f>
        <v>) ی</v>
      </c>
      <c r="D8" t="str">
        <f>Tri!G7</f>
        <v>2 . &lt;/s&gt;</v>
      </c>
    </row>
    <row r="9" spans="1:4" x14ac:dyDescent="0.35">
      <c r="A9">
        <v>7</v>
      </c>
      <c r="B9" t="str">
        <f>Uni!C8</f>
        <v>(</v>
      </c>
      <c r="C9" t="str">
        <f>Bi!E8</f>
        <v>كە لە</v>
      </c>
      <c r="D9" t="str">
        <f>Tri!G8</f>
        <v>1 . &lt;/s&gt;</v>
      </c>
    </row>
    <row r="10" spans="1:4" x14ac:dyDescent="0.35">
      <c r="A10">
        <v>8</v>
      </c>
      <c r="B10" t="str">
        <f>Uni!C9</f>
        <v>:</v>
      </c>
      <c r="C10" t="str">
        <f>Bi!E9</f>
        <v>) ،</v>
      </c>
      <c r="D10" t="str">
        <f>Tri!G9</f>
        <v>3 . &lt;/s&gt;</v>
      </c>
    </row>
    <row r="11" spans="1:4" x14ac:dyDescent="0.35">
      <c r="A11">
        <v>9</v>
      </c>
      <c r="B11" t="str">
        <f>Uni!C10</f>
        <v>بە</v>
      </c>
      <c r="C11" t="str">
        <f>Bi!E10</f>
        <v>&lt;s&gt; لە</v>
      </c>
      <c r="D11" t="str">
        <f>Tri!G10</f>
        <v>&lt;s&gt; 2 .</v>
      </c>
    </row>
    <row r="12" spans="1:4" x14ac:dyDescent="0.35">
      <c r="A12">
        <v>10</v>
      </c>
      <c r="B12" t="str">
        <f>Uni!C11</f>
        <v>كە</v>
      </c>
      <c r="C12" t="str">
        <f>Bi!E11</f>
        <v>&lt;s&gt; 2-</v>
      </c>
      <c r="D12" t="str">
        <f>Tri!G11</f>
        <v>پێغەمبەر ( د.خ</v>
      </c>
    </row>
    <row r="13" spans="1:4" x14ac:dyDescent="0.35">
      <c r="A13">
        <v>11</v>
      </c>
      <c r="B13" t="str">
        <f>Uni!C12</f>
        <v>بۆ</v>
      </c>
      <c r="C13" t="str">
        <f>Bi!E12</f>
        <v>) )</v>
      </c>
      <c r="D13" t="str">
        <f>Tri!G12</f>
        <v>بوو . &lt;/s&gt;</v>
      </c>
    </row>
    <row r="14" spans="1:4" x14ac:dyDescent="0.35">
      <c r="A14">
        <v>12</v>
      </c>
      <c r="B14" t="str">
        <f>Uni!C13</f>
        <v>ئەو</v>
      </c>
      <c r="C14" t="str">
        <f>Bi!E13</f>
        <v>( (</v>
      </c>
      <c r="D14" t="str">
        <f>Tri!G13</f>
        <v>: 1 .</v>
      </c>
    </row>
    <row r="15" spans="1:4" x14ac:dyDescent="0.35">
      <c r="A15">
        <v>13</v>
      </c>
      <c r="B15" t="str">
        <f>Uni!C14</f>
        <v>ئەم</v>
      </c>
      <c r="C15" t="str">
        <f>Bi!E14</f>
        <v>) لە</v>
      </c>
      <c r="D15" t="str">
        <f>Tri!G14</f>
        <v>) ) (</v>
      </c>
    </row>
    <row r="16" spans="1:4" x14ac:dyDescent="0.35">
      <c r="A16">
        <v>14</v>
      </c>
      <c r="B16" t="str">
        <f>Uni!C15</f>
        <v>،</v>
      </c>
      <c r="C16" t="str">
        <f>Bi!E15</f>
        <v>) (</v>
      </c>
      <c r="D16" t="str">
        <f>Tri!G15</f>
        <v>4 . &lt;/s&gt;</v>
      </c>
    </row>
    <row r="17" spans="1:4" x14ac:dyDescent="0.35">
      <c r="A17">
        <v>15</v>
      </c>
      <c r="B17" t="str">
        <f>Uni!C16</f>
        <v>...</v>
      </c>
      <c r="C17" t="str">
        <f>Bi!E16</f>
        <v>: 1-</v>
      </c>
      <c r="D17" t="str">
        <f>Tri!G16</f>
        <v>&lt;s&gt; 3 .</v>
      </c>
    </row>
    <row r="18" spans="1:4" x14ac:dyDescent="0.35">
      <c r="A18">
        <v>16</v>
      </c>
      <c r="B18" t="str">
        <f>Uni!C17</f>
        <v>هەر</v>
      </c>
      <c r="C18" t="str">
        <f>Bi!E17</f>
        <v>&lt;s&gt; (</v>
      </c>
      <c r="D18" t="str">
        <f>Tri!G17</f>
        <v>دەبێت . &lt;/s&gt;</v>
      </c>
    </row>
    <row r="19" spans="1:4" x14ac:dyDescent="0.35">
      <c r="A19">
        <v>17</v>
      </c>
      <c r="B19" t="str">
        <f>Uni!C18</f>
        <v>وەك</v>
      </c>
      <c r="C19" t="str">
        <f>Bi!E18</f>
        <v>و (</v>
      </c>
      <c r="D19" t="str">
        <f>Tri!G18</f>
        <v>بێت . &lt;/s&gt;</v>
      </c>
    </row>
    <row r="20" spans="1:4" x14ac:dyDescent="0.35">
      <c r="A20">
        <v>18</v>
      </c>
      <c r="B20" t="str">
        <f>Uni!C19</f>
        <v>,</v>
      </c>
      <c r="C20" t="str">
        <f>Bi!E19</f>
        <v>) :</v>
      </c>
      <c r="D20" t="str">
        <f>Tri!G19</f>
        <v>( 1 )</v>
      </c>
    </row>
    <row r="21" spans="1:4" x14ac:dyDescent="0.35">
      <c r="A21">
        <v>19</v>
      </c>
      <c r="B21" t="str">
        <f>Uni!C20</f>
        <v>یان</v>
      </c>
      <c r="C21" t="str">
        <f>Bi!E20</f>
        <v>&lt;s&gt; 3-</v>
      </c>
      <c r="D21" t="str">
        <f>Tri!G20</f>
        <v>) ) .</v>
      </c>
    </row>
    <row r="22" spans="1:4" x14ac:dyDescent="0.35">
      <c r="A22">
        <v>20</v>
      </c>
      <c r="B22" t="str">
        <f>Uni!C21</f>
        <v>لەسەر</v>
      </c>
      <c r="C22" t="str">
        <f>Bi!E21</f>
        <v>و لە</v>
      </c>
      <c r="D22" t="str">
        <f>Tri!G21</f>
        <v>هەیە . &lt;/s&gt;</v>
      </c>
    </row>
    <row r="23" spans="1:4" x14ac:dyDescent="0.35">
      <c r="A23">
        <v>21</v>
      </c>
      <c r="B23" t="str">
        <f>Uni!C22</f>
        <v>دوو</v>
      </c>
      <c r="C23" t="str">
        <f>Bi!E22</f>
        <v>لە (</v>
      </c>
      <c r="D23" t="str">
        <f>Tri!G22</f>
        <v>دەفەرموێت : (</v>
      </c>
    </row>
    <row r="24" spans="1:4" x14ac:dyDescent="0.35">
      <c r="A24">
        <v>22</v>
      </c>
      <c r="B24" t="str">
        <f>Uni!C23</f>
        <v>بەڵام</v>
      </c>
      <c r="C24" t="str">
        <f>Bi!E23</f>
        <v>خودای گەورە</v>
      </c>
      <c r="D24" t="str">
        <f>Tri!G23</f>
        <v>&lt;s&gt; 4 .</v>
      </c>
    </row>
    <row r="25" spans="1:4" x14ac:dyDescent="0.35">
      <c r="A25">
        <v>23</v>
      </c>
      <c r="B25" t="str">
        <f>Uni!C24</f>
        <v>بوو</v>
      </c>
      <c r="C25" t="str">
        <f>Bi!E24</f>
        <v>د.خ )</v>
      </c>
      <c r="D25" t="str">
        <f>Tri!G24</f>
        <v>5 . &lt;/s&gt;</v>
      </c>
    </row>
    <row r="26" spans="1:4" x14ac:dyDescent="0.35">
      <c r="A26">
        <v>24</v>
      </c>
      <c r="B26" t="str">
        <f>Uni!C25</f>
        <v>=</v>
      </c>
      <c r="C26" t="str">
        <f>Bi!E25</f>
        <v>( د.خ</v>
      </c>
      <c r="D26" t="str">
        <f>Tri!G25</f>
        <v>&lt;s&gt; واتە :</v>
      </c>
    </row>
    <row r="27" spans="1:4" x14ac:dyDescent="0.35">
      <c r="A27">
        <v>25</v>
      </c>
      <c r="B27" t="str">
        <f>Uni!C26</f>
        <v>هەموو</v>
      </c>
      <c r="C27" t="str">
        <f>Bi!E26</f>
        <v>لە ساڵی</v>
      </c>
      <c r="D27" t="str">
        <f>Tri!G26</f>
        <v>دەكات . &lt;/s&gt;</v>
      </c>
    </row>
    <row r="28" spans="1:4" x14ac:dyDescent="0.35">
      <c r="A28">
        <v>26</v>
      </c>
      <c r="B28" t="str">
        <f>Uni!C27</f>
        <v>دا</v>
      </c>
      <c r="C28" t="str">
        <f>Bi!E27</f>
        <v>لە نێوان</v>
      </c>
      <c r="D28" t="str">
        <f>Tri!G27</f>
        <v>لە ساڵی (</v>
      </c>
    </row>
    <row r="29" spans="1:4" x14ac:dyDescent="0.35">
      <c r="A29">
        <v>27</v>
      </c>
      <c r="B29" t="str">
        <f>Uni!C28</f>
        <v>زۆر</v>
      </c>
      <c r="C29" t="str">
        <f>Bi!E28</f>
        <v>پێغەمبەر (</v>
      </c>
      <c r="D29" t="str">
        <f>Tri!G28</f>
        <v>&lt;s&gt; \ufeff وانەی</v>
      </c>
    </row>
    <row r="30" spans="1:4" x14ac:dyDescent="0.35">
      <c r="A30">
        <v>28</v>
      </c>
      <c r="B30" t="str">
        <f>Uni!C29</f>
        <v>ئەوەی</v>
      </c>
      <c r="C30" t="str">
        <f>Bi!E29</f>
        <v>&lt;s&gt; \ufeff</v>
      </c>
      <c r="D30" t="str">
        <f>Tri!G29</f>
        <v>( 2 )</v>
      </c>
    </row>
    <row r="31" spans="1:4" x14ac:dyDescent="0.35">
      <c r="A31">
        <v>29</v>
      </c>
      <c r="B31" t="str">
        <f>Uni!C30</f>
        <v>سەر</v>
      </c>
      <c r="C31" t="str">
        <f>Bi!E30</f>
        <v>&lt;s&gt; ئەم</v>
      </c>
      <c r="D31" t="str">
        <f>Tri!G30</f>
        <v>( دخ )</v>
      </c>
    </row>
    <row r="32" spans="1:4" x14ac:dyDescent="0.35">
      <c r="A32">
        <v>30</v>
      </c>
      <c r="B32" t="str">
        <f>Uni!C31</f>
        <v>-</v>
      </c>
      <c r="C32" t="str">
        <f>Bi!E31</f>
        <v>بۆ ئەوەی</v>
      </c>
      <c r="D32" t="str">
        <f>Tri!G31</f>
        <v>بكات . &lt;/s&gt;</v>
      </c>
    </row>
    <row r="33" spans="1:4" x14ac:dyDescent="0.35">
      <c r="A33">
        <v>31</v>
      </c>
      <c r="B33" t="str">
        <f>Uni!C32</f>
        <v>لەم</v>
      </c>
      <c r="C33" t="str">
        <f>Bi!E32</f>
        <v>&lt;s&gt; 2</v>
      </c>
      <c r="D33" t="str">
        <f>Tri!G32</f>
        <v>&lt;s&gt; 5 .</v>
      </c>
    </row>
    <row r="34" spans="1:4" x14ac:dyDescent="0.35">
      <c r="A34">
        <v>32</v>
      </c>
      <c r="B34" t="str">
        <f>Uni!C33</f>
        <v>دەبێت</v>
      </c>
      <c r="C34" t="str">
        <f>Bi!E33</f>
        <v>) دا</v>
      </c>
      <c r="D34" t="str">
        <f>Tri!G33</f>
        <v>بووە . &lt;/s&gt;</v>
      </c>
    </row>
    <row r="35" spans="1:4" x14ac:dyDescent="0.35">
      <c r="A35">
        <v>33</v>
      </c>
      <c r="B35" t="str">
        <f>Uni!C34</f>
        <v>چونكە</v>
      </c>
      <c r="C35" t="str">
        <f>Bi!E34</f>
        <v>2 .</v>
      </c>
      <c r="D35" t="str">
        <f>Tri!G34</f>
        <v>( 3 )</v>
      </c>
    </row>
    <row r="36" spans="1:4" x14ac:dyDescent="0.35">
      <c r="A36">
        <v>34</v>
      </c>
      <c r="B36" t="str">
        <f>Uni!C35</f>
        <v>خۆی</v>
      </c>
      <c r="C36" t="str">
        <f>Bi!E35</f>
        <v>1 .</v>
      </c>
      <c r="D36" t="str">
        <f>Tri!G35</f>
        <v>&lt;s&gt; لە ڕستەی</v>
      </c>
    </row>
    <row r="37" spans="1:4" x14ac:dyDescent="0.35">
      <c r="A37">
        <v>35</v>
      </c>
      <c r="B37" t="str">
        <f>Uni!C36</f>
        <v>لەو</v>
      </c>
      <c r="C37" t="str">
        <f>Bi!E36</f>
        <v>&lt;s&gt; 4-</v>
      </c>
      <c r="D37" t="str">
        <f>Tri!G36</f>
        <v>؟ . &lt;/s&gt;</v>
      </c>
    </row>
    <row r="38" spans="1:4" x14ac:dyDescent="0.35">
      <c r="A38">
        <v>36</v>
      </c>
      <c r="B38" t="str">
        <f>Uni!C37</f>
        <v>ی</v>
      </c>
      <c r="C38" t="str">
        <f>Bi!E37</f>
        <v>: 1</v>
      </c>
      <c r="D38" t="str">
        <f>Tri!G37</f>
        <v>بوون . &lt;/s&gt;</v>
      </c>
    </row>
    <row r="39" spans="1:4" x14ac:dyDescent="0.35">
      <c r="A39">
        <v>37</v>
      </c>
      <c r="B39" t="str">
        <f>Uni!C38</f>
        <v>كوردستان</v>
      </c>
      <c r="C39" t="str">
        <f>Bi!E38</f>
        <v>و بە</v>
      </c>
      <c r="D39" t="str">
        <f>Tri!G38</f>
        <v>... ... .</v>
      </c>
    </row>
    <row r="40" spans="1:4" x14ac:dyDescent="0.35">
      <c r="A40">
        <v>38</v>
      </c>
      <c r="B40" t="str">
        <f>Uni!C39</f>
        <v>هەیە</v>
      </c>
      <c r="C40" t="str">
        <f>Bi!E39</f>
        <v>واتە :</v>
      </c>
      <c r="D40" t="str">
        <f>Tri!G39</f>
        <v>كردووە . &lt;/s&gt;</v>
      </c>
    </row>
    <row r="41" spans="1:4" x14ac:dyDescent="0.35">
      <c r="A41">
        <v>39</v>
      </c>
      <c r="B41" t="str">
        <f>Uni!C40</f>
        <v>ئەگەر</v>
      </c>
      <c r="C41" t="str">
        <f>Bi!E40</f>
        <v>3 .</v>
      </c>
      <c r="D41" t="str">
        <f>Tri!G40</f>
        <v>6 . &lt;/s&gt;</v>
      </c>
    </row>
    <row r="42" spans="1:4" x14ac:dyDescent="0.35">
      <c r="A42">
        <v>40</v>
      </c>
      <c r="B42" t="str">
        <f>Uni!C41</f>
        <v>1</v>
      </c>
      <c r="C42" t="str">
        <f>Bi!E41</f>
        <v>&lt;s&gt; 3</v>
      </c>
      <c r="D42" t="str">
        <f>Tri!G41</f>
        <v>دا . &lt;/s&gt;</v>
      </c>
    </row>
    <row r="43" spans="1:4" x14ac:dyDescent="0.35">
      <c r="A43">
        <v>41</v>
      </c>
      <c r="B43" t="str">
        <f>Uni!C42</f>
        <v>نێوان</v>
      </c>
      <c r="C43" t="str">
        <f>Bi!E42</f>
        <v>بە (</v>
      </c>
      <c r="D43" t="str">
        <f>Tri!G42</f>
        <v>د . &lt;/s&gt;</v>
      </c>
    </row>
    <row r="44" spans="1:4" x14ac:dyDescent="0.35">
      <c r="A44">
        <v>42</v>
      </c>
      <c r="B44" t="str">
        <f>Uni!C43</f>
        <v>2-</v>
      </c>
      <c r="C44" t="str">
        <f>Bi!E43</f>
        <v>1 )</v>
      </c>
      <c r="D44" t="str">
        <f>Tri!G43</f>
        <v>... ... ..</v>
      </c>
    </row>
    <row r="45" spans="1:4" x14ac:dyDescent="0.35">
      <c r="A45">
        <v>43</v>
      </c>
      <c r="B45" t="str">
        <f>Uni!C44</f>
        <v>بێت</v>
      </c>
      <c r="C45" t="str">
        <f>Bi!E44</f>
        <v>: -</v>
      </c>
      <c r="D45" t="str">
        <f>Tri!G44</f>
        <v>دەكەن . &lt;/s&gt;</v>
      </c>
    </row>
    <row r="46" spans="1:4" x14ac:dyDescent="0.35">
      <c r="A46">
        <v>44</v>
      </c>
      <c r="B46" t="str">
        <f>Uni!C45</f>
        <v>1-</v>
      </c>
      <c r="C46" t="str">
        <f>Bi!E45</f>
        <v>) كە</v>
      </c>
      <c r="D46" t="str">
        <f>Tri!G45</f>
        <v>پێغەمبەر ( دخ</v>
      </c>
    </row>
    <row r="47" spans="1:4" x14ac:dyDescent="0.35">
      <c r="A47">
        <v>45</v>
      </c>
      <c r="B47" t="str">
        <f>Uni!C46</f>
        <v>دەكات</v>
      </c>
      <c r="C47" t="str">
        <f>Bi!E46</f>
        <v>ساڵی (</v>
      </c>
      <c r="D47" t="str">
        <f>Tri!G46</f>
        <v>كرد . &lt;/s&gt;</v>
      </c>
    </row>
    <row r="48" spans="1:4" x14ac:dyDescent="0.35">
      <c r="A48">
        <v>46</v>
      </c>
      <c r="B48" t="str">
        <f>Uni!C47</f>
        <v>چەند</v>
      </c>
      <c r="C48" t="str">
        <f>Bi!E47</f>
        <v>بوو .</v>
      </c>
      <c r="D48" t="str">
        <f>Tri!G47</f>
        <v>( 4 )</v>
      </c>
    </row>
    <row r="49" spans="1:4" x14ac:dyDescent="0.35">
      <c r="A49">
        <v>47</v>
      </c>
      <c r="B49" t="str">
        <f>Uni!C48</f>
        <v>تا</v>
      </c>
      <c r="C49" t="str">
        <f>Bi!E48</f>
        <v>كە بە</v>
      </c>
      <c r="D49" t="str">
        <f>Tri!G48</f>
        <v>دەگرێتەوە . &lt;/s&gt;</v>
      </c>
    </row>
    <row r="50" spans="1:4" x14ac:dyDescent="0.35">
      <c r="A50">
        <v>48</v>
      </c>
      <c r="B50" t="str">
        <f>Uni!C49</f>
        <v>مرۆڤ</v>
      </c>
      <c r="C50" t="str">
        <f>Bi!E49</f>
        <v>) ە</v>
      </c>
      <c r="D50" t="str">
        <f>Tri!G49</f>
        <v>&lt;s&gt; ڕاهێنانی (</v>
      </c>
    </row>
    <row r="51" spans="1:4" x14ac:dyDescent="0.35">
      <c r="A51">
        <v>49</v>
      </c>
      <c r="B51" t="str">
        <f>Uni!C50</f>
        <v>ساڵی</v>
      </c>
      <c r="C51" t="str">
        <f>Bi!E50</f>
        <v>( 1</v>
      </c>
      <c r="D51" t="str">
        <f>Tri!G50</f>
        <v>&lt;s&gt; 6 .</v>
      </c>
    </row>
    <row r="52" spans="1:4" x14ac:dyDescent="0.35">
      <c r="A52">
        <v>50</v>
      </c>
      <c r="B52" t="str">
        <f>Uni!C51</f>
        <v>لەگەڵ</v>
      </c>
      <c r="C52" t="str">
        <f>Bi!E51</f>
        <v>: لە</v>
      </c>
      <c r="D52" t="str">
        <f>Tri!G51</f>
        <v>بكەن . &lt;/s&gt;</v>
      </c>
    </row>
    <row r="53" spans="1:4" x14ac:dyDescent="0.35">
      <c r="A53">
        <v>51</v>
      </c>
      <c r="B53" t="str">
        <f>Uni!C52</f>
        <v>دوای</v>
      </c>
      <c r="C53" t="str">
        <f>Bi!E52</f>
        <v>دەفەرموێت :</v>
      </c>
      <c r="D53" t="str">
        <f>Tri!G52</f>
        <v>&lt;s&gt; \ufeff بەشی</v>
      </c>
    </row>
    <row r="54" spans="1:4" x14ac:dyDescent="0.35">
      <c r="A54">
        <v>52</v>
      </c>
      <c r="B54" t="str">
        <f>Uni!C53</f>
        <v>كوردی</v>
      </c>
      <c r="C54" t="str">
        <f>Bi!E53</f>
        <v>وەك :</v>
      </c>
      <c r="D54" t="str">
        <f>Tri!G53</f>
        <v>بكە . &lt;/s&gt;</v>
      </c>
    </row>
    <row r="55" spans="1:4" x14ac:dyDescent="0.35">
      <c r="A55">
        <v>53</v>
      </c>
      <c r="B55" t="str">
        <f>Uni!C54</f>
        <v>كورد</v>
      </c>
      <c r="C55" t="str">
        <f>Bi!E54</f>
        <v>لە ڕستەی</v>
      </c>
      <c r="D55" t="str">
        <f>Tri!G54</f>
        <v>) واتە :</v>
      </c>
    </row>
    <row r="56" spans="1:4" x14ac:dyDescent="0.35">
      <c r="A56">
        <v>54</v>
      </c>
      <c r="B56" t="str">
        <f>Uni!C55</f>
        <v>هەروەها</v>
      </c>
      <c r="C56" t="str">
        <f>Bi!E55</f>
        <v>4 .</v>
      </c>
      <c r="D56" t="str">
        <f>Tri!G55</f>
        <v>) ، (</v>
      </c>
    </row>
    <row r="57" spans="1:4" x14ac:dyDescent="0.35">
      <c r="A57">
        <v>55</v>
      </c>
      <c r="B57" t="str">
        <f>Uni!C56</f>
        <v>واتە</v>
      </c>
      <c r="C57" t="str">
        <f>Bi!E56</f>
        <v>&lt;s&gt; 5-</v>
      </c>
      <c r="D57" t="str">
        <f>Tri!G56</f>
        <v>نییە . &lt;/s&gt;</v>
      </c>
    </row>
    <row r="58" spans="1:4" x14ac:dyDescent="0.35">
      <c r="A58">
        <v>56</v>
      </c>
      <c r="B58" t="str">
        <f>Uni!C57</f>
        <v>2</v>
      </c>
      <c r="C58" t="str">
        <f>Bi!E57</f>
        <v>&lt;s&gt; هەروەها</v>
      </c>
      <c r="D58" t="str">
        <f>Tri!G57</f>
        <v>( A )</v>
      </c>
    </row>
    <row r="59" spans="1:4" x14ac:dyDescent="0.35">
      <c r="A59">
        <v>57</v>
      </c>
      <c r="B59" t="str">
        <f>Uni!C58</f>
        <v>كاری</v>
      </c>
      <c r="C59" t="str">
        <f>Bi!E58</f>
        <v>لە ڕووی</v>
      </c>
      <c r="D59" t="str">
        <f>Tri!G58</f>
        <v>دەكرد . &lt;/s&gt;</v>
      </c>
    </row>
    <row r="60" spans="1:4" x14ac:dyDescent="0.35">
      <c r="A60">
        <v>58</v>
      </c>
      <c r="B60" t="str">
        <f>Uni!C59</f>
        <v>گەورە</v>
      </c>
      <c r="C60" t="str">
        <f>Bi!E59</f>
        <v>&lt;s&gt; بەڵام</v>
      </c>
      <c r="D60" t="str">
        <f>Tri!G59</f>
        <v>هتد . &lt;/s&gt;</v>
      </c>
    </row>
    <row r="61" spans="1:4" x14ac:dyDescent="0.35">
      <c r="A61">
        <v>59</v>
      </c>
      <c r="B61" t="str">
        <f>Uni!C60</f>
        <v>وە</v>
      </c>
      <c r="C61" t="str">
        <f>Bi!E60</f>
        <v>&lt;s&gt; 4</v>
      </c>
      <c r="D61" t="str">
        <f>Tri!G60</f>
        <v>&lt;s&gt; دووەم :</v>
      </c>
    </row>
    <row r="62" spans="1:4" x14ac:dyDescent="0.35">
      <c r="A62">
        <v>60</v>
      </c>
      <c r="B62" t="str">
        <f>Uni!C61</f>
        <v>بۆیە</v>
      </c>
      <c r="C62" t="str">
        <f>Bi!E61</f>
        <v>ناوی (</v>
      </c>
      <c r="D62" t="str">
        <f>Tri!G61</f>
        <v>گەورە دەفەرموێت :</v>
      </c>
    </row>
    <row r="63" spans="1:4" x14ac:dyDescent="0.35">
      <c r="A63">
        <v>61</v>
      </c>
      <c r="B63" t="str">
        <f>Uni!C62</f>
        <v>3-</v>
      </c>
      <c r="C63" t="str">
        <f>Bi!E62</f>
        <v>&lt;s&gt; واتە</v>
      </c>
      <c r="D63" t="str">
        <f>Tri!G62</f>
        <v>كوردستان . &lt;/s&gt;</v>
      </c>
    </row>
    <row r="64" spans="1:4" x14ac:dyDescent="0.35">
      <c r="A64">
        <v>62</v>
      </c>
      <c r="B64" t="str">
        <f>Uni!C63</f>
        <v>بوون</v>
      </c>
      <c r="C64" t="str">
        <f>Bi!E63</f>
        <v>دەبێت .</v>
      </c>
      <c r="D64" t="str">
        <f>Tri!G63</f>
        <v>دەكرێت . &lt;/s&gt;</v>
      </c>
    </row>
    <row r="65" spans="1:4" x14ac:dyDescent="0.35">
      <c r="A65">
        <v>63</v>
      </c>
      <c r="B65" t="str">
        <f>Uni!C64</f>
        <v>كاتێك</v>
      </c>
      <c r="C65" t="str">
        <f>Bi!E64</f>
        <v>&lt;s&gt; ب-</v>
      </c>
      <c r="D65" t="str">
        <f>Tri!G64</f>
        <v>) یان (</v>
      </c>
    </row>
    <row r="66" spans="1:4" x14ac:dyDescent="0.35">
      <c r="A66">
        <v>64</v>
      </c>
      <c r="B66" t="str">
        <f>Uni!C65</f>
        <v>بێ</v>
      </c>
      <c r="C66" t="str">
        <f>Bi!E65</f>
        <v>&lt;s&gt; ئەو</v>
      </c>
      <c r="D66" t="str">
        <f>Tri!G65</f>
        <v>&lt;s&gt; دەستور :</v>
      </c>
    </row>
    <row r="67" spans="1:4" x14ac:dyDescent="0.35">
      <c r="A67">
        <v>65</v>
      </c>
      <c r="B67" t="str">
        <f>Uni!C66</f>
        <v>–</v>
      </c>
      <c r="C67" t="str">
        <f>Bi!E66</f>
        <v>2 )</v>
      </c>
      <c r="D67" t="str">
        <f>Tri!G66</f>
        <v>خودای گەورە دەفەرموێت</v>
      </c>
    </row>
    <row r="68" spans="1:4" x14ac:dyDescent="0.35">
      <c r="A68">
        <v>66</v>
      </c>
      <c r="B68" t="str">
        <f>Uni!C67</f>
        <v>ناوی</v>
      </c>
      <c r="C68" t="str">
        <f>Bi!E67</f>
        <v>) بە</v>
      </c>
      <c r="D68" t="str">
        <f>Tri!G67</f>
        <v>) ، كە</v>
      </c>
    </row>
    <row r="69" spans="1:4" x14ac:dyDescent="0.35">
      <c r="A69">
        <v>67</v>
      </c>
      <c r="B69" t="str">
        <f>Uni!C68</f>
        <v>بووە</v>
      </c>
      <c r="C69" t="str">
        <f>Bi!E68</f>
        <v>بێت .</v>
      </c>
      <c r="D69" t="str">
        <f>Tri!G68</f>
        <v>وەك : (</v>
      </c>
    </row>
    <row r="70" spans="1:4" x14ac:dyDescent="0.35">
      <c r="A70">
        <v>68</v>
      </c>
      <c r="B70" t="str">
        <f>Uni!C69</f>
        <v>یەك</v>
      </c>
      <c r="C70" t="str">
        <f>Bi!E69</f>
        <v>: ئەم</v>
      </c>
      <c r="D70" t="str">
        <f>Tri!G69</f>
        <v>( B )</v>
      </c>
    </row>
    <row r="71" spans="1:4" x14ac:dyDescent="0.35">
      <c r="A71">
        <v>69</v>
      </c>
      <c r="B71" t="str">
        <f>Uni!C70</f>
        <v>دەست</v>
      </c>
      <c r="C71" t="str">
        <f>Bi!E70</f>
        <v>هەیە .</v>
      </c>
      <c r="D71" t="str">
        <f>Tri!G70</f>
        <v>پێكهاتووە . &lt;/s&gt;</v>
      </c>
    </row>
    <row r="72" spans="1:4" x14ac:dyDescent="0.35">
      <c r="A72">
        <v>70</v>
      </c>
      <c r="B72" t="str">
        <f>Uni!C71</f>
        <v>3</v>
      </c>
      <c r="C72" t="str">
        <f>Bi!E71</f>
        <v>! &lt;/s&gt;</v>
      </c>
      <c r="D72" t="str">
        <f>Tri!G71</f>
        <v>7 . &lt;/s&gt;</v>
      </c>
    </row>
    <row r="73" spans="1:4" x14ac:dyDescent="0.35">
      <c r="A73">
        <v>71</v>
      </c>
      <c r="B73" t="str">
        <f>Uni!C72</f>
        <v>زمانی</v>
      </c>
      <c r="C73" t="str">
        <f>Bi!E72</f>
        <v>لە هەموو</v>
      </c>
      <c r="D73" t="str">
        <f>Tri!G72</f>
        <v>&lt;s&gt; ڕاهێنان (</v>
      </c>
    </row>
    <row r="74" spans="1:4" x14ac:dyDescent="0.35">
      <c r="A74">
        <v>72</v>
      </c>
      <c r="B74" t="str">
        <f>Uni!C73</f>
        <v>خودای</v>
      </c>
      <c r="C74" t="str">
        <f>Bi!E73</f>
        <v>( 2</v>
      </c>
      <c r="D74" t="str">
        <f>Tri!G73</f>
        <v>&lt;s&gt; لە ساڵی</v>
      </c>
    </row>
    <row r="75" spans="1:4" x14ac:dyDescent="0.35">
      <c r="A75">
        <v>73</v>
      </c>
      <c r="B75" t="str">
        <f>Uni!C74</f>
        <v>ئەوە</v>
      </c>
      <c r="C75" t="str">
        <f>Bi!E74</f>
        <v>5 .</v>
      </c>
      <c r="D75" t="str">
        <f>Tri!G74</f>
        <v>&lt;s&gt; چالاكی :</v>
      </c>
    </row>
    <row r="76" spans="1:4" x14ac:dyDescent="0.35">
      <c r="A76">
        <v>74</v>
      </c>
      <c r="B76" t="str">
        <f>Uni!C75</f>
        <v>لێ</v>
      </c>
      <c r="C76" t="str">
        <f>Bi!E75</f>
        <v>: ئەو</v>
      </c>
      <c r="D76" t="str">
        <f>Tri!G75</f>
        <v>ە . &lt;/s&gt;</v>
      </c>
    </row>
    <row r="77" spans="1:4" x14ac:dyDescent="0.35">
      <c r="A77">
        <v>75</v>
      </c>
      <c r="B77" t="str">
        <f>Uni!C76</f>
        <v>بەم</v>
      </c>
      <c r="C77" t="str">
        <f>Bi!E76</f>
        <v>) یان</v>
      </c>
      <c r="D77" t="str">
        <f>Tri!G76</f>
        <v>تر . &lt;/s&gt;</v>
      </c>
    </row>
    <row r="78" spans="1:4" x14ac:dyDescent="0.35">
      <c r="A78">
        <v>76</v>
      </c>
      <c r="B78" t="str">
        <f>Uni!C77</f>
        <v>یەكەم</v>
      </c>
      <c r="C78" t="str">
        <f>Bi!E77</f>
        <v>) بۆ</v>
      </c>
      <c r="D78" t="str">
        <f>Tri!G77</f>
        <v>( 5 )</v>
      </c>
    </row>
    <row r="79" spans="1:4" x14ac:dyDescent="0.35">
      <c r="A79">
        <v>77</v>
      </c>
      <c r="B79" t="str">
        <f>Uni!C78</f>
        <v>لەبەر</v>
      </c>
      <c r="C79" t="str">
        <f>Bi!E78</f>
        <v>&lt;s&gt; هەر</v>
      </c>
      <c r="D79" t="str">
        <f>Tri!G78</f>
        <v>) ە .</v>
      </c>
    </row>
    <row r="80" spans="1:4" x14ac:dyDescent="0.35">
      <c r="A80">
        <v>78</v>
      </c>
      <c r="B80" t="str">
        <f>Uni!C79</f>
        <v>ئەمەش</v>
      </c>
      <c r="C80" t="str">
        <f>Bi!E79</f>
        <v>3 )</v>
      </c>
      <c r="D80" t="str">
        <f>Tri!G79</f>
        <v>( كوردستان )</v>
      </c>
    </row>
    <row r="81" spans="1:4" x14ac:dyDescent="0.35">
      <c r="A81">
        <v>79</v>
      </c>
      <c r="B81" t="str">
        <f>Uni!C80</f>
        <v>عێراق</v>
      </c>
      <c r="C81" t="str">
        <f>Bi!E80</f>
        <v>وێنەی (</v>
      </c>
      <c r="D81" t="str">
        <f>Tri!G80</f>
        <v>&lt;s&gt; وێنەی (</v>
      </c>
    </row>
    <row r="82" spans="1:4" x14ac:dyDescent="0.35">
      <c r="A82">
        <v>80</v>
      </c>
      <c r="B82" t="str">
        <f>Uni!C81</f>
        <v>بەسەر</v>
      </c>
      <c r="C82" t="str">
        <f>Bi!E81</f>
        <v>دەكات و</v>
      </c>
      <c r="D82" t="str">
        <f>Tri!G81</f>
        <v>: - 1-</v>
      </c>
    </row>
    <row r="83" spans="1:4" x14ac:dyDescent="0.35">
      <c r="A83">
        <v>81</v>
      </c>
      <c r="B83" t="str">
        <f>Uni!C82</f>
        <v>هۆی</v>
      </c>
      <c r="C83" t="str">
        <f>Bi!E82</f>
        <v>... .</v>
      </c>
      <c r="D83" t="str">
        <f>Tri!G82</f>
        <v>: یەكەم :</v>
      </c>
    </row>
    <row r="84" spans="1:4" x14ac:dyDescent="0.35">
      <c r="A84">
        <v>82</v>
      </c>
      <c r="B84" t="str">
        <f>Uni!C83</f>
        <v>وەكو</v>
      </c>
      <c r="C84" t="str">
        <f>Bi!E83</f>
        <v>دەكات .</v>
      </c>
      <c r="D84" t="str">
        <f>Tri!G83</f>
        <v>&lt;s&gt; خستنەڕوو :</v>
      </c>
    </row>
    <row r="85" spans="1:4" x14ac:dyDescent="0.35">
      <c r="A85">
        <v>83</v>
      </c>
      <c r="B85" t="str">
        <f>Uni!C84</f>
        <v>جۆرە</v>
      </c>
      <c r="C85" t="str">
        <f>Bi!E84</f>
        <v>بریتییە لە</v>
      </c>
      <c r="D85" t="str">
        <f>Tri!G84</f>
        <v>عێراق . &lt;/s&gt;</v>
      </c>
    </row>
    <row r="86" spans="1:4" x14ac:dyDescent="0.35">
      <c r="A86">
        <v>84</v>
      </c>
      <c r="B86" t="str">
        <f>Uni!C85</f>
        <v>گشتی</v>
      </c>
      <c r="C86" t="str">
        <f>Bi!E85</f>
        <v>) ز</v>
      </c>
      <c r="D86" t="str">
        <f>Tri!G85</f>
        <v>دەدات . &lt;/s&gt;</v>
      </c>
    </row>
    <row r="87" spans="1:4" x14ac:dyDescent="0.35">
      <c r="A87">
        <v>85</v>
      </c>
      <c r="B87" t="str">
        <f>Uni!C86</f>
        <v>پێ</v>
      </c>
      <c r="C87" t="str">
        <f>Bi!E86</f>
        <v>دەبێتە هۆی</v>
      </c>
      <c r="D87" t="str">
        <f>Tri!G86</f>
        <v>) ە ،</v>
      </c>
    </row>
    <row r="88" spans="1:4" x14ac:dyDescent="0.35">
      <c r="A88">
        <v>86</v>
      </c>
      <c r="B88" t="str">
        <f>Uni!C87</f>
        <v>ئەوا</v>
      </c>
      <c r="C88" t="str">
        <f>Bi!E87</f>
        <v>&lt;s&gt; 5</v>
      </c>
      <c r="D88" t="str">
        <f>Tri!G87</f>
        <v>&lt;s&gt; پێغەمبەر (</v>
      </c>
    </row>
    <row r="89" spans="1:4" x14ac:dyDescent="0.35">
      <c r="A89">
        <v>87</v>
      </c>
      <c r="B89" t="str">
        <f>Uni!C88</f>
        <v>كرد</v>
      </c>
      <c r="C89" t="str">
        <f>Bi!E88</f>
        <v>) ئەم</v>
      </c>
      <c r="D89" t="str">
        <f>Tri!G88</f>
        <v>&lt;s&gt; ( (</v>
      </c>
    </row>
    <row r="90" spans="1:4" x14ac:dyDescent="0.35">
      <c r="A90">
        <v>88</v>
      </c>
      <c r="B90" t="str">
        <f>Uni!C89</f>
        <v>بەهۆی</v>
      </c>
      <c r="C90" t="str">
        <f>Bi!E89</f>
        <v>وشەی (</v>
      </c>
      <c r="D90" t="str">
        <f>Tri!G89</f>
        <v>دەفەرموێت : [</v>
      </c>
    </row>
    <row r="91" spans="1:4" x14ac:dyDescent="0.35">
      <c r="A91">
        <v>89</v>
      </c>
      <c r="B91" t="str">
        <f>Uni!C90</f>
        <v>تر</v>
      </c>
      <c r="C91" t="str">
        <f>Bi!E90</f>
        <v>گوتی :</v>
      </c>
      <c r="D91" t="str">
        <f>Tri!G90</f>
        <v>بۆ لەبەركردنە )</v>
      </c>
    </row>
    <row r="92" spans="1:4" x14ac:dyDescent="0.35">
      <c r="A92">
        <v>90</v>
      </c>
      <c r="B92" t="str">
        <f>Uni!C91</f>
        <v>بەرەو</v>
      </c>
      <c r="C92" t="str">
        <f>Bi!E91</f>
        <v>\ufeff وانەی</v>
      </c>
      <c r="D92" t="str">
        <f>Tri!G91</f>
        <v>● ● ●</v>
      </c>
    </row>
    <row r="93" spans="1:4" x14ac:dyDescent="0.35">
      <c r="A93">
        <v>91</v>
      </c>
      <c r="B93" t="str">
        <f>Uni!C92</f>
        <v>پێغەمبەر</v>
      </c>
      <c r="C93" t="str">
        <f>Bi!E92</f>
        <v>&lt;s&gt; بۆ</v>
      </c>
      <c r="D93" t="str">
        <f>Tri!G92</f>
        <v>&lt;s&gt; گفتوگۆ :</v>
      </c>
    </row>
    <row r="94" spans="1:4" x14ac:dyDescent="0.35">
      <c r="A94">
        <v>92</v>
      </c>
      <c r="B94" t="str">
        <f>Uni!C93</f>
        <v>بوو،</v>
      </c>
      <c r="C94" t="str">
        <f>Bi!E93</f>
        <v>بوو لە</v>
      </c>
      <c r="D94" t="str">
        <f>Tri!G93</f>
        <v>× × ×</v>
      </c>
    </row>
    <row r="95" spans="1:4" x14ac:dyDescent="0.35">
      <c r="A95">
        <v>93</v>
      </c>
      <c r="B95" t="str">
        <f>Uni!C94</f>
        <v>خۆیان</v>
      </c>
      <c r="C95" t="str">
        <f>Bi!E94</f>
        <v>بە شێوەیەكی</v>
      </c>
      <c r="D95" t="str">
        <f>Tri!G94</f>
        <v>&lt;s&gt; د .</v>
      </c>
    </row>
    <row r="96" spans="1:4" x14ac:dyDescent="0.35">
      <c r="A96">
        <v>94</v>
      </c>
      <c r="B96" t="str">
        <f>Uni!C95</f>
        <v>بكات</v>
      </c>
      <c r="C96" t="str">
        <f>Bi!E95</f>
        <v>و ئەو</v>
      </c>
      <c r="D96" t="str">
        <f>Tri!G95</f>
        <v>... هتد .</v>
      </c>
    </row>
    <row r="97" spans="1:4" x14ac:dyDescent="0.35">
      <c r="A97">
        <v>95</v>
      </c>
      <c r="B97" t="str">
        <f>Uni!C96</f>
        <v>4-</v>
      </c>
      <c r="C97" t="str">
        <f>Bi!E96</f>
        <v>( 3</v>
      </c>
      <c r="D97" t="str">
        <f>Tri!G96</f>
        <v>... هتد )</v>
      </c>
    </row>
    <row r="98" spans="1:4" x14ac:dyDescent="0.35">
      <c r="A98">
        <v>96</v>
      </c>
      <c r="B98" t="str">
        <f>Uni!C97</f>
        <v>ڕووی</v>
      </c>
      <c r="C98" t="str">
        <f>Bi!E97</f>
        <v>لە سەردەمی</v>
      </c>
      <c r="D98" t="str">
        <f>Tri!G97</f>
        <v>یە . &lt;/s&gt;</v>
      </c>
    </row>
    <row r="99" spans="1:4" x14ac:dyDescent="0.35">
      <c r="A99">
        <v>97</v>
      </c>
      <c r="B99" t="str">
        <f>Uni!C98</f>
        <v>مافی</v>
      </c>
      <c r="C99" t="str">
        <f>Bi!E98</f>
        <v>... ..</v>
      </c>
      <c r="D99" t="str">
        <f>Tri!G98</f>
        <v>بە تایبەتی لە</v>
      </c>
    </row>
    <row r="100" spans="1:4" x14ac:dyDescent="0.35">
      <c r="A100">
        <v>98</v>
      </c>
      <c r="B100" t="str">
        <f>Uni!C99</f>
        <v>زەوی</v>
      </c>
      <c r="C100" t="str">
        <f>Bi!E99</f>
        <v>هەر لە</v>
      </c>
      <c r="D100" t="str">
        <f>Tri!G99</f>
        <v>دەڵێت : (</v>
      </c>
    </row>
    <row r="101" spans="1:4" x14ac:dyDescent="0.35">
      <c r="A101">
        <v>99</v>
      </c>
      <c r="B101" t="str">
        <f>Uni!C100</f>
        <v>4</v>
      </c>
      <c r="C101" t="str">
        <f>Bi!E100</f>
        <v>ئەم جۆرە</v>
      </c>
      <c r="D101" t="str">
        <f>Tri!G100</f>
        <v>دادەنرێت . &lt;/s&gt;</v>
      </c>
    </row>
    <row r="102" spans="1:4" x14ac:dyDescent="0.35">
      <c r="A102">
        <v>100</v>
      </c>
      <c r="B102" t="str">
        <f>Uni!C101</f>
        <v>ناو</v>
      </c>
      <c r="C102" t="str">
        <f>Bi!E101</f>
        <v>&lt;s&gt; 6-</v>
      </c>
      <c r="D102" t="str">
        <f>Tri!G101</f>
        <v>) ە ,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</vt:lpstr>
      <vt:lpstr>Bi</vt:lpstr>
      <vt:lpstr>Tri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2022-01-04T16:40:02Z</dcterms:created>
  <dcterms:modified xsi:type="dcterms:W3CDTF">2022-01-05T19:20:29Z</dcterms:modified>
</cp:coreProperties>
</file>