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/kuriosity-power-play/"/>
    </mc:Choice>
  </mc:AlternateContent>
  <xr:revisionPtr revIDLastSave="0" documentId="13_ncr:40009_{BCAD8944-1429-0941-BED8-4430A851B087}" xr6:coauthVersionLast="47" xr6:coauthVersionMax="47" xr10:uidLastSave="{00000000-0000-0000-0000-000000000000}"/>
  <bookViews>
    <workbookView xWindow="3660" yWindow="2660" windowWidth="27640" windowHeight="16940"/>
  </bookViews>
  <sheets>
    <sheet name="mo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5" i="1"/>
  <c r="I3" i="1"/>
  <c r="I4" i="1"/>
  <c r="I2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6" i="1"/>
  <c r="H6" i="1" s="1"/>
  <c r="G7" i="1"/>
  <c r="H7" i="1" s="1"/>
  <c r="G8" i="1"/>
  <c r="H8" i="1" s="1"/>
  <c r="G9" i="1"/>
  <c r="H9" i="1" s="1"/>
  <c r="G10" i="1"/>
  <c r="G11" i="1"/>
  <c r="H11" i="1" s="1"/>
  <c r="G12" i="1"/>
  <c r="H12" i="1" s="1"/>
  <c r="G13" i="1"/>
  <c r="H13" i="1" s="1"/>
  <c r="G14" i="1"/>
  <c r="H14" i="1" s="1"/>
  <c r="G15" i="1"/>
  <c r="H15" i="1" s="1"/>
  <c r="G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G36" i="1"/>
  <c r="G37" i="1"/>
  <c r="G5" i="1"/>
  <c r="H5" i="1" s="1"/>
  <c r="H10" i="1"/>
  <c r="H16" i="1"/>
  <c r="G2" i="1"/>
  <c r="G3" i="1"/>
  <c r="G4" i="1"/>
  <c r="H4" i="1" s="1"/>
</calcChain>
</file>

<file path=xl/sharedStrings.xml><?xml version="1.0" encoding="utf-8"?>
<sst xmlns="http://schemas.openxmlformats.org/spreadsheetml/2006/main" count="13" uniqueCount="11">
  <si>
    <t>time</t>
  </si>
  <si>
    <t xml:space="preserve"> m_power</t>
  </si>
  <si>
    <t xml:space="preserve"> batt_voltage</t>
  </si>
  <si>
    <t xml:space="preserve"> motor_current</t>
  </si>
  <si>
    <t xml:space="preserve"> motor_position</t>
  </si>
  <si>
    <t xml:space="preserve"> motor_velocity</t>
  </si>
  <si>
    <t xml:space="preserve"> motor_acceleration</t>
  </si>
  <si>
    <t>J</t>
  </si>
  <si>
    <t>R</t>
  </si>
  <si>
    <t>K_e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</si>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</sst>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L18" sqref="L18"/>
    </sheetView>
  </sheetViews>
  <sheetFormatPr baseColWidth="10" defaultRowHeight="16" x14ac:dyDescent="0.2"/>
  <cols>
    <col min="8" max="8" width="1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10</v>
      </c>
    </row>
    <row r="2" spans="1:13" x14ac:dyDescent="0.2">
      <c r="A2">
        <v>5.6429999999999996E-3</v>
      </c>
      <c r="B2">
        <v>0</v>
      </c>
      <c r="C2">
        <v>12.27</v>
      </c>
      <c r="D2">
        <v>0</v>
      </c>
      <c r="E2">
        <v>0</v>
      </c>
      <c r="F2">
        <v>0</v>
      </c>
      <c r="G2" t="e">
        <f t="shared" ref="G2:G3" si="0">(F2-F1)/(A2-A1)</f>
        <v>#VALUE!</v>
      </c>
      <c r="I2">
        <f>B2*C2</f>
        <v>0</v>
      </c>
      <c r="L2" t="s">
        <v>7</v>
      </c>
      <c r="M2">
        <v>0.2</v>
      </c>
    </row>
    <row r="3" spans="1:13" x14ac:dyDescent="0.2">
      <c r="A3">
        <v>3.9475000000000003E-2</v>
      </c>
      <c r="B3">
        <v>0.05</v>
      </c>
      <c r="C3">
        <v>12.27</v>
      </c>
      <c r="D3">
        <v>3.0000000000000001E-3</v>
      </c>
      <c r="E3">
        <v>0</v>
      </c>
      <c r="F3">
        <v>0</v>
      </c>
      <c r="G3">
        <f t="shared" si="0"/>
        <v>0</v>
      </c>
      <c r="I3">
        <f>B3*C3</f>
        <v>0.61350000000000005</v>
      </c>
      <c r="L3" t="s">
        <v>8</v>
      </c>
      <c r="M3">
        <v>1.6</v>
      </c>
    </row>
    <row r="4" spans="1:13" x14ac:dyDescent="0.2">
      <c r="A4">
        <v>7.4364E-2</v>
      </c>
      <c r="B4">
        <v>0.1</v>
      </c>
      <c r="C4">
        <v>12.257</v>
      </c>
      <c r="D4">
        <v>0.27700000000000002</v>
      </c>
      <c r="E4">
        <v>1</v>
      </c>
      <c r="F4">
        <v>4.5104999999999999E-2</v>
      </c>
      <c r="G4">
        <f>(F4-F3)/(A4-A3)</f>
        <v>1.2928143540944139</v>
      </c>
      <c r="H4">
        <f>$M$2*$M$3*G4/$M$4</f>
        <v>1.1303294899186136</v>
      </c>
      <c r="I4">
        <f>B4*C4</f>
        <v>1.2257</v>
      </c>
      <c r="L4" t="s">
        <v>9</v>
      </c>
      <c r="M4">
        <v>0.36599999999999999</v>
      </c>
    </row>
    <row r="5" spans="1:13" x14ac:dyDescent="0.2">
      <c r="A5">
        <v>0.11139</v>
      </c>
      <c r="B5">
        <v>0.15</v>
      </c>
      <c r="C5">
        <v>12.262</v>
      </c>
      <c r="D5">
        <v>0.495</v>
      </c>
      <c r="E5">
        <v>7</v>
      </c>
      <c r="F5">
        <v>0.31573800000000002</v>
      </c>
      <c r="G5">
        <f>(F5-F2)/(A5-A2)</f>
        <v>2.9857868308320805</v>
      </c>
      <c r="H5">
        <f t="shared" ref="H5:H68" si="1">$M$2*$M$3*G5/$M$4</f>
        <v>2.6105240050990877</v>
      </c>
      <c r="I5">
        <f>AVERAGE(B2:B5) *AVERAGE(C2:C5)</f>
        <v>0.91985625000000004</v>
      </c>
    </row>
    <row r="6" spans="1:13" x14ac:dyDescent="0.2">
      <c r="A6">
        <v>0.14702799999999999</v>
      </c>
      <c r="B6">
        <v>0.2</v>
      </c>
      <c r="C6">
        <v>12.253</v>
      </c>
      <c r="D6">
        <v>0.437</v>
      </c>
      <c r="E6">
        <v>17</v>
      </c>
      <c r="F6">
        <v>0.541265</v>
      </c>
      <c r="G6">
        <f t="shared" ref="G6:G69" si="2">(F6-F3)/(A6-A3)</f>
        <v>5.032542095524998</v>
      </c>
      <c r="H6">
        <f t="shared" si="1"/>
        <v>4.4000368048306004</v>
      </c>
      <c r="I6">
        <f t="shared" ref="I6:I69" si="3">AVERAGE(B3:B6) *AVERAGE(C3:C6)</f>
        <v>1.5325625</v>
      </c>
    </row>
    <row r="7" spans="1:13" x14ac:dyDescent="0.2">
      <c r="A7">
        <v>0.18465000000000001</v>
      </c>
      <c r="B7">
        <v>0.25</v>
      </c>
      <c r="C7">
        <v>12.249000000000001</v>
      </c>
      <c r="D7">
        <v>0.55000000000000004</v>
      </c>
      <c r="E7">
        <v>31</v>
      </c>
      <c r="F7">
        <v>0.76679200000000003</v>
      </c>
      <c r="G7">
        <f t="shared" si="2"/>
        <v>6.5437770886603923</v>
      </c>
      <c r="H7">
        <f t="shared" si="1"/>
        <v>5.7213351594844974</v>
      </c>
      <c r="I7">
        <f t="shared" si="3"/>
        <v>2.1446687499999997</v>
      </c>
    </row>
    <row r="8" spans="1:13" x14ac:dyDescent="0.2">
      <c r="A8">
        <v>0.22255800000000001</v>
      </c>
      <c r="B8">
        <v>0.3</v>
      </c>
      <c r="C8">
        <v>12.236000000000001</v>
      </c>
      <c r="D8">
        <v>0.63</v>
      </c>
      <c r="E8">
        <v>51</v>
      </c>
      <c r="F8">
        <v>1.1276360000000001</v>
      </c>
      <c r="G8">
        <f t="shared" si="2"/>
        <v>7.3033426885434656</v>
      </c>
      <c r="H8">
        <f t="shared" si="1"/>
        <v>6.3854362304205177</v>
      </c>
      <c r="I8">
        <f t="shared" si="3"/>
        <v>2.7562499999999996</v>
      </c>
    </row>
    <row r="9" spans="1:13" x14ac:dyDescent="0.2">
      <c r="A9">
        <v>0.25942100000000001</v>
      </c>
      <c r="B9">
        <v>0.35</v>
      </c>
      <c r="C9">
        <v>12.244</v>
      </c>
      <c r="D9">
        <v>0.71799999999999997</v>
      </c>
      <c r="E9">
        <v>76</v>
      </c>
      <c r="F9">
        <v>1.3531629999999999</v>
      </c>
      <c r="G9">
        <f t="shared" si="2"/>
        <v>7.22374169209826</v>
      </c>
      <c r="H9">
        <f t="shared" si="1"/>
        <v>6.3158397307962941</v>
      </c>
      <c r="I9">
        <f t="shared" si="3"/>
        <v>3.3675125000000001</v>
      </c>
    </row>
    <row r="10" spans="1:13" x14ac:dyDescent="0.2">
      <c r="A10">
        <v>0.29685499999999998</v>
      </c>
      <c r="B10">
        <v>0.4</v>
      </c>
      <c r="C10">
        <v>12.24</v>
      </c>
      <c r="D10">
        <v>0.623</v>
      </c>
      <c r="E10">
        <v>106</v>
      </c>
      <c r="F10">
        <v>1.7140059999999999</v>
      </c>
      <c r="G10">
        <f t="shared" si="2"/>
        <v>8.4418163183458859</v>
      </c>
      <c r="H10">
        <f t="shared" si="1"/>
        <v>7.3808230105756394</v>
      </c>
      <c r="I10">
        <f t="shared" si="3"/>
        <v>3.9787312500000001</v>
      </c>
    </row>
    <row r="11" spans="1:13" x14ac:dyDescent="0.2">
      <c r="A11">
        <v>0.33438200000000001</v>
      </c>
      <c r="B11">
        <v>0.45</v>
      </c>
      <c r="C11">
        <v>12.218</v>
      </c>
      <c r="D11">
        <v>0.72099999999999997</v>
      </c>
      <c r="E11">
        <v>142</v>
      </c>
      <c r="F11">
        <v>2.0748489999999999</v>
      </c>
      <c r="G11">
        <f t="shared" si="2"/>
        <v>8.4705698240091554</v>
      </c>
      <c r="H11">
        <f t="shared" si="1"/>
        <v>7.4059626876582794</v>
      </c>
      <c r="I11">
        <f t="shared" si="3"/>
        <v>4.5879374999999998</v>
      </c>
    </row>
    <row r="12" spans="1:13" x14ac:dyDescent="0.2">
      <c r="A12">
        <v>0.37536999999999998</v>
      </c>
      <c r="B12">
        <v>0.5</v>
      </c>
      <c r="C12">
        <v>12.209</v>
      </c>
      <c r="D12">
        <v>0.76500000000000001</v>
      </c>
      <c r="E12">
        <v>188</v>
      </c>
      <c r="F12">
        <v>2.390587</v>
      </c>
      <c r="G12">
        <f t="shared" si="2"/>
        <v>8.9472440469516812</v>
      </c>
      <c r="H12">
        <f t="shared" si="1"/>
        <v>7.8227270355861709</v>
      </c>
      <c r="I12">
        <f t="shared" si="3"/>
        <v>5.1967937500000003</v>
      </c>
    </row>
    <row r="13" spans="1:13" x14ac:dyDescent="0.2">
      <c r="A13">
        <v>0.411773</v>
      </c>
      <c r="B13">
        <v>0.55000000000000004</v>
      </c>
      <c r="C13">
        <v>12.227</v>
      </c>
      <c r="D13">
        <v>0.82299999999999995</v>
      </c>
      <c r="E13">
        <v>231</v>
      </c>
      <c r="F13">
        <v>2.6612200000000001</v>
      </c>
      <c r="G13">
        <f t="shared" si="2"/>
        <v>8.2425207539288881</v>
      </c>
      <c r="H13">
        <f t="shared" si="1"/>
        <v>7.2065755225607777</v>
      </c>
      <c r="I13">
        <f t="shared" si="3"/>
        <v>5.806162500000001</v>
      </c>
    </row>
    <row r="14" spans="1:13" x14ac:dyDescent="0.2">
      <c r="A14">
        <v>0.447135</v>
      </c>
      <c r="B14">
        <v>0.6</v>
      </c>
      <c r="C14">
        <v>12.222</v>
      </c>
      <c r="D14">
        <v>0.76100000000000001</v>
      </c>
      <c r="E14">
        <v>278</v>
      </c>
      <c r="F14">
        <v>2.8416419999999998</v>
      </c>
      <c r="G14">
        <f t="shared" si="2"/>
        <v>6.8006438853068198</v>
      </c>
      <c r="H14">
        <f t="shared" si="1"/>
        <v>5.9459181510879313</v>
      </c>
      <c r="I14">
        <f t="shared" si="3"/>
        <v>6.4149750000000001</v>
      </c>
    </row>
    <row r="15" spans="1:13" x14ac:dyDescent="0.2">
      <c r="A15">
        <v>0.48443000000000003</v>
      </c>
      <c r="B15">
        <v>0.65</v>
      </c>
      <c r="C15">
        <v>12.196</v>
      </c>
      <c r="D15">
        <v>0.76500000000000001</v>
      </c>
      <c r="E15">
        <v>334</v>
      </c>
      <c r="F15">
        <v>3.2475900000000002</v>
      </c>
      <c r="G15">
        <f t="shared" si="2"/>
        <v>7.8580872913992286</v>
      </c>
      <c r="H15">
        <f t="shared" si="1"/>
        <v>6.8704588340102557</v>
      </c>
      <c r="I15">
        <f t="shared" si="3"/>
        <v>7.0227624999999989</v>
      </c>
    </row>
    <row r="16" spans="1:13" x14ac:dyDescent="0.2">
      <c r="A16">
        <v>0.52602199999999999</v>
      </c>
      <c r="B16">
        <v>0.7</v>
      </c>
      <c r="C16">
        <v>12.192</v>
      </c>
      <c r="D16">
        <v>0.68500000000000005</v>
      </c>
      <c r="E16">
        <v>404</v>
      </c>
      <c r="F16">
        <v>3.698645</v>
      </c>
      <c r="G16">
        <f t="shared" si="2"/>
        <v>9.0803858239459423</v>
      </c>
      <c r="H16">
        <f t="shared" si="1"/>
        <v>7.9391351466194049</v>
      </c>
      <c r="I16">
        <f t="shared" si="3"/>
        <v>7.6307812499999992</v>
      </c>
    </row>
    <row r="17" spans="1:9" x14ac:dyDescent="0.2">
      <c r="A17">
        <v>0.56275200000000003</v>
      </c>
      <c r="B17">
        <v>0.75</v>
      </c>
      <c r="C17">
        <v>12.192</v>
      </c>
      <c r="D17">
        <v>0.63400000000000001</v>
      </c>
      <c r="E17">
        <v>471</v>
      </c>
      <c r="F17">
        <v>4.059488</v>
      </c>
      <c r="G17">
        <f t="shared" si="2"/>
        <v>10.533450963093662</v>
      </c>
      <c r="H17">
        <f t="shared" si="1"/>
        <v>9.2095746125409086</v>
      </c>
      <c r="I17">
        <f t="shared" si="3"/>
        <v>8.2353375</v>
      </c>
    </row>
    <row r="18" spans="1:9" x14ac:dyDescent="0.2">
      <c r="A18">
        <v>0.59977999999999998</v>
      </c>
      <c r="B18">
        <v>0.8</v>
      </c>
      <c r="C18">
        <v>12.218</v>
      </c>
      <c r="D18">
        <v>0.67700000000000005</v>
      </c>
      <c r="E18">
        <v>545</v>
      </c>
      <c r="F18">
        <v>4.3301210000000001</v>
      </c>
      <c r="G18">
        <f t="shared" si="2"/>
        <v>9.3847507585609051</v>
      </c>
      <c r="H18">
        <f t="shared" si="1"/>
        <v>8.2052465648619961</v>
      </c>
      <c r="I18">
        <f t="shared" si="3"/>
        <v>8.844637500000001</v>
      </c>
    </row>
    <row r="19" spans="1:9" x14ac:dyDescent="0.2">
      <c r="A19">
        <v>0.63961999999999997</v>
      </c>
      <c r="B19">
        <v>0.85</v>
      </c>
      <c r="C19">
        <v>12.209</v>
      </c>
      <c r="D19">
        <v>0.74299999999999999</v>
      </c>
      <c r="E19">
        <v>631</v>
      </c>
      <c r="F19">
        <v>4.6909640000000001</v>
      </c>
      <c r="G19">
        <f t="shared" si="2"/>
        <v>8.7353562562721212</v>
      </c>
      <c r="H19">
        <f t="shared" si="1"/>
        <v>7.6374699508390149</v>
      </c>
      <c r="I19">
        <f t="shared" si="3"/>
        <v>9.4571312500000015</v>
      </c>
    </row>
    <row r="20" spans="1:9" x14ac:dyDescent="0.2">
      <c r="A20">
        <v>0.68054400000000004</v>
      </c>
      <c r="B20">
        <v>0.9</v>
      </c>
      <c r="C20">
        <v>12.196</v>
      </c>
      <c r="D20">
        <v>0.754</v>
      </c>
      <c r="E20">
        <v>722</v>
      </c>
      <c r="F20">
        <v>5.0969129999999998</v>
      </c>
      <c r="G20">
        <f t="shared" si="2"/>
        <v>8.8072619532735654</v>
      </c>
      <c r="H20">
        <f t="shared" si="1"/>
        <v>7.7003383198020252</v>
      </c>
      <c r="I20">
        <f t="shared" si="3"/>
        <v>10.068093749999999</v>
      </c>
    </row>
    <row r="21" spans="1:9" x14ac:dyDescent="0.2">
      <c r="A21">
        <v>0.71878500000000001</v>
      </c>
      <c r="B21">
        <v>0.95</v>
      </c>
      <c r="C21">
        <v>12.192</v>
      </c>
      <c r="D21">
        <v>0.72499999999999998</v>
      </c>
      <c r="E21">
        <v>812</v>
      </c>
      <c r="F21">
        <v>5.2322290000000002</v>
      </c>
      <c r="G21">
        <f t="shared" si="2"/>
        <v>7.5804209907146749</v>
      </c>
      <c r="H21">
        <f t="shared" si="1"/>
        <v>6.6276904836849626</v>
      </c>
      <c r="I21">
        <f t="shared" si="3"/>
        <v>10.67828125</v>
      </c>
    </row>
    <row r="22" spans="1:9" x14ac:dyDescent="0.2">
      <c r="A22">
        <v>0.75713200000000003</v>
      </c>
      <c r="B22">
        <v>0</v>
      </c>
      <c r="C22">
        <v>12.192</v>
      </c>
      <c r="D22">
        <v>0.70699999999999996</v>
      </c>
      <c r="E22">
        <v>908</v>
      </c>
      <c r="F22">
        <v>5.5028620000000004</v>
      </c>
      <c r="G22">
        <f t="shared" si="2"/>
        <v>6.9090646061678793</v>
      </c>
      <c r="H22">
        <f t="shared" si="1"/>
        <v>6.0407122239719175</v>
      </c>
      <c r="I22">
        <f t="shared" si="3"/>
        <v>8.23314375</v>
      </c>
    </row>
    <row r="23" spans="1:9" x14ac:dyDescent="0.2">
      <c r="A23">
        <v>0.81893400000000005</v>
      </c>
      <c r="B23">
        <v>0.05</v>
      </c>
      <c r="C23">
        <v>12.266</v>
      </c>
      <c r="D23">
        <v>2.1000000000000001E-2</v>
      </c>
      <c r="E23">
        <v>1052</v>
      </c>
      <c r="F23">
        <v>5.2773339999999997</v>
      </c>
      <c r="G23">
        <f t="shared" si="2"/>
        <v>1.3037141411951725</v>
      </c>
      <c r="H23">
        <f t="shared" si="1"/>
        <v>1.1398593584220089</v>
      </c>
      <c r="I23">
        <f t="shared" si="3"/>
        <v>5.8004625000000001</v>
      </c>
    </row>
    <row r="24" spans="1:9" x14ac:dyDescent="0.2">
      <c r="A24">
        <v>0.88080999999999998</v>
      </c>
      <c r="B24">
        <v>0.1</v>
      </c>
      <c r="C24">
        <v>12.266</v>
      </c>
      <c r="D24">
        <v>0</v>
      </c>
      <c r="E24">
        <v>1173</v>
      </c>
      <c r="F24">
        <v>4.3752259999999996</v>
      </c>
      <c r="G24">
        <f t="shared" si="2"/>
        <v>-5.2893257213393046</v>
      </c>
      <c r="H24">
        <f t="shared" si="1"/>
        <v>-4.6245470787666063</v>
      </c>
      <c r="I24">
        <f t="shared" si="3"/>
        <v>3.362975</v>
      </c>
    </row>
    <row r="25" spans="1:9" x14ac:dyDescent="0.2">
      <c r="A25">
        <v>0.94654099999999997</v>
      </c>
      <c r="B25">
        <v>0.15</v>
      </c>
      <c r="C25">
        <v>12.262</v>
      </c>
      <c r="D25">
        <v>0</v>
      </c>
      <c r="E25">
        <v>1274</v>
      </c>
      <c r="F25">
        <v>3.4280119999999998</v>
      </c>
      <c r="G25">
        <f t="shared" si="2"/>
        <v>-10.954336911128834</v>
      </c>
      <c r="H25">
        <f t="shared" si="1"/>
        <v>-9.5775623266700212</v>
      </c>
      <c r="I25">
        <f t="shared" si="3"/>
        <v>0.91848750000000012</v>
      </c>
    </row>
    <row r="26" spans="1:9" x14ac:dyDescent="0.2">
      <c r="A26">
        <v>1.008297</v>
      </c>
      <c r="B26">
        <v>0.2</v>
      </c>
      <c r="C26">
        <v>12.266</v>
      </c>
      <c r="D26">
        <v>3.0000000000000001E-3</v>
      </c>
      <c r="E26">
        <v>1338</v>
      </c>
      <c r="F26">
        <v>2.4356930000000001</v>
      </c>
      <c r="G26">
        <f t="shared" si="2"/>
        <v>-15.006315911767349</v>
      </c>
      <c r="H26">
        <f t="shared" si="1"/>
        <v>-13.120276207009706</v>
      </c>
      <c r="I26">
        <f t="shared" si="3"/>
        <v>1.5331249999999998</v>
      </c>
    </row>
    <row r="27" spans="1:9" x14ac:dyDescent="0.2">
      <c r="A27">
        <v>1.0742080000000001</v>
      </c>
      <c r="B27">
        <v>0.25</v>
      </c>
      <c r="C27">
        <v>12.244</v>
      </c>
      <c r="D27">
        <v>0.21099999999999999</v>
      </c>
      <c r="E27">
        <v>1383</v>
      </c>
      <c r="F27">
        <v>1.4433739999999999</v>
      </c>
      <c r="G27">
        <f t="shared" si="2"/>
        <v>-15.159681072193086</v>
      </c>
      <c r="H27">
        <f t="shared" si="1"/>
        <v>-13.254365964758986</v>
      </c>
      <c r="I27">
        <f t="shared" si="3"/>
        <v>2.1454124999999995</v>
      </c>
    </row>
    <row r="28" spans="1:9" x14ac:dyDescent="0.2">
      <c r="A28">
        <v>1.136517</v>
      </c>
      <c r="B28">
        <v>0.3</v>
      </c>
      <c r="C28">
        <v>12.249000000000001</v>
      </c>
      <c r="D28">
        <v>0.41099999999999998</v>
      </c>
      <c r="E28">
        <v>1418</v>
      </c>
      <c r="F28">
        <v>1.2629520000000001</v>
      </c>
      <c r="G28">
        <f t="shared" si="2"/>
        <v>-11.396492188486963</v>
      </c>
      <c r="H28">
        <f t="shared" si="1"/>
        <v>-9.9641461757263095</v>
      </c>
      <c r="I28">
        <f t="shared" si="3"/>
        <v>2.7574312499999998</v>
      </c>
    </row>
    <row r="29" spans="1:9" x14ac:dyDescent="0.2">
      <c r="A29">
        <v>1.1991419999999999</v>
      </c>
      <c r="B29">
        <v>0.35</v>
      </c>
      <c r="C29">
        <v>12.249000000000001</v>
      </c>
      <c r="D29">
        <v>0.42199999999999999</v>
      </c>
      <c r="E29">
        <v>1462</v>
      </c>
      <c r="F29">
        <v>1.5786899999999999</v>
      </c>
      <c r="G29">
        <f t="shared" si="2"/>
        <v>-4.4905708821294796</v>
      </c>
      <c r="H29">
        <f t="shared" si="1"/>
        <v>-3.9261821920257756</v>
      </c>
      <c r="I29">
        <f t="shared" si="3"/>
        <v>3.3693000000000004</v>
      </c>
    </row>
    <row r="30" spans="1:9" x14ac:dyDescent="0.2">
      <c r="A30">
        <v>1.261128</v>
      </c>
      <c r="B30">
        <v>0.4</v>
      </c>
      <c r="C30">
        <v>12.244</v>
      </c>
      <c r="D30">
        <v>0.55700000000000005</v>
      </c>
      <c r="E30">
        <v>1515</v>
      </c>
      <c r="F30">
        <v>1.939533</v>
      </c>
      <c r="G30">
        <f t="shared" si="2"/>
        <v>2.6543922533704265</v>
      </c>
      <c r="H30">
        <f t="shared" si="1"/>
        <v>2.3207801122364389</v>
      </c>
      <c r="I30">
        <f t="shared" si="3"/>
        <v>3.9801125000000006</v>
      </c>
    </row>
    <row r="31" spans="1:9" x14ac:dyDescent="0.2">
      <c r="A31">
        <v>1.3232269999999999</v>
      </c>
      <c r="B31">
        <v>0.45</v>
      </c>
      <c r="C31">
        <v>12.222</v>
      </c>
      <c r="D31">
        <v>0.48799999999999999</v>
      </c>
      <c r="E31">
        <v>1578</v>
      </c>
      <c r="F31">
        <v>2.3454820000000001</v>
      </c>
      <c r="G31">
        <f t="shared" si="2"/>
        <v>5.797921910984952</v>
      </c>
      <c r="H31">
        <f t="shared" si="1"/>
        <v>5.0692213429376638</v>
      </c>
      <c r="I31">
        <f t="shared" si="3"/>
        <v>4.5903749999999999</v>
      </c>
    </row>
    <row r="32" spans="1:9" x14ac:dyDescent="0.2">
      <c r="A32">
        <v>1.3851089999999999</v>
      </c>
      <c r="B32">
        <v>0.5</v>
      </c>
      <c r="C32">
        <v>12.227</v>
      </c>
      <c r="D32">
        <v>0.441</v>
      </c>
      <c r="E32">
        <v>1650</v>
      </c>
      <c r="F32">
        <v>2.6161140000000001</v>
      </c>
      <c r="G32">
        <f t="shared" si="2"/>
        <v>5.5785381277323403</v>
      </c>
      <c r="H32">
        <f t="shared" si="1"/>
        <v>4.8774103849025936</v>
      </c>
      <c r="I32">
        <f t="shared" si="3"/>
        <v>5.2000875000000004</v>
      </c>
    </row>
    <row r="33" spans="1:9" x14ac:dyDescent="0.2">
      <c r="A33">
        <v>1.448105</v>
      </c>
      <c r="B33">
        <v>0.55000000000000004</v>
      </c>
      <c r="C33">
        <v>12.24</v>
      </c>
      <c r="D33">
        <v>0.43</v>
      </c>
      <c r="E33">
        <v>1730</v>
      </c>
      <c r="F33">
        <v>2.8867470000000002</v>
      </c>
      <c r="G33">
        <f t="shared" si="2"/>
        <v>5.0659385913775514</v>
      </c>
      <c r="H33">
        <f t="shared" si="1"/>
        <v>4.4292359268874772</v>
      </c>
      <c r="I33">
        <f t="shared" si="3"/>
        <v>5.8107937500000002</v>
      </c>
    </row>
    <row r="34" spans="1:9" x14ac:dyDescent="0.2">
      <c r="A34">
        <v>1.509973</v>
      </c>
      <c r="B34">
        <v>0.6</v>
      </c>
      <c r="C34">
        <v>12.227</v>
      </c>
      <c r="D34">
        <v>0.70699999999999996</v>
      </c>
      <c r="E34">
        <v>1816</v>
      </c>
      <c r="F34">
        <v>3.1573799999999999</v>
      </c>
      <c r="G34">
        <f t="shared" si="2"/>
        <v>4.3476058389470156</v>
      </c>
      <c r="H34">
        <f t="shared" si="1"/>
        <v>3.8011854329591399</v>
      </c>
      <c r="I34">
        <f t="shared" si="3"/>
        <v>6.4202250000000003</v>
      </c>
    </row>
    <row r="35" spans="1:9" x14ac:dyDescent="0.2">
      <c r="A35">
        <v>1.571949</v>
      </c>
      <c r="B35">
        <v>0.65</v>
      </c>
      <c r="C35">
        <v>12.186999999999999</v>
      </c>
      <c r="D35">
        <v>0.73199999999999998</v>
      </c>
      <c r="E35">
        <v>1911</v>
      </c>
      <c r="F35">
        <v>3.4280119999999998</v>
      </c>
      <c r="G35">
        <f t="shared" si="2"/>
        <v>4.3454185399272065</v>
      </c>
      <c r="H35">
        <f t="shared" si="1"/>
        <v>3.7992730403735147</v>
      </c>
      <c r="I35">
        <f t="shared" si="3"/>
        <v>7.0266437499999999</v>
      </c>
    </row>
    <row r="36" spans="1:9" x14ac:dyDescent="0.2">
      <c r="A36">
        <v>1.6387750000000001</v>
      </c>
      <c r="B36">
        <v>0.7</v>
      </c>
      <c r="C36">
        <v>12.218</v>
      </c>
      <c r="D36">
        <v>0.51700000000000002</v>
      </c>
      <c r="E36">
        <v>2023</v>
      </c>
      <c r="F36">
        <v>3.833961</v>
      </c>
      <c r="G36">
        <f t="shared" si="2"/>
        <v>4.9678187444275403</v>
      </c>
      <c r="H36">
        <f t="shared" si="1"/>
        <v>4.3434480825595987</v>
      </c>
      <c r="I36">
        <f t="shared" si="3"/>
        <v>7.6362500000000004</v>
      </c>
    </row>
    <row r="37" spans="1:9" x14ac:dyDescent="0.2">
      <c r="A37">
        <v>1.7019169999999999</v>
      </c>
      <c r="B37">
        <v>0.75</v>
      </c>
      <c r="C37">
        <v>12.196</v>
      </c>
      <c r="D37">
        <v>0.56799999999999995</v>
      </c>
      <c r="E37">
        <v>2141</v>
      </c>
      <c r="F37">
        <v>4.1948040000000004</v>
      </c>
      <c r="G37">
        <f t="shared" si="2"/>
        <v>5.4048264077022523</v>
      </c>
      <c r="H37">
        <f t="shared" si="1"/>
        <v>4.7255312854227354</v>
      </c>
      <c r="I37">
        <f t="shared" si="3"/>
        <v>8.2397250000000017</v>
      </c>
    </row>
    <row r="38" spans="1:9" x14ac:dyDescent="0.2">
      <c r="A38">
        <v>1.763455</v>
      </c>
      <c r="B38">
        <v>0.8</v>
      </c>
      <c r="C38">
        <v>12.183</v>
      </c>
      <c r="D38">
        <v>0.56399999999999995</v>
      </c>
      <c r="E38">
        <v>2264</v>
      </c>
      <c r="F38">
        <v>4.5556479999999997</v>
      </c>
      <c r="G38">
        <f t="shared" si="2"/>
        <v>5.8882541539168489</v>
      </c>
      <c r="H38">
        <f t="shared" si="1"/>
        <v>5.1482003531513438</v>
      </c>
      <c r="I38">
        <f t="shared" si="3"/>
        <v>8.8421000000000003</v>
      </c>
    </row>
    <row r="39" spans="1:9" x14ac:dyDescent="0.2">
      <c r="A39">
        <v>1.8249580000000001</v>
      </c>
      <c r="B39">
        <v>0.85</v>
      </c>
      <c r="C39">
        <v>12.179</v>
      </c>
      <c r="D39">
        <v>0.64100000000000001</v>
      </c>
      <c r="E39">
        <v>2395</v>
      </c>
      <c r="F39">
        <v>4.7811750000000002</v>
      </c>
      <c r="G39">
        <f t="shared" si="2"/>
        <v>5.087542901339007</v>
      </c>
      <c r="H39">
        <f t="shared" si="1"/>
        <v>4.4481249410614279</v>
      </c>
      <c r="I39">
        <f t="shared" si="3"/>
        <v>9.4503500000000003</v>
      </c>
    </row>
    <row r="40" spans="1:9" x14ac:dyDescent="0.2">
      <c r="A40">
        <v>1.891769</v>
      </c>
      <c r="B40">
        <v>0.9</v>
      </c>
      <c r="C40">
        <v>12.183</v>
      </c>
      <c r="D40">
        <v>0.66700000000000004</v>
      </c>
      <c r="E40">
        <v>2547</v>
      </c>
      <c r="F40">
        <v>5.1420180000000002</v>
      </c>
      <c r="G40">
        <f t="shared" si="2"/>
        <v>4.9892231843751933</v>
      </c>
      <c r="H40">
        <f t="shared" si="1"/>
        <v>4.3621623469947055</v>
      </c>
      <c r="I40">
        <f t="shared" si="3"/>
        <v>10.052831249999999</v>
      </c>
    </row>
    <row r="41" spans="1:9" x14ac:dyDescent="0.2">
      <c r="A41">
        <v>1.9582200000000001</v>
      </c>
      <c r="B41">
        <v>0.95</v>
      </c>
      <c r="C41">
        <v>12.209</v>
      </c>
      <c r="D41">
        <v>0.45100000000000001</v>
      </c>
      <c r="E41">
        <v>2708</v>
      </c>
      <c r="F41">
        <v>5.5028620000000004</v>
      </c>
      <c r="G41">
        <f t="shared" si="2"/>
        <v>4.8633686750699576</v>
      </c>
      <c r="H41">
        <f t="shared" si="1"/>
        <v>4.2521256175475051</v>
      </c>
      <c r="I41">
        <f t="shared" si="3"/>
        <v>10.664937500000001</v>
      </c>
    </row>
    <row r="42" spans="1:9" x14ac:dyDescent="0.2">
      <c r="A42">
        <v>2.0205099999999998</v>
      </c>
      <c r="B42">
        <v>0</v>
      </c>
      <c r="C42">
        <v>12.201000000000001</v>
      </c>
      <c r="D42">
        <v>0.35299999999999998</v>
      </c>
      <c r="E42">
        <v>2866</v>
      </c>
      <c r="F42">
        <v>5.7734940000000003</v>
      </c>
      <c r="G42">
        <f t="shared" si="2"/>
        <v>5.0744507854688345</v>
      </c>
      <c r="H42">
        <f t="shared" si="1"/>
        <v>4.436678282377124</v>
      </c>
      <c r="I42">
        <f t="shared" si="3"/>
        <v>8.2302750000000007</v>
      </c>
    </row>
    <row r="43" spans="1:9" x14ac:dyDescent="0.2">
      <c r="A43">
        <v>2.2860269999999998</v>
      </c>
      <c r="B43">
        <v>0.05</v>
      </c>
      <c r="C43">
        <v>12.266</v>
      </c>
      <c r="D43">
        <v>0</v>
      </c>
      <c r="E43">
        <v>3294</v>
      </c>
      <c r="F43">
        <v>2.16506</v>
      </c>
      <c r="G43">
        <f t="shared" si="2"/>
        <v>-7.5507865407930899</v>
      </c>
      <c r="H43">
        <f t="shared" si="1"/>
        <v>-6.6017805821141788</v>
      </c>
      <c r="I43">
        <f t="shared" si="3"/>
        <v>5.8020062500000007</v>
      </c>
    </row>
    <row r="44" spans="1:9" x14ac:dyDescent="0.2">
      <c r="A44">
        <v>2.5476109999999998</v>
      </c>
      <c r="B44">
        <v>0.1</v>
      </c>
      <c r="C44">
        <v>12.257</v>
      </c>
      <c r="D44">
        <v>0.495</v>
      </c>
      <c r="E44">
        <v>3354</v>
      </c>
      <c r="F44">
        <v>0</v>
      </c>
      <c r="G44">
        <f t="shared" si="2"/>
        <v>-9.3365219353536144</v>
      </c>
      <c r="H44">
        <f t="shared" si="1"/>
        <v>-8.1630792877408673</v>
      </c>
      <c r="I44">
        <f t="shared" si="3"/>
        <v>3.3641437500000002</v>
      </c>
    </row>
    <row r="45" spans="1:9" x14ac:dyDescent="0.2">
      <c r="A45">
        <v>2.8134440000000001</v>
      </c>
      <c r="B45">
        <v>0.15</v>
      </c>
      <c r="C45">
        <v>12.249000000000001</v>
      </c>
      <c r="D45">
        <v>0.48099999999999998</v>
      </c>
      <c r="E45">
        <v>3399</v>
      </c>
      <c r="F45">
        <v>0.45105400000000001</v>
      </c>
      <c r="G45">
        <f t="shared" si="2"/>
        <v>-6.7123367140266383</v>
      </c>
      <c r="H45">
        <f t="shared" si="1"/>
        <v>-5.8687096953238385</v>
      </c>
      <c r="I45">
        <f t="shared" si="3"/>
        <v>0.91824375000000014</v>
      </c>
    </row>
    <row r="46" spans="1:9" x14ac:dyDescent="0.2">
      <c r="A46">
        <v>3.075088</v>
      </c>
      <c r="B46">
        <v>0.2</v>
      </c>
      <c r="C46">
        <v>12.249000000000001</v>
      </c>
      <c r="D46">
        <v>0.433</v>
      </c>
      <c r="E46">
        <v>3470</v>
      </c>
      <c r="F46">
        <v>0.58636999999999995</v>
      </c>
      <c r="G46">
        <f t="shared" si="2"/>
        <v>-2.0007198429525719</v>
      </c>
      <c r="H46">
        <f t="shared" si="1"/>
        <v>-1.7492632506689159</v>
      </c>
      <c r="I46">
        <f t="shared" si="3"/>
        <v>1.53190625</v>
      </c>
    </row>
    <row r="47" spans="1:9" x14ac:dyDescent="0.2">
      <c r="A47">
        <v>3.3412480000000002</v>
      </c>
      <c r="B47">
        <v>0.25</v>
      </c>
      <c r="C47">
        <v>12.236000000000001</v>
      </c>
      <c r="D47">
        <v>0.55700000000000005</v>
      </c>
      <c r="E47">
        <v>3584</v>
      </c>
      <c r="F47">
        <v>0.99231899999999995</v>
      </c>
      <c r="G47">
        <f t="shared" si="2"/>
        <v>1.2503436709730009</v>
      </c>
      <c r="H47">
        <f t="shared" si="1"/>
        <v>1.0931966522168317</v>
      </c>
      <c r="I47">
        <f t="shared" si="3"/>
        <v>2.1433562499999996</v>
      </c>
    </row>
    <row r="48" spans="1:9" x14ac:dyDescent="0.2">
      <c r="A48">
        <v>3.6039699999999999</v>
      </c>
      <c r="B48">
        <v>0.3</v>
      </c>
      <c r="C48">
        <v>12.236000000000001</v>
      </c>
      <c r="D48">
        <v>0.41099999999999998</v>
      </c>
      <c r="E48">
        <v>3740</v>
      </c>
      <c r="F48">
        <v>1.3531629999999999</v>
      </c>
      <c r="G48">
        <f t="shared" si="2"/>
        <v>1.1411503226965336</v>
      </c>
      <c r="H48">
        <f t="shared" si="1"/>
        <v>0.99772705809533024</v>
      </c>
      <c r="I48">
        <f t="shared" si="3"/>
        <v>2.7545624999999996</v>
      </c>
    </row>
    <row r="49" spans="1:9" x14ac:dyDescent="0.2">
      <c r="A49">
        <v>3.86998</v>
      </c>
      <c r="B49">
        <v>0.35</v>
      </c>
      <c r="C49">
        <v>12.244</v>
      </c>
      <c r="D49">
        <v>0.623</v>
      </c>
      <c r="E49">
        <v>3934</v>
      </c>
      <c r="F49">
        <v>1.668901</v>
      </c>
      <c r="G49">
        <f t="shared" si="2"/>
        <v>1.3618592211268952</v>
      </c>
      <c r="H49">
        <f t="shared" si="1"/>
        <v>1.1906965867776136</v>
      </c>
      <c r="I49">
        <f t="shared" si="3"/>
        <v>3.3663437500000004</v>
      </c>
    </row>
    <row r="50" spans="1:9" x14ac:dyDescent="0.2">
      <c r="A50">
        <v>4.1323819999999998</v>
      </c>
      <c r="B50">
        <v>0.4</v>
      </c>
      <c r="C50">
        <v>12.218</v>
      </c>
      <c r="D50">
        <v>0.47299999999999998</v>
      </c>
      <c r="E50">
        <v>4162</v>
      </c>
      <c r="F50">
        <v>2.029744</v>
      </c>
      <c r="G50">
        <f t="shared" si="2"/>
        <v>1.3113138861431826</v>
      </c>
      <c r="H50">
        <f t="shared" si="1"/>
        <v>1.1465039441689031</v>
      </c>
      <c r="I50">
        <f t="shared" si="3"/>
        <v>3.9758874999999998</v>
      </c>
    </row>
    <row r="51" spans="1:9" x14ac:dyDescent="0.2">
      <c r="A51">
        <v>4.4004430000000001</v>
      </c>
      <c r="B51">
        <v>0.45</v>
      </c>
      <c r="C51">
        <v>12.218</v>
      </c>
      <c r="D51">
        <v>0.64100000000000001</v>
      </c>
      <c r="E51">
        <v>4440</v>
      </c>
      <c r="F51">
        <v>2.3454820000000001</v>
      </c>
      <c r="G51">
        <f t="shared" si="2"/>
        <v>1.245891574478984</v>
      </c>
      <c r="H51">
        <f t="shared" si="1"/>
        <v>1.0893041088340845</v>
      </c>
      <c r="I51">
        <f t="shared" si="3"/>
        <v>4.5858749999999988</v>
      </c>
    </row>
    <row r="52" spans="1:9" x14ac:dyDescent="0.2">
      <c r="A52">
        <v>4.6668060000000002</v>
      </c>
      <c r="B52">
        <v>0.5</v>
      </c>
      <c r="C52">
        <v>12.244</v>
      </c>
      <c r="D52">
        <v>0.34200000000000003</v>
      </c>
      <c r="E52">
        <v>4752</v>
      </c>
      <c r="F52">
        <v>2.7063250000000001</v>
      </c>
      <c r="G52">
        <f t="shared" si="2"/>
        <v>1.3019454686468561</v>
      </c>
      <c r="H52">
        <f t="shared" si="1"/>
        <v>1.1383129780518964</v>
      </c>
      <c r="I52">
        <f t="shared" si="3"/>
        <v>5.198175</v>
      </c>
    </row>
    <row r="53" spans="1:9" x14ac:dyDescent="0.2">
      <c r="A53">
        <v>4.9408880000000002</v>
      </c>
      <c r="B53">
        <v>0.55000000000000004</v>
      </c>
      <c r="C53">
        <v>12.209</v>
      </c>
      <c r="D53">
        <v>0.75</v>
      </c>
      <c r="E53">
        <v>5103</v>
      </c>
      <c r="F53">
        <v>2.8416419999999998</v>
      </c>
      <c r="G53">
        <f t="shared" si="2"/>
        <v>1.0041953924893561</v>
      </c>
      <c r="H53">
        <f t="shared" si="1"/>
        <v>0.87798504261364474</v>
      </c>
      <c r="I53">
        <f t="shared" si="3"/>
        <v>5.8055687499999999</v>
      </c>
    </row>
    <row r="54" spans="1:9" x14ac:dyDescent="0.2">
      <c r="A54">
        <v>5.2031289999999997</v>
      </c>
      <c r="B54">
        <v>0.6</v>
      </c>
      <c r="C54">
        <v>12.196</v>
      </c>
      <c r="D54">
        <v>0.52800000000000002</v>
      </c>
      <c r="E54">
        <v>5480</v>
      </c>
      <c r="F54">
        <v>3.2475900000000002</v>
      </c>
      <c r="G54">
        <f t="shared" si="2"/>
        <v>1.123861634561959</v>
      </c>
      <c r="H54">
        <f t="shared" si="1"/>
        <v>0.98261126519078401</v>
      </c>
      <c r="I54">
        <f t="shared" si="3"/>
        <v>6.41379375</v>
      </c>
    </row>
    <row r="55" spans="1:9" x14ac:dyDescent="0.2">
      <c r="A55">
        <v>5.4695029999999996</v>
      </c>
      <c r="B55">
        <v>0.65</v>
      </c>
      <c r="C55">
        <v>12.227</v>
      </c>
      <c r="D55">
        <v>0.35299999999999998</v>
      </c>
      <c r="E55">
        <v>5899</v>
      </c>
      <c r="F55">
        <v>3.6084339999999999</v>
      </c>
      <c r="G55">
        <f t="shared" si="2"/>
        <v>1.1238474791857955</v>
      </c>
      <c r="H55">
        <f t="shared" si="1"/>
        <v>0.98259888890561387</v>
      </c>
      <c r="I55">
        <f t="shared" si="3"/>
        <v>7.025925</v>
      </c>
    </row>
    <row r="56" spans="1:9" x14ac:dyDescent="0.2">
      <c r="A56">
        <v>5.7310080000000001</v>
      </c>
      <c r="B56">
        <v>0.7</v>
      </c>
      <c r="C56">
        <v>12.222</v>
      </c>
      <c r="D56">
        <v>0.55000000000000004</v>
      </c>
      <c r="E56">
        <v>6349</v>
      </c>
      <c r="F56">
        <v>3.9692769999999999</v>
      </c>
      <c r="G56">
        <f t="shared" si="2"/>
        <v>1.4271692907406472</v>
      </c>
      <c r="H56">
        <f t="shared" si="1"/>
        <v>1.2477982869863584</v>
      </c>
      <c r="I56">
        <f t="shared" si="3"/>
        <v>7.6334375000000012</v>
      </c>
    </row>
    <row r="57" spans="1:9" x14ac:dyDescent="0.2">
      <c r="A57">
        <v>5.9966460000000001</v>
      </c>
      <c r="B57">
        <v>0.75</v>
      </c>
      <c r="C57">
        <v>12.192</v>
      </c>
      <c r="D57">
        <v>0.52100000000000002</v>
      </c>
      <c r="E57">
        <v>6847</v>
      </c>
      <c r="F57">
        <v>4.2399100000000001</v>
      </c>
      <c r="G57">
        <f t="shared" si="2"/>
        <v>1.2505340150242519</v>
      </c>
      <c r="H57">
        <f t="shared" si="1"/>
        <v>1.0933630732452477</v>
      </c>
      <c r="I57">
        <f t="shared" si="3"/>
        <v>8.2412437500000006</v>
      </c>
    </row>
    <row r="58" spans="1:9" x14ac:dyDescent="0.2">
      <c r="A58">
        <v>6.2571849999999998</v>
      </c>
      <c r="B58">
        <v>0.8</v>
      </c>
      <c r="C58">
        <v>12.209</v>
      </c>
      <c r="D58">
        <v>0.48099999999999998</v>
      </c>
      <c r="E58">
        <v>7375</v>
      </c>
      <c r="F58">
        <v>4.5556479999999997</v>
      </c>
      <c r="G58">
        <f t="shared" si="2"/>
        <v>1.2025335097158492</v>
      </c>
      <c r="H58">
        <f t="shared" si="1"/>
        <v>1.0513954183307974</v>
      </c>
      <c r="I58">
        <f t="shared" si="3"/>
        <v>8.8540624999999995</v>
      </c>
    </row>
    <row r="59" spans="1:9" x14ac:dyDescent="0.2">
      <c r="A59">
        <v>6.5221340000000003</v>
      </c>
      <c r="B59">
        <v>0.85</v>
      </c>
      <c r="C59">
        <v>12.173999999999999</v>
      </c>
      <c r="D59">
        <v>0.61199999999999999</v>
      </c>
      <c r="E59">
        <v>7951</v>
      </c>
      <c r="F59">
        <v>4.9615960000000001</v>
      </c>
      <c r="G59">
        <f t="shared" si="2"/>
        <v>1.2543122081691158</v>
      </c>
      <c r="H59">
        <f t="shared" si="1"/>
        <v>1.0966664115139813</v>
      </c>
      <c r="I59">
        <f t="shared" si="3"/>
        <v>9.4544187500000003</v>
      </c>
    </row>
    <row r="60" spans="1:9" x14ac:dyDescent="0.2">
      <c r="A60">
        <v>6.7827089999999997</v>
      </c>
      <c r="B60">
        <v>0.9</v>
      </c>
      <c r="C60">
        <v>12.183</v>
      </c>
      <c r="D60">
        <v>0.503</v>
      </c>
      <c r="E60">
        <v>8557</v>
      </c>
      <c r="F60">
        <v>5.2773339999999997</v>
      </c>
      <c r="G60">
        <f t="shared" si="2"/>
        <v>1.3197720793371528</v>
      </c>
      <c r="H60">
        <f t="shared" si="1"/>
        <v>1.1538990857592595</v>
      </c>
      <c r="I60">
        <f t="shared" si="3"/>
        <v>10.0563375</v>
      </c>
    </row>
    <row r="61" spans="1:9" x14ac:dyDescent="0.2">
      <c r="A61">
        <v>7.0482670000000001</v>
      </c>
      <c r="B61">
        <v>0.95</v>
      </c>
      <c r="C61">
        <v>12.205</v>
      </c>
      <c r="D61">
        <v>0.40799999999999997</v>
      </c>
      <c r="E61">
        <v>9202</v>
      </c>
      <c r="F61">
        <v>5.5028620000000004</v>
      </c>
      <c r="G61">
        <f t="shared" si="2"/>
        <v>1.1973651277617243</v>
      </c>
      <c r="H61">
        <f t="shared" si="1"/>
        <v>1.0468766144364805</v>
      </c>
      <c r="I61">
        <f t="shared" si="3"/>
        <v>10.66865625</v>
      </c>
    </row>
    <row r="62" spans="1:9" x14ac:dyDescent="0.2">
      <c r="A62">
        <v>7.3093779999999997</v>
      </c>
      <c r="B62">
        <v>0</v>
      </c>
      <c r="C62">
        <v>12.196</v>
      </c>
      <c r="D62">
        <v>0.49199999999999999</v>
      </c>
      <c r="E62">
        <v>9874</v>
      </c>
      <c r="F62">
        <v>5.8637050000000004</v>
      </c>
      <c r="G62">
        <f t="shared" si="2"/>
        <v>1.1459077490587428</v>
      </c>
      <c r="H62">
        <f t="shared" si="1"/>
        <v>1.0018865565540922</v>
      </c>
      <c r="I62">
        <f t="shared" si="3"/>
        <v>8.2279125000000004</v>
      </c>
    </row>
    <row r="63" spans="1:9" x14ac:dyDescent="0.2">
      <c r="A63">
        <v>7.8245560000000003</v>
      </c>
      <c r="B63">
        <v>0.05</v>
      </c>
      <c r="C63">
        <v>12.257</v>
      </c>
      <c r="D63">
        <v>9.8000000000000004E-2</v>
      </c>
      <c r="E63">
        <v>10361</v>
      </c>
      <c r="F63">
        <v>0</v>
      </c>
      <c r="G63">
        <f t="shared" si="2"/>
        <v>-5.0653637242320579</v>
      </c>
      <c r="H63">
        <f t="shared" si="1"/>
        <v>-4.4287333108039864</v>
      </c>
      <c r="I63">
        <f t="shared" si="3"/>
        <v>5.7998687499999999</v>
      </c>
    </row>
    <row r="64" spans="1:9" x14ac:dyDescent="0.2">
      <c r="A64">
        <v>8.3391739999999999</v>
      </c>
      <c r="B64">
        <v>0.1</v>
      </c>
      <c r="C64">
        <v>12.257</v>
      </c>
      <c r="D64">
        <v>0.51300000000000001</v>
      </c>
      <c r="E64">
        <v>10365</v>
      </c>
      <c r="F64">
        <v>0</v>
      </c>
      <c r="G64">
        <f t="shared" si="2"/>
        <v>-4.2627873270498968</v>
      </c>
      <c r="H64">
        <f t="shared" si="1"/>
        <v>-3.7270271711911671</v>
      </c>
      <c r="I64">
        <f t="shared" si="3"/>
        <v>3.3629062500000004</v>
      </c>
    </row>
    <row r="65" spans="1:9" x14ac:dyDescent="0.2">
      <c r="A65">
        <v>8.8538440000000005</v>
      </c>
      <c r="B65">
        <v>0.15</v>
      </c>
      <c r="C65">
        <v>12.244</v>
      </c>
      <c r="D65">
        <v>0.48399999999999999</v>
      </c>
      <c r="E65">
        <v>10454</v>
      </c>
      <c r="F65">
        <v>0.405949</v>
      </c>
      <c r="G65">
        <f t="shared" si="2"/>
        <v>-3.5337495289634075</v>
      </c>
      <c r="H65">
        <f t="shared" si="1"/>
        <v>-3.0896170745035265</v>
      </c>
      <c r="I65">
        <f t="shared" si="3"/>
        <v>0.91788750000000019</v>
      </c>
    </row>
    <row r="66" spans="1:9" x14ac:dyDescent="0.2">
      <c r="A66">
        <v>9.3696649999999995</v>
      </c>
      <c r="B66">
        <v>0.2</v>
      </c>
      <c r="C66">
        <v>12.253</v>
      </c>
      <c r="D66">
        <v>0.495</v>
      </c>
      <c r="E66">
        <v>10602</v>
      </c>
      <c r="F66">
        <v>0.67658099999999999</v>
      </c>
      <c r="G66">
        <f t="shared" si="2"/>
        <v>0.43788561195359055</v>
      </c>
      <c r="H66">
        <f t="shared" si="1"/>
        <v>0.38285080826543449</v>
      </c>
      <c r="I66">
        <f t="shared" si="3"/>
        <v>1.5315937499999999</v>
      </c>
    </row>
    <row r="67" spans="1:9" x14ac:dyDescent="0.2">
      <c r="A67">
        <v>9.8857350000000004</v>
      </c>
      <c r="B67">
        <v>0.25</v>
      </c>
      <c r="C67">
        <v>12.236000000000001</v>
      </c>
      <c r="D67">
        <v>0.46200000000000002</v>
      </c>
      <c r="E67">
        <v>10832</v>
      </c>
      <c r="F67">
        <v>0.99231899999999995</v>
      </c>
      <c r="G67">
        <f t="shared" si="2"/>
        <v>0.641629395801394</v>
      </c>
      <c r="H67">
        <f t="shared" si="1"/>
        <v>0.56098744988100036</v>
      </c>
      <c r="I67">
        <f t="shared" si="3"/>
        <v>2.1433124999999995</v>
      </c>
    </row>
    <row r="68" spans="1:9" x14ac:dyDescent="0.2">
      <c r="A68">
        <v>10.402336</v>
      </c>
      <c r="B68">
        <v>0.3</v>
      </c>
      <c r="C68">
        <v>12.227</v>
      </c>
      <c r="D68">
        <v>0.49199999999999999</v>
      </c>
      <c r="E68">
        <v>11130</v>
      </c>
      <c r="F68">
        <v>1.3531629999999999</v>
      </c>
      <c r="G68">
        <f t="shared" si="2"/>
        <v>0.61170093226183941</v>
      </c>
      <c r="H68">
        <f t="shared" si="1"/>
        <v>0.53482048722346631</v>
      </c>
      <c r="I68">
        <f t="shared" si="3"/>
        <v>2.754</v>
      </c>
    </row>
    <row r="69" spans="1:9" x14ac:dyDescent="0.2">
      <c r="A69">
        <v>10.917812</v>
      </c>
      <c r="B69">
        <v>0.35</v>
      </c>
      <c r="C69">
        <v>12.231</v>
      </c>
      <c r="D69">
        <v>0.499</v>
      </c>
      <c r="E69">
        <v>11509</v>
      </c>
      <c r="F69">
        <v>1.5786899999999999</v>
      </c>
      <c r="G69">
        <f t="shared" si="2"/>
        <v>0.58270241779365906</v>
      </c>
      <c r="H69">
        <f t="shared" ref="H69:H101" si="4">$M$2*$M$3*G69/$M$4</f>
        <v>0.5094665947922703</v>
      </c>
      <c r="I69">
        <f t="shared" si="3"/>
        <v>3.3651062500000006</v>
      </c>
    </row>
    <row r="70" spans="1:9" x14ac:dyDescent="0.2">
      <c r="A70">
        <v>11.433666000000001</v>
      </c>
      <c r="B70">
        <v>0.4</v>
      </c>
      <c r="C70">
        <v>12.209</v>
      </c>
      <c r="D70">
        <v>0.57899999999999996</v>
      </c>
      <c r="E70">
        <v>11967</v>
      </c>
      <c r="F70">
        <v>1.984639</v>
      </c>
      <c r="G70">
        <f t="shared" ref="G70:G101" si="5">(F70-F67)/(A70-A67)</f>
        <v>0.64106216620766687</v>
      </c>
      <c r="H70">
        <f t="shared" si="4"/>
        <v>0.56049151143839737</v>
      </c>
      <c r="I70">
        <f t="shared" ref="I70:I101" si="6">AVERAGE(B67:B70) *AVERAGE(C67:C70)</f>
        <v>3.9733687500000006</v>
      </c>
    </row>
    <row r="71" spans="1:9" x14ac:dyDescent="0.2">
      <c r="A71">
        <v>11.949123999999999</v>
      </c>
      <c r="B71">
        <v>0.45</v>
      </c>
      <c r="C71">
        <v>12.231</v>
      </c>
      <c r="D71">
        <v>0.437</v>
      </c>
      <c r="E71">
        <v>12499</v>
      </c>
      <c r="F71">
        <v>2.3454820000000001</v>
      </c>
      <c r="G71">
        <f t="shared" si="5"/>
        <v>0.64153523301189341</v>
      </c>
      <c r="H71">
        <f t="shared" si="4"/>
        <v>0.56090512175903262</v>
      </c>
      <c r="I71">
        <f t="shared" si="6"/>
        <v>4.5841874999999996</v>
      </c>
    </row>
    <row r="72" spans="1:9" x14ac:dyDescent="0.2">
      <c r="A72">
        <v>12.464929</v>
      </c>
      <c r="B72">
        <v>0.5</v>
      </c>
      <c r="C72">
        <v>12.209</v>
      </c>
      <c r="D72">
        <v>0.55000000000000004</v>
      </c>
      <c r="E72">
        <v>13108</v>
      </c>
      <c r="F72">
        <v>2.6612200000000001</v>
      </c>
      <c r="G72">
        <f t="shared" si="5"/>
        <v>0.69970790832238294</v>
      </c>
      <c r="H72">
        <f t="shared" si="4"/>
        <v>0.6117664772217557</v>
      </c>
      <c r="I72">
        <f t="shared" si="6"/>
        <v>5.1934999999999993</v>
      </c>
    </row>
    <row r="73" spans="1:9" x14ac:dyDescent="0.2">
      <c r="A73">
        <v>12.980439000000001</v>
      </c>
      <c r="B73">
        <v>0.55000000000000004</v>
      </c>
      <c r="C73">
        <v>12.222</v>
      </c>
      <c r="D73">
        <v>0.65200000000000002</v>
      </c>
      <c r="E73">
        <v>13768</v>
      </c>
      <c r="F73">
        <v>2.8416419999999998</v>
      </c>
      <c r="G73">
        <f t="shared" si="5"/>
        <v>0.55405867570742429</v>
      </c>
      <c r="H73">
        <f t="shared" si="4"/>
        <v>0.48442288586441479</v>
      </c>
      <c r="I73">
        <f t="shared" si="6"/>
        <v>5.8034312500000009</v>
      </c>
    </row>
    <row r="74" spans="1:9" x14ac:dyDescent="0.2">
      <c r="A74">
        <v>13.498964000000001</v>
      </c>
      <c r="B74">
        <v>0.6</v>
      </c>
      <c r="C74">
        <v>12.231</v>
      </c>
      <c r="D74">
        <v>0.35299999999999998</v>
      </c>
      <c r="E74">
        <v>14511</v>
      </c>
      <c r="F74">
        <v>3.2926959999999998</v>
      </c>
      <c r="G74">
        <f t="shared" si="5"/>
        <v>0.61116889485366155</v>
      </c>
      <c r="H74">
        <f t="shared" si="4"/>
        <v>0.53435531790484081</v>
      </c>
      <c r="I74">
        <f t="shared" si="6"/>
        <v>6.4172062500000004</v>
      </c>
    </row>
    <row r="75" spans="1:9" x14ac:dyDescent="0.2">
      <c r="A75">
        <v>14.015298</v>
      </c>
      <c r="B75">
        <v>0.65</v>
      </c>
      <c r="C75">
        <v>12.186999999999999</v>
      </c>
      <c r="D75">
        <v>0.59699999999999998</v>
      </c>
      <c r="E75">
        <v>15328</v>
      </c>
      <c r="F75">
        <v>3.5633279999999998</v>
      </c>
      <c r="G75">
        <f t="shared" si="5"/>
        <v>0.58186663949034056</v>
      </c>
      <c r="H75">
        <f t="shared" si="4"/>
        <v>0.50873585966368584</v>
      </c>
      <c r="I75">
        <f t="shared" si="6"/>
        <v>7.022043749999999</v>
      </c>
    </row>
    <row r="76" spans="1:9" x14ac:dyDescent="0.2">
      <c r="A76">
        <v>14.532090999999999</v>
      </c>
      <c r="B76">
        <v>0.7</v>
      </c>
      <c r="C76">
        <v>12.186999999999999</v>
      </c>
      <c r="D76">
        <v>0.57899999999999996</v>
      </c>
      <c r="E76">
        <v>16224</v>
      </c>
      <c r="F76">
        <v>3.9692769999999999</v>
      </c>
      <c r="G76">
        <f t="shared" si="5"/>
        <v>0.72673189606948008</v>
      </c>
      <c r="H76">
        <f t="shared" si="4"/>
        <v>0.63539400749244179</v>
      </c>
      <c r="I76">
        <f t="shared" si="6"/>
        <v>7.6292187499999997</v>
      </c>
    </row>
    <row r="77" spans="1:9" x14ac:dyDescent="0.2">
      <c r="A77">
        <v>15.049262000000001</v>
      </c>
      <c r="B77">
        <v>0.75</v>
      </c>
      <c r="C77">
        <v>12.196</v>
      </c>
      <c r="D77">
        <v>0.41899999999999998</v>
      </c>
      <c r="E77">
        <v>17195</v>
      </c>
      <c r="F77">
        <v>4.2850149999999996</v>
      </c>
      <c r="G77">
        <f t="shared" si="5"/>
        <v>0.6400827453818555</v>
      </c>
      <c r="H77">
        <f t="shared" si="4"/>
        <v>0.55963518721910877</v>
      </c>
      <c r="I77">
        <f t="shared" si="6"/>
        <v>8.2351687499999997</v>
      </c>
    </row>
    <row r="78" spans="1:9" x14ac:dyDescent="0.2">
      <c r="A78">
        <v>15.564432</v>
      </c>
      <c r="B78">
        <v>0.8</v>
      </c>
      <c r="C78">
        <v>12.183</v>
      </c>
      <c r="D78">
        <v>0.48399999999999999</v>
      </c>
      <c r="E78">
        <v>18242</v>
      </c>
      <c r="F78">
        <v>4.6007530000000001</v>
      </c>
      <c r="G78">
        <f t="shared" si="5"/>
        <v>0.66968060864973589</v>
      </c>
      <c r="H78">
        <f t="shared" si="4"/>
        <v>0.58551310045878557</v>
      </c>
      <c r="I78">
        <f t="shared" si="6"/>
        <v>8.8364812500000003</v>
      </c>
    </row>
    <row r="79" spans="1:9" x14ac:dyDescent="0.2">
      <c r="A79">
        <v>16.079899999999999</v>
      </c>
      <c r="B79">
        <v>0.85</v>
      </c>
      <c r="C79">
        <v>12.209</v>
      </c>
      <c r="D79">
        <v>0.56399999999999995</v>
      </c>
      <c r="E79">
        <v>19366</v>
      </c>
      <c r="F79">
        <v>5.0067019999999998</v>
      </c>
      <c r="G79">
        <f t="shared" si="5"/>
        <v>0.6702538879151112</v>
      </c>
      <c r="H79">
        <f t="shared" si="4"/>
        <v>0.58601432823179134</v>
      </c>
      <c r="I79">
        <f t="shared" si="6"/>
        <v>9.4501562500000009</v>
      </c>
    </row>
    <row r="80" spans="1:9" x14ac:dyDescent="0.2">
      <c r="A80">
        <v>16.594740000000002</v>
      </c>
      <c r="B80">
        <v>0.9</v>
      </c>
      <c r="C80">
        <v>12.183</v>
      </c>
      <c r="D80">
        <v>0.48799999999999999</v>
      </c>
      <c r="E80">
        <v>20567</v>
      </c>
      <c r="F80">
        <v>5.3224400000000003</v>
      </c>
      <c r="G80">
        <f t="shared" si="5"/>
        <v>0.67126481256931514</v>
      </c>
      <c r="H80">
        <f t="shared" si="4"/>
        <v>0.58689819678191502</v>
      </c>
      <c r="I80">
        <f t="shared" si="6"/>
        <v>10.059018749999998</v>
      </c>
    </row>
    <row r="81" spans="1:9" x14ac:dyDescent="0.2">
      <c r="A81">
        <v>17.109071</v>
      </c>
      <c r="B81">
        <v>0.95</v>
      </c>
      <c r="C81">
        <v>12.192</v>
      </c>
      <c r="D81">
        <v>0.51700000000000002</v>
      </c>
      <c r="E81">
        <v>21816</v>
      </c>
      <c r="F81">
        <v>5.4577559999999998</v>
      </c>
      <c r="G81">
        <f t="shared" si="5"/>
        <v>0.55482413690189081</v>
      </c>
      <c r="H81">
        <f t="shared" si="4"/>
        <v>0.48509214155356584</v>
      </c>
      <c r="I81">
        <f t="shared" si="6"/>
        <v>10.667781250000001</v>
      </c>
    </row>
    <row r="82" spans="1:9" x14ac:dyDescent="0.2">
      <c r="A82">
        <v>17.625015000000001</v>
      </c>
      <c r="B82">
        <v>0</v>
      </c>
      <c r="C82">
        <v>12.24</v>
      </c>
      <c r="D82">
        <v>0.317</v>
      </c>
      <c r="E82">
        <v>23148</v>
      </c>
      <c r="F82">
        <v>5.8637050000000004</v>
      </c>
      <c r="G82">
        <f t="shared" si="5"/>
        <v>0.55465321351485108</v>
      </c>
      <c r="H82">
        <f t="shared" si="4"/>
        <v>0.48494270034085352</v>
      </c>
      <c r="I82">
        <f t="shared" si="6"/>
        <v>8.2390500000000007</v>
      </c>
    </row>
    <row r="83" spans="1:9" x14ac:dyDescent="0.2">
      <c r="A83">
        <v>18.640158</v>
      </c>
      <c r="B83">
        <v>0.05</v>
      </c>
      <c r="C83">
        <v>12.257</v>
      </c>
      <c r="D83">
        <v>0.17799999999999999</v>
      </c>
      <c r="E83">
        <v>23636</v>
      </c>
      <c r="F83">
        <v>0</v>
      </c>
      <c r="G83">
        <f t="shared" si="5"/>
        <v>-2.6021282691361889</v>
      </c>
      <c r="H83">
        <f t="shared" si="4"/>
        <v>-2.2750848254742642</v>
      </c>
      <c r="I83">
        <f t="shared" si="6"/>
        <v>5.8035500000000004</v>
      </c>
    </row>
    <row r="84" spans="1:9" x14ac:dyDescent="0.2">
      <c r="A84">
        <v>19.655370000000001</v>
      </c>
      <c r="B84">
        <v>0.1</v>
      </c>
      <c r="C84">
        <v>12.244</v>
      </c>
      <c r="D84">
        <v>0.28699999999999998</v>
      </c>
      <c r="E84">
        <v>23680</v>
      </c>
      <c r="F84">
        <v>0.13531599999999999</v>
      </c>
      <c r="G84">
        <f t="shared" si="5"/>
        <v>-2.0902651259730289</v>
      </c>
      <c r="H84">
        <f t="shared" si="4"/>
        <v>-1.8275542085010095</v>
      </c>
      <c r="I84">
        <f t="shared" si="6"/>
        <v>3.3641437500000002</v>
      </c>
    </row>
    <row r="85" spans="1:9" x14ac:dyDescent="0.2">
      <c r="A85">
        <v>20.670877999999998</v>
      </c>
      <c r="B85">
        <v>0.15</v>
      </c>
      <c r="C85">
        <v>12.249000000000001</v>
      </c>
      <c r="D85">
        <v>0.54300000000000004</v>
      </c>
      <c r="E85">
        <v>23863</v>
      </c>
      <c r="F85">
        <v>0.405949</v>
      </c>
      <c r="G85">
        <f t="shared" si="5"/>
        <v>-1.7918586620606396</v>
      </c>
      <c r="H85">
        <f t="shared" si="4"/>
        <v>-1.5666523821295213</v>
      </c>
      <c r="I85">
        <f t="shared" si="6"/>
        <v>0.91856250000000017</v>
      </c>
    </row>
    <row r="86" spans="1:9" x14ac:dyDescent="0.2">
      <c r="A86">
        <v>21.688048999999999</v>
      </c>
      <c r="B86">
        <v>0.2</v>
      </c>
      <c r="C86">
        <v>12.249000000000001</v>
      </c>
      <c r="D86">
        <v>0.25800000000000001</v>
      </c>
      <c r="E86">
        <v>24162</v>
      </c>
      <c r="F86">
        <v>0.72168699999999997</v>
      </c>
      <c r="G86">
        <f t="shared" si="5"/>
        <v>0.23678241774394163</v>
      </c>
      <c r="H86">
        <f t="shared" si="4"/>
        <v>0.20702287890180693</v>
      </c>
      <c r="I86">
        <f t="shared" si="6"/>
        <v>1.5312187500000001</v>
      </c>
    </row>
    <row r="87" spans="1:9" x14ac:dyDescent="0.2">
      <c r="A87">
        <v>22.702767000000001</v>
      </c>
      <c r="B87">
        <v>0.25</v>
      </c>
      <c r="C87">
        <v>12.231</v>
      </c>
      <c r="D87">
        <v>0.44400000000000001</v>
      </c>
      <c r="E87">
        <v>24602</v>
      </c>
      <c r="F87">
        <v>1.037425</v>
      </c>
      <c r="G87">
        <f t="shared" si="5"/>
        <v>0.2960260839004567</v>
      </c>
      <c r="H87">
        <f t="shared" si="4"/>
        <v>0.25882061980367804</v>
      </c>
      <c r="I87">
        <f t="shared" si="6"/>
        <v>2.1425687500000001</v>
      </c>
    </row>
    <row r="88" spans="1:9" x14ac:dyDescent="0.2">
      <c r="A88">
        <v>23.716843999999998</v>
      </c>
      <c r="B88">
        <v>0.3</v>
      </c>
      <c r="C88">
        <v>12.236000000000001</v>
      </c>
      <c r="D88">
        <v>0.29099999999999998</v>
      </c>
      <c r="E88">
        <v>25197</v>
      </c>
      <c r="F88">
        <v>1.3531629999999999</v>
      </c>
      <c r="G88">
        <f t="shared" si="5"/>
        <v>0.31097326759392585</v>
      </c>
      <c r="H88">
        <f t="shared" si="4"/>
        <v>0.27188919571053632</v>
      </c>
      <c r="I88">
        <f t="shared" si="6"/>
        <v>2.75428125</v>
      </c>
    </row>
    <row r="89" spans="1:9" x14ac:dyDescent="0.2">
      <c r="A89">
        <v>24.731321000000001</v>
      </c>
      <c r="B89">
        <v>0.35</v>
      </c>
      <c r="C89">
        <v>12.218</v>
      </c>
      <c r="D89">
        <v>0.57499999999999996</v>
      </c>
      <c r="E89">
        <v>25946</v>
      </c>
      <c r="F89">
        <v>1.668901</v>
      </c>
      <c r="G89">
        <f t="shared" si="5"/>
        <v>0.31124855090179238</v>
      </c>
      <c r="H89">
        <f t="shared" si="4"/>
        <v>0.27212988056987319</v>
      </c>
      <c r="I89">
        <f t="shared" si="6"/>
        <v>3.3642125000000003</v>
      </c>
    </row>
    <row r="90" spans="1:9" x14ac:dyDescent="0.2">
      <c r="A90">
        <v>25.746331999999999</v>
      </c>
      <c r="B90">
        <v>0.4</v>
      </c>
      <c r="C90">
        <v>12.222</v>
      </c>
      <c r="D90">
        <v>0.371</v>
      </c>
      <c r="E90">
        <v>26843</v>
      </c>
      <c r="F90">
        <v>2.0748489999999999</v>
      </c>
      <c r="G90">
        <f t="shared" si="5"/>
        <v>0.34085817125640516</v>
      </c>
      <c r="H90">
        <f t="shared" si="4"/>
        <v>0.29801807322964391</v>
      </c>
      <c r="I90">
        <f t="shared" si="6"/>
        <v>3.9736937500000002</v>
      </c>
    </row>
    <row r="91" spans="1:9" x14ac:dyDescent="0.2">
      <c r="A91">
        <v>26.760966</v>
      </c>
      <c r="B91">
        <v>0.45</v>
      </c>
      <c r="C91">
        <v>12.214</v>
      </c>
      <c r="D91">
        <v>0.52400000000000002</v>
      </c>
      <c r="E91">
        <v>27893</v>
      </c>
      <c r="F91">
        <v>2.390587</v>
      </c>
      <c r="G91">
        <f t="shared" si="5"/>
        <v>0.34079580253353825</v>
      </c>
      <c r="H91">
        <f t="shared" si="4"/>
        <v>0.29796354319872204</v>
      </c>
      <c r="I91">
        <f t="shared" si="6"/>
        <v>4.5834374999999996</v>
      </c>
    </row>
    <row r="92" spans="1:9" x14ac:dyDescent="0.2">
      <c r="A92">
        <v>27.776018000000001</v>
      </c>
      <c r="B92">
        <v>0.5</v>
      </c>
      <c r="C92">
        <v>12.218</v>
      </c>
      <c r="D92">
        <v>0.39700000000000002</v>
      </c>
      <c r="E92">
        <v>29096</v>
      </c>
      <c r="F92">
        <v>2.7063250000000001</v>
      </c>
      <c r="G92">
        <f t="shared" si="5"/>
        <v>0.340731442242036</v>
      </c>
      <c r="H92">
        <f t="shared" si="4"/>
        <v>0.29790727190560529</v>
      </c>
      <c r="I92">
        <f t="shared" si="6"/>
        <v>5.1926499999999995</v>
      </c>
    </row>
    <row r="93" spans="1:9" x14ac:dyDescent="0.2">
      <c r="A93">
        <v>28.791191999999999</v>
      </c>
      <c r="B93">
        <v>0.55000000000000004</v>
      </c>
      <c r="C93">
        <v>12.186999999999999</v>
      </c>
      <c r="D93">
        <v>0.66300000000000003</v>
      </c>
      <c r="E93">
        <v>30398</v>
      </c>
      <c r="F93">
        <v>2.8416419999999998</v>
      </c>
      <c r="G93">
        <f t="shared" si="5"/>
        <v>0.25183193972793488</v>
      </c>
      <c r="H93">
        <f t="shared" si="4"/>
        <v>0.22018093090966989</v>
      </c>
      <c r="I93">
        <f t="shared" si="6"/>
        <v>5.7998687499999999</v>
      </c>
    </row>
    <row r="94" spans="1:9" x14ac:dyDescent="0.2">
      <c r="A94">
        <v>29.806059000000001</v>
      </c>
      <c r="B94">
        <v>0.6</v>
      </c>
      <c r="C94">
        <v>12.196</v>
      </c>
      <c r="D94">
        <v>0.46200000000000002</v>
      </c>
      <c r="E94">
        <v>31856</v>
      </c>
      <c r="F94">
        <v>3.2475900000000002</v>
      </c>
      <c r="G94">
        <f t="shared" si="5"/>
        <v>0.28143738138703805</v>
      </c>
      <c r="H94">
        <f t="shared" si="4"/>
        <v>0.24606547006516993</v>
      </c>
      <c r="I94">
        <f t="shared" si="6"/>
        <v>6.4069687499999999</v>
      </c>
    </row>
    <row r="95" spans="1:9" x14ac:dyDescent="0.2">
      <c r="A95">
        <v>30.82038</v>
      </c>
      <c r="B95">
        <v>0.65</v>
      </c>
      <c r="C95">
        <v>12.218</v>
      </c>
      <c r="D95">
        <v>0.57899999999999996</v>
      </c>
      <c r="E95">
        <v>33462</v>
      </c>
      <c r="F95">
        <v>3.5633279999999998</v>
      </c>
      <c r="G95">
        <f t="shared" si="5"/>
        <v>0.28150495900290434</v>
      </c>
      <c r="H95">
        <f t="shared" si="4"/>
        <v>0.24612455431947924</v>
      </c>
      <c r="I95">
        <f t="shared" si="6"/>
        <v>7.0177312499999998</v>
      </c>
    </row>
    <row r="96" spans="1:9" x14ac:dyDescent="0.2">
      <c r="A96">
        <v>31.835383</v>
      </c>
      <c r="B96">
        <v>0.7</v>
      </c>
      <c r="C96">
        <v>12.183</v>
      </c>
      <c r="D96">
        <v>0.56399999999999995</v>
      </c>
      <c r="E96">
        <v>35220</v>
      </c>
      <c r="F96">
        <v>3.8790659999999999</v>
      </c>
      <c r="G96">
        <f t="shared" si="5"/>
        <v>0.34078807801481564</v>
      </c>
      <c r="H96">
        <f t="shared" si="4"/>
        <v>0.29795678952115034</v>
      </c>
      <c r="I96">
        <f t="shared" si="6"/>
        <v>7.6224999999999996</v>
      </c>
    </row>
    <row r="97" spans="1:9" x14ac:dyDescent="0.2">
      <c r="A97">
        <v>32.8504</v>
      </c>
      <c r="B97">
        <v>0.75</v>
      </c>
      <c r="C97">
        <v>12.214</v>
      </c>
      <c r="D97">
        <v>0.54600000000000004</v>
      </c>
      <c r="E97">
        <v>37133</v>
      </c>
      <c r="F97">
        <v>4.2850149999999996</v>
      </c>
      <c r="G97">
        <f t="shared" si="5"/>
        <v>0.34077161526911726</v>
      </c>
      <c r="H97">
        <f t="shared" si="4"/>
        <v>0.29794239586370913</v>
      </c>
      <c r="I97">
        <f t="shared" si="6"/>
        <v>8.2368562500000007</v>
      </c>
    </row>
    <row r="98" spans="1:9" x14ac:dyDescent="0.2">
      <c r="A98">
        <v>33.866019999999999</v>
      </c>
      <c r="B98">
        <v>0.8</v>
      </c>
      <c r="C98">
        <v>12.186999999999999</v>
      </c>
      <c r="D98">
        <v>0.441</v>
      </c>
      <c r="E98">
        <v>39196</v>
      </c>
      <c r="F98">
        <v>4.6458579999999996</v>
      </c>
      <c r="G98">
        <f t="shared" si="5"/>
        <v>0.35543596748138329</v>
      </c>
      <c r="H98">
        <f t="shared" si="4"/>
        <v>0.31076368741541716</v>
      </c>
      <c r="I98">
        <f t="shared" si="6"/>
        <v>8.8453625000000002</v>
      </c>
    </row>
    <row r="99" spans="1:9" x14ac:dyDescent="0.2">
      <c r="A99">
        <v>34.880944</v>
      </c>
      <c r="B99">
        <v>0.85</v>
      </c>
      <c r="C99">
        <v>12.166</v>
      </c>
      <c r="D99">
        <v>0.54600000000000004</v>
      </c>
      <c r="E99">
        <v>41411</v>
      </c>
      <c r="F99">
        <v>4.9615960000000001</v>
      </c>
      <c r="G99">
        <f t="shared" si="5"/>
        <v>0.35544518727420021</v>
      </c>
      <c r="H99">
        <f t="shared" si="4"/>
        <v>0.31077174843645927</v>
      </c>
      <c r="I99">
        <f t="shared" si="6"/>
        <v>9.4453125</v>
      </c>
    </row>
    <row r="100" spans="1:9" x14ac:dyDescent="0.2">
      <c r="A100">
        <v>35.895761999999998</v>
      </c>
      <c r="B100">
        <v>0.9</v>
      </c>
      <c r="C100">
        <v>12.173999999999999</v>
      </c>
      <c r="D100">
        <v>0.53500000000000003</v>
      </c>
      <c r="E100">
        <v>43777</v>
      </c>
      <c r="F100">
        <v>5.2322290000000002</v>
      </c>
      <c r="G100">
        <f t="shared" si="5"/>
        <v>0.31103494428577017</v>
      </c>
      <c r="H100">
        <f t="shared" si="4"/>
        <v>0.27194312068701226</v>
      </c>
      <c r="I100">
        <f t="shared" si="6"/>
        <v>10.052831249999999</v>
      </c>
    </row>
    <row r="101" spans="1:9" x14ac:dyDescent="0.2">
      <c r="A101">
        <v>36.910429999999998</v>
      </c>
      <c r="B101">
        <v>0.95</v>
      </c>
      <c r="C101">
        <v>12.192</v>
      </c>
      <c r="D101">
        <v>0.56100000000000005</v>
      </c>
      <c r="E101">
        <v>46246</v>
      </c>
      <c r="F101">
        <v>5.5479669999999999</v>
      </c>
      <c r="G101">
        <f t="shared" si="5"/>
        <v>0.29631652766874389</v>
      </c>
      <c r="H101">
        <f t="shared" si="4"/>
        <v>0.25907455971037718</v>
      </c>
      <c r="I101">
        <f t="shared" si="6"/>
        <v>10.65728125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sqref="A1:B101"/>
    </sheetView>
  </sheetViews>
  <sheetFormatPr baseColWidth="10" defaultRowHeight="16" x14ac:dyDescent="0.2"/>
  <sheetData>
    <row r="1" spans="1:2" x14ac:dyDescent="0.2">
      <c r="A1" t="s">
        <v>6</v>
      </c>
      <c r="B1" t="s">
        <v>10</v>
      </c>
    </row>
    <row r="2" spans="1:2" x14ac:dyDescent="0.2">
      <c r="B2">
        <v>0</v>
      </c>
    </row>
    <row r="3" spans="1:2" x14ac:dyDescent="0.2">
      <c r="A3">
        <v>0</v>
      </c>
      <c r="B3">
        <v>0.61350000000000005</v>
      </c>
    </row>
    <row r="4" spans="1:2" x14ac:dyDescent="0.2">
      <c r="A4">
        <v>1.2928143540944139</v>
      </c>
      <c r="B4">
        <v>1.2257</v>
      </c>
    </row>
    <row r="5" spans="1:2" x14ac:dyDescent="0.2">
      <c r="A5">
        <v>2.9857868308320805</v>
      </c>
      <c r="B5">
        <v>0.91985625000000004</v>
      </c>
    </row>
    <row r="6" spans="1:2" x14ac:dyDescent="0.2">
      <c r="A6">
        <v>5.032542095524998</v>
      </c>
      <c r="B6">
        <v>1.5325625</v>
      </c>
    </row>
    <row r="7" spans="1:2" x14ac:dyDescent="0.2">
      <c r="A7">
        <v>6.5437770886603923</v>
      </c>
      <c r="B7">
        <v>2.1446687499999997</v>
      </c>
    </row>
    <row r="8" spans="1:2" x14ac:dyDescent="0.2">
      <c r="A8">
        <v>7.3033426885434656</v>
      </c>
      <c r="B8">
        <v>2.7562499999999996</v>
      </c>
    </row>
    <row r="9" spans="1:2" x14ac:dyDescent="0.2">
      <c r="A9">
        <v>7.22374169209826</v>
      </c>
      <c r="B9">
        <v>3.3675125000000001</v>
      </c>
    </row>
    <row r="10" spans="1:2" x14ac:dyDescent="0.2">
      <c r="A10">
        <v>8.4418163183458859</v>
      </c>
      <c r="B10">
        <v>3.9787312500000001</v>
      </c>
    </row>
    <row r="11" spans="1:2" x14ac:dyDescent="0.2">
      <c r="A11">
        <v>8.4705698240091554</v>
      </c>
      <c r="B11">
        <v>4.5879374999999998</v>
      </c>
    </row>
    <row r="12" spans="1:2" x14ac:dyDescent="0.2">
      <c r="A12">
        <v>8.9472440469516812</v>
      </c>
      <c r="B12">
        <v>5.1967937500000003</v>
      </c>
    </row>
    <row r="13" spans="1:2" x14ac:dyDescent="0.2">
      <c r="A13">
        <v>8.2425207539288881</v>
      </c>
      <c r="B13">
        <v>5.806162500000001</v>
      </c>
    </row>
    <row r="14" spans="1:2" x14ac:dyDescent="0.2">
      <c r="A14">
        <v>6.8006438853068198</v>
      </c>
      <c r="B14">
        <v>6.4149750000000001</v>
      </c>
    </row>
    <row r="15" spans="1:2" x14ac:dyDescent="0.2">
      <c r="A15">
        <v>7.8580872913992286</v>
      </c>
      <c r="B15">
        <v>7.0227624999999989</v>
      </c>
    </row>
    <row r="16" spans="1:2" x14ac:dyDescent="0.2">
      <c r="A16">
        <v>9.0803858239459423</v>
      </c>
      <c r="B16">
        <v>7.6307812499999992</v>
      </c>
    </row>
    <row r="17" spans="1:2" x14ac:dyDescent="0.2">
      <c r="A17">
        <v>10.533450963093662</v>
      </c>
      <c r="B17">
        <v>8.2353375</v>
      </c>
    </row>
    <row r="18" spans="1:2" x14ac:dyDescent="0.2">
      <c r="A18">
        <v>9.3847507585609051</v>
      </c>
      <c r="B18">
        <v>8.844637500000001</v>
      </c>
    </row>
    <row r="19" spans="1:2" x14ac:dyDescent="0.2">
      <c r="A19">
        <v>8.7353562562721212</v>
      </c>
      <c r="B19">
        <v>9.4571312500000015</v>
      </c>
    </row>
    <row r="20" spans="1:2" x14ac:dyDescent="0.2">
      <c r="A20">
        <v>8.8072619532735654</v>
      </c>
      <c r="B20">
        <v>10.068093749999999</v>
      </c>
    </row>
    <row r="21" spans="1:2" x14ac:dyDescent="0.2">
      <c r="A21">
        <v>7.5804209907146749</v>
      </c>
      <c r="B21">
        <v>10.67828125</v>
      </c>
    </row>
    <row r="22" spans="1:2" x14ac:dyDescent="0.2">
      <c r="A22">
        <v>6.9090646061678793</v>
      </c>
      <c r="B22">
        <v>8.23314375</v>
      </c>
    </row>
    <row r="23" spans="1:2" x14ac:dyDescent="0.2">
      <c r="A23">
        <v>1.3037141411951725</v>
      </c>
      <c r="B23">
        <v>5.8004625000000001</v>
      </c>
    </row>
    <row r="24" spans="1:2" x14ac:dyDescent="0.2">
      <c r="A24">
        <v>-5.2893257213393046</v>
      </c>
      <c r="B24">
        <v>3.362975</v>
      </c>
    </row>
    <row r="25" spans="1:2" x14ac:dyDescent="0.2">
      <c r="A25">
        <v>-10.954336911128834</v>
      </c>
      <c r="B25">
        <v>0.91848750000000012</v>
      </c>
    </row>
    <row r="26" spans="1:2" x14ac:dyDescent="0.2">
      <c r="A26">
        <v>-15.006315911767349</v>
      </c>
      <c r="B26">
        <v>1.5331249999999998</v>
      </c>
    </row>
    <row r="27" spans="1:2" x14ac:dyDescent="0.2">
      <c r="A27">
        <v>-15.159681072193086</v>
      </c>
      <c r="B27">
        <v>2.1454124999999995</v>
      </c>
    </row>
    <row r="28" spans="1:2" x14ac:dyDescent="0.2">
      <c r="A28">
        <v>-11.396492188486963</v>
      </c>
      <c r="B28">
        <v>2.7574312499999998</v>
      </c>
    </row>
    <row r="29" spans="1:2" x14ac:dyDescent="0.2">
      <c r="A29">
        <v>-4.4905708821294796</v>
      </c>
      <c r="B29">
        <v>3.3693000000000004</v>
      </c>
    </row>
    <row r="30" spans="1:2" x14ac:dyDescent="0.2">
      <c r="A30">
        <v>2.6543922533704265</v>
      </c>
      <c r="B30">
        <v>3.9801125000000006</v>
      </c>
    </row>
    <row r="31" spans="1:2" x14ac:dyDescent="0.2">
      <c r="A31">
        <v>5.797921910984952</v>
      </c>
      <c r="B31">
        <v>4.5903749999999999</v>
      </c>
    </row>
    <row r="32" spans="1:2" x14ac:dyDescent="0.2">
      <c r="A32">
        <v>5.5785381277323403</v>
      </c>
      <c r="B32">
        <v>5.2000875000000004</v>
      </c>
    </row>
    <row r="33" spans="1:2" x14ac:dyDescent="0.2">
      <c r="A33">
        <v>5.0659385913775514</v>
      </c>
      <c r="B33">
        <v>5.8107937500000002</v>
      </c>
    </row>
    <row r="34" spans="1:2" x14ac:dyDescent="0.2">
      <c r="A34">
        <v>4.3476058389470156</v>
      </c>
      <c r="B34">
        <v>6.4202250000000003</v>
      </c>
    </row>
    <row r="35" spans="1:2" x14ac:dyDescent="0.2">
      <c r="A35">
        <v>4.3454185399272065</v>
      </c>
      <c r="B35">
        <v>7.0266437499999999</v>
      </c>
    </row>
    <row r="36" spans="1:2" x14ac:dyDescent="0.2">
      <c r="A36">
        <v>4.9678187444275403</v>
      </c>
      <c r="B36">
        <v>7.6362500000000004</v>
      </c>
    </row>
    <row r="37" spans="1:2" x14ac:dyDescent="0.2">
      <c r="A37">
        <v>5.4048264077022523</v>
      </c>
      <c r="B37">
        <v>8.2397250000000017</v>
      </c>
    </row>
    <row r="38" spans="1:2" x14ac:dyDescent="0.2">
      <c r="A38">
        <v>5.8882541539168489</v>
      </c>
      <c r="B38">
        <v>8.8421000000000003</v>
      </c>
    </row>
    <row r="39" spans="1:2" x14ac:dyDescent="0.2">
      <c r="A39">
        <v>5.087542901339007</v>
      </c>
      <c r="B39">
        <v>9.4503500000000003</v>
      </c>
    </row>
    <row r="40" spans="1:2" x14ac:dyDescent="0.2">
      <c r="A40">
        <v>4.9892231843751933</v>
      </c>
      <c r="B40">
        <v>10.052831249999999</v>
      </c>
    </row>
    <row r="41" spans="1:2" x14ac:dyDescent="0.2">
      <c r="A41">
        <v>4.8633686750699576</v>
      </c>
      <c r="B41">
        <v>10.664937500000001</v>
      </c>
    </row>
    <row r="42" spans="1:2" x14ac:dyDescent="0.2">
      <c r="A42">
        <v>5.0744507854688345</v>
      </c>
      <c r="B42">
        <v>8.2302750000000007</v>
      </c>
    </row>
    <row r="43" spans="1:2" x14ac:dyDescent="0.2">
      <c r="A43">
        <v>-7.5507865407930899</v>
      </c>
      <c r="B43">
        <v>5.8020062500000007</v>
      </c>
    </row>
    <row r="44" spans="1:2" x14ac:dyDescent="0.2">
      <c r="A44">
        <v>-9.3365219353536144</v>
      </c>
      <c r="B44">
        <v>3.3641437500000002</v>
      </c>
    </row>
    <row r="45" spans="1:2" x14ac:dyDescent="0.2">
      <c r="A45">
        <v>-6.7123367140266383</v>
      </c>
      <c r="B45">
        <v>0.91824375000000014</v>
      </c>
    </row>
    <row r="46" spans="1:2" x14ac:dyDescent="0.2">
      <c r="A46">
        <v>-2.0007198429525719</v>
      </c>
      <c r="B46">
        <v>1.53190625</v>
      </c>
    </row>
    <row r="47" spans="1:2" x14ac:dyDescent="0.2">
      <c r="A47">
        <v>1.2503436709730009</v>
      </c>
      <c r="B47">
        <v>2.1433562499999996</v>
      </c>
    </row>
    <row r="48" spans="1:2" x14ac:dyDescent="0.2">
      <c r="A48">
        <v>1.1411503226965336</v>
      </c>
      <c r="B48">
        <v>2.7545624999999996</v>
      </c>
    </row>
    <row r="49" spans="1:2" x14ac:dyDescent="0.2">
      <c r="A49">
        <v>1.3618592211268952</v>
      </c>
      <c r="B49">
        <v>3.3663437500000004</v>
      </c>
    </row>
    <row r="50" spans="1:2" x14ac:dyDescent="0.2">
      <c r="A50">
        <v>1.3113138861431826</v>
      </c>
      <c r="B50">
        <v>3.9758874999999998</v>
      </c>
    </row>
    <row r="51" spans="1:2" x14ac:dyDescent="0.2">
      <c r="A51">
        <v>1.245891574478984</v>
      </c>
      <c r="B51">
        <v>4.5858749999999988</v>
      </c>
    </row>
    <row r="52" spans="1:2" x14ac:dyDescent="0.2">
      <c r="A52">
        <v>1.3019454686468561</v>
      </c>
      <c r="B52">
        <v>5.198175</v>
      </c>
    </row>
    <row r="53" spans="1:2" x14ac:dyDescent="0.2">
      <c r="A53">
        <v>1.0041953924893561</v>
      </c>
      <c r="B53">
        <v>5.8055687499999999</v>
      </c>
    </row>
    <row r="54" spans="1:2" x14ac:dyDescent="0.2">
      <c r="A54">
        <v>1.123861634561959</v>
      </c>
      <c r="B54">
        <v>6.41379375</v>
      </c>
    </row>
    <row r="55" spans="1:2" x14ac:dyDescent="0.2">
      <c r="A55">
        <v>1.1238474791857955</v>
      </c>
      <c r="B55">
        <v>7.025925</v>
      </c>
    </row>
    <row r="56" spans="1:2" x14ac:dyDescent="0.2">
      <c r="A56">
        <v>1.4271692907406472</v>
      </c>
      <c r="B56">
        <v>7.6334375000000012</v>
      </c>
    </row>
    <row r="57" spans="1:2" x14ac:dyDescent="0.2">
      <c r="A57">
        <v>1.2505340150242519</v>
      </c>
      <c r="B57">
        <v>8.2412437500000006</v>
      </c>
    </row>
    <row r="58" spans="1:2" x14ac:dyDescent="0.2">
      <c r="A58">
        <v>1.2025335097158492</v>
      </c>
      <c r="B58">
        <v>8.8540624999999995</v>
      </c>
    </row>
    <row r="59" spans="1:2" x14ac:dyDescent="0.2">
      <c r="A59">
        <v>1.2543122081691158</v>
      </c>
      <c r="B59">
        <v>9.4544187500000003</v>
      </c>
    </row>
    <row r="60" spans="1:2" x14ac:dyDescent="0.2">
      <c r="A60">
        <v>1.3197720793371528</v>
      </c>
      <c r="B60">
        <v>10.0563375</v>
      </c>
    </row>
    <row r="61" spans="1:2" x14ac:dyDescent="0.2">
      <c r="A61">
        <v>1.1973651277617243</v>
      </c>
      <c r="B61">
        <v>10.66865625</v>
      </c>
    </row>
    <row r="62" spans="1:2" x14ac:dyDescent="0.2">
      <c r="A62">
        <v>1.1459077490587428</v>
      </c>
      <c r="B62">
        <v>8.2279125000000004</v>
      </c>
    </row>
    <row r="63" spans="1:2" x14ac:dyDescent="0.2">
      <c r="A63">
        <v>-5.0653637242320579</v>
      </c>
      <c r="B63">
        <v>5.7998687499999999</v>
      </c>
    </row>
    <row r="64" spans="1:2" x14ac:dyDescent="0.2">
      <c r="A64">
        <v>-4.2627873270498968</v>
      </c>
      <c r="B64">
        <v>3.3629062500000004</v>
      </c>
    </row>
    <row r="65" spans="1:2" x14ac:dyDescent="0.2">
      <c r="A65">
        <v>-3.5337495289634075</v>
      </c>
      <c r="B65">
        <v>0.91788750000000019</v>
      </c>
    </row>
    <row r="66" spans="1:2" x14ac:dyDescent="0.2">
      <c r="A66">
        <v>0.43788561195359055</v>
      </c>
      <c r="B66">
        <v>1.5315937499999999</v>
      </c>
    </row>
    <row r="67" spans="1:2" x14ac:dyDescent="0.2">
      <c r="A67">
        <v>0.641629395801394</v>
      </c>
      <c r="B67">
        <v>2.1433124999999995</v>
      </c>
    </row>
    <row r="68" spans="1:2" x14ac:dyDescent="0.2">
      <c r="A68">
        <v>0.61170093226183941</v>
      </c>
      <c r="B68">
        <v>2.754</v>
      </c>
    </row>
    <row r="69" spans="1:2" x14ac:dyDescent="0.2">
      <c r="A69">
        <v>0.58270241779365906</v>
      </c>
      <c r="B69">
        <v>3.3651062500000006</v>
      </c>
    </row>
    <row r="70" spans="1:2" x14ac:dyDescent="0.2">
      <c r="A70">
        <v>0.64106216620766687</v>
      </c>
      <c r="B70">
        <v>3.9733687500000006</v>
      </c>
    </row>
    <row r="71" spans="1:2" x14ac:dyDescent="0.2">
      <c r="A71">
        <v>0.64153523301189341</v>
      </c>
      <c r="B71">
        <v>4.5841874999999996</v>
      </c>
    </row>
    <row r="72" spans="1:2" x14ac:dyDescent="0.2">
      <c r="A72">
        <v>0.69970790832238294</v>
      </c>
      <c r="B72">
        <v>5.1934999999999993</v>
      </c>
    </row>
    <row r="73" spans="1:2" x14ac:dyDescent="0.2">
      <c r="A73">
        <v>0.55405867570742429</v>
      </c>
      <c r="B73">
        <v>5.8034312500000009</v>
      </c>
    </row>
    <row r="74" spans="1:2" x14ac:dyDescent="0.2">
      <c r="A74">
        <v>0.61116889485366155</v>
      </c>
      <c r="B74">
        <v>6.4172062500000004</v>
      </c>
    </row>
    <row r="75" spans="1:2" x14ac:dyDescent="0.2">
      <c r="A75">
        <v>0.58186663949034056</v>
      </c>
      <c r="B75">
        <v>7.022043749999999</v>
      </c>
    </row>
    <row r="76" spans="1:2" x14ac:dyDescent="0.2">
      <c r="A76">
        <v>0.72673189606948008</v>
      </c>
      <c r="B76">
        <v>7.6292187499999997</v>
      </c>
    </row>
    <row r="77" spans="1:2" x14ac:dyDescent="0.2">
      <c r="A77">
        <v>0.6400827453818555</v>
      </c>
      <c r="B77">
        <v>8.2351687499999997</v>
      </c>
    </row>
    <row r="78" spans="1:2" x14ac:dyDescent="0.2">
      <c r="A78">
        <v>0.66968060864973589</v>
      </c>
      <c r="B78">
        <v>8.8364812500000003</v>
      </c>
    </row>
    <row r="79" spans="1:2" x14ac:dyDescent="0.2">
      <c r="A79">
        <v>0.6702538879151112</v>
      </c>
      <c r="B79">
        <v>9.4501562500000009</v>
      </c>
    </row>
    <row r="80" spans="1:2" x14ac:dyDescent="0.2">
      <c r="A80">
        <v>0.67126481256931514</v>
      </c>
      <c r="B80">
        <v>10.059018749999998</v>
      </c>
    </row>
    <row r="81" spans="1:2" x14ac:dyDescent="0.2">
      <c r="A81">
        <v>0.55482413690189081</v>
      </c>
      <c r="B81">
        <v>10.667781250000001</v>
      </c>
    </row>
    <row r="82" spans="1:2" x14ac:dyDescent="0.2">
      <c r="A82">
        <v>0.55465321351485108</v>
      </c>
      <c r="B82">
        <v>8.2390500000000007</v>
      </c>
    </row>
    <row r="83" spans="1:2" x14ac:dyDescent="0.2">
      <c r="A83">
        <v>-2.6021282691361889</v>
      </c>
      <c r="B83">
        <v>5.8035500000000004</v>
      </c>
    </row>
    <row r="84" spans="1:2" x14ac:dyDescent="0.2">
      <c r="A84">
        <v>-2.0902651259730289</v>
      </c>
      <c r="B84">
        <v>3.3641437500000002</v>
      </c>
    </row>
    <row r="85" spans="1:2" x14ac:dyDescent="0.2">
      <c r="A85">
        <v>-1.7918586620606396</v>
      </c>
      <c r="B85">
        <v>0.91856250000000017</v>
      </c>
    </row>
    <row r="86" spans="1:2" x14ac:dyDescent="0.2">
      <c r="A86">
        <v>0.23678241774394163</v>
      </c>
      <c r="B86">
        <v>1.5312187500000001</v>
      </c>
    </row>
    <row r="87" spans="1:2" x14ac:dyDescent="0.2">
      <c r="A87">
        <v>0.2960260839004567</v>
      </c>
      <c r="B87">
        <v>2.1425687500000001</v>
      </c>
    </row>
    <row r="88" spans="1:2" x14ac:dyDescent="0.2">
      <c r="A88">
        <v>0.31097326759392585</v>
      </c>
      <c r="B88">
        <v>2.75428125</v>
      </c>
    </row>
    <row r="89" spans="1:2" x14ac:dyDescent="0.2">
      <c r="A89">
        <v>0.31124855090179238</v>
      </c>
      <c r="B89">
        <v>3.3642125000000003</v>
      </c>
    </row>
    <row r="90" spans="1:2" x14ac:dyDescent="0.2">
      <c r="A90">
        <v>0.34085817125640516</v>
      </c>
      <c r="B90">
        <v>3.9736937500000002</v>
      </c>
    </row>
    <row r="91" spans="1:2" x14ac:dyDescent="0.2">
      <c r="A91">
        <v>0.34079580253353825</v>
      </c>
      <c r="B91">
        <v>4.5834374999999996</v>
      </c>
    </row>
    <row r="92" spans="1:2" x14ac:dyDescent="0.2">
      <c r="A92">
        <v>0.340731442242036</v>
      </c>
      <c r="B92">
        <v>5.1926499999999995</v>
      </c>
    </row>
    <row r="93" spans="1:2" x14ac:dyDescent="0.2">
      <c r="A93">
        <v>0.25183193972793488</v>
      </c>
      <c r="B93">
        <v>5.7998687499999999</v>
      </c>
    </row>
    <row r="94" spans="1:2" x14ac:dyDescent="0.2">
      <c r="A94">
        <v>0.28143738138703805</v>
      </c>
      <c r="B94">
        <v>6.4069687499999999</v>
      </c>
    </row>
    <row r="95" spans="1:2" x14ac:dyDescent="0.2">
      <c r="A95">
        <v>0.28150495900290434</v>
      </c>
      <c r="B95">
        <v>7.0177312499999998</v>
      </c>
    </row>
    <row r="96" spans="1:2" x14ac:dyDescent="0.2">
      <c r="A96">
        <v>0.34078807801481564</v>
      </c>
      <c r="B96">
        <v>7.6224999999999996</v>
      </c>
    </row>
    <row r="97" spans="1:2" x14ac:dyDescent="0.2">
      <c r="A97">
        <v>0.34077161526911726</v>
      </c>
      <c r="B97">
        <v>8.2368562500000007</v>
      </c>
    </row>
    <row r="98" spans="1:2" x14ac:dyDescent="0.2">
      <c r="A98">
        <v>0.35543596748138329</v>
      </c>
      <c r="B98">
        <v>8.8453625000000002</v>
      </c>
    </row>
    <row r="99" spans="1:2" x14ac:dyDescent="0.2">
      <c r="A99">
        <v>0.35544518727420021</v>
      </c>
      <c r="B99">
        <v>9.4453125</v>
      </c>
    </row>
    <row r="100" spans="1:2" x14ac:dyDescent="0.2">
      <c r="A100">
        <v>0.31103494428577017</v>
      </c>
      <c r="B100">
        <v>10.052831249999999</v>
      </c>
    </row>
    <row r="101" spans="1:2" x14ac:dyDescent="0.2">
      <c r="A101">
        <v>0.29631652766874389</v>
      </c>
      <c r="B101">
        <v>10.65728125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Petridis</dc:creator>
  <cp:lastModifiedBy>Alec Petridis</cp:lastModifiedBy>
  <dcterms:created xsi:type="dcterms:W3CDTF">2022-12-18T19:03:42Z</dcterms:created>
  <dcterms:modified xsi:type="dcterms:W3CDTF">2022-12-18T23:15:02Z</dcterms:modified>
</cp:coreProperties>
</file>