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erson.oliveira\Documents\NetBeansProjects\PainelDeVendas\"/>
    </mc:Choice>
  </mc:AlternateContent>
  <bookViews>
    <workbookView xWindow="0" yWindow="0" windowWidth="11415" windowHeight="583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5" i="1"/>
  <c r="H26" i="1"/>
  <c r="H27" i="1"/>
  <c r="H28" i="1"/>
  <c r="H29" i="1"/>
  <c r="H30" i="1"/>
  <c r="H31" i="1"/>
  <c r="H32" i="1"/>
  <c r="H33" i="1"/>
  <c r="H36" i="1"/>
  <c r="H37" i="1"/>
  <c r="H38" i="1"/>
  <c r="H39" i="1"/>
  <c r="H40" i="1"/>
  <c r="H41" i="1"/>
  <c r="H42" i="1"/>
  <c r="H43" i="1"/>
  <c r="H44" i="1"/>
  <c r="H47" i="1"/>
  <c r="H48" i="1"/>
  <c r="H49" i="1"/>
  <c r="H50" i="1"/>
  <c r="H51" i="1"/>
  <c r="H52" i="1"/>
  <c r="H53" i="1"/>
  <c r="H54" i="1"/>
  <c r="H55" i="1"/>
  <c r="H58" i="1"/>
  <c r="H59" i="1"/>
  <c r="H60" i="1"/>
  <c r="H61" i="1"/>
  <c r="H62" i="1"/>
  <c r="H63" i="1"/>
  <c r="H64" i="1"/>
  <c r="H65" i="1"/>
  <c r="H66" i="1"/>
  <c r="H69" i="1"/>
  <c r="H70" i="1"/>
  <c r="H71" i="1"/>
  <c r="H72" i="1"/>
  <c r="H73" i="1"/>
  <c r="H74" i="1"/>
  <c r="H75" i="1"/>
  <c r="H76" i="1"/>
  <c r="H77" i="1"/>
  <c r="H80" i="1"/>
  <c r="H81" i="1"/>
  <c r="H82" i="1"/>
  <c r="H83" i="1"/>
  <c r="H84" i="1"/>
  <c r="H85" i="1"/>
  <c r="H86" i="1"/>
  <c r="H87" i="1"/>
  <c r="H88" i="1"/>
  <c r="H91" i="1"/>
  <c r="H92" i="1"/>
  <c r="H93" i="1"/>
  <c r="H94" i="1"/>
  <c r="H95" i="1"/>
  <c r="H96" i="1"/>
  <c r="H97" i="1"/>
  <c r="H98" i="1"/>
  <c r="H99" i="1"/>
  <c r="H102" i="1"/>
  <c r="H103" i="1"/>
  <c r="H104" i="1"/>
  <c r="H105" i="1"/>
  <c r="H106" i="1"/>
  <c r="H107" i="1"/>
  <c r="H108" i="1"/>
  <c r="H109" i="1"/>
  <c r="H110" i="1"/>
  <c r="H113" i="1"/>
  <c r="H114" i="1"/>
  <c r="H115" i="1"/>
  <c r="H116" i="1"/>
  <c r="H117" i="1"/>
  <c r="H118" i="1"/>
  <c r="H119" i="1"/>
  <c r="H120" i="1"/>
  <c r="H121" i="1"/>
  <c r="H124" i="1"/>
  <c r="H125" i="1"/>
  <c r="H126" i="1"/>
  <c r="H127" i="1"/>
  <c r="H128" i="1"/>
  <c r="H129" i="1"/>
  <c r="H130" i="1"/>
  <c r="H131" i="1"/>
  <c r="H132" i="1"/>
  <c r="F127" i="1"/>
  <c r="F124" i="1"/>
  <c r="F116" i="1"/>
  <c r="F113" i="1"/>
  <c r="F105" i="1"/>
  <c r="F102" i="1"/>
  <c r="F94" i="1"/>
  <c r="F91" i="1"/>
  <c r="F83" i="1"/>
  <c r="F80" i="1"/>
  <c r="F72" i="1"/>
  <c r="F69" i="1"/>
  <c r="F61" i="1"/>
  <c r="F58" i="1"/>
  <c r="F50" i="1"/>
  <c r="F47" i="1"/>
  <c r="F39" i="1"/>
  <c r="F36" i="1"/>
  <c r="F28" i="1"/>
  <c r="F25" i="1"/>
  <c r="F17" i="1"/>
  <c r="F14" i="1"/>
  <c r="B127" i="1"/>
  <c r="B116" i="1"/>
  <c r="B105" i="1"/>
  <c r="B94" i="1"/>
  <c r="B83" i="1"/>
  <c r="B72" i="1"/>
  <c r="B61" i="1"/>
  <c r="C61" i="1" s="1"/>
  <c r="B50" i="1"/>
  <c r="B39" i="1"/>
  <c r="B28" i="1"/>
  <c r="C28" i="1" s="1"/>
  <c r="B17" i="1"/>
  <c r="C14" i="1"/>
  <c r="C15" i="1"/>
  <c r="C16" i="1"/>
  <c r="C17" i="1"/>
  <c r="C18" i="1"/>
  <c r="C19" i="1"/>
  <c r="C20" i="1"/>
  <c r="C21" i="1"/>
  <c r="C22" i="1"/>
  <c r="C25" i="1"/>
  <c r="C26" i="1"/>
  <c r="C27" i="1"/>
  <c r="C29" i="1"/>
  <c r="C30" i="1"/>
  <c r="C31" i="1"/>
  <c r="C32" i="1"/>
  <c r="C33" i="1"/>
  <c r="C36" i="1"/>
  <c r="C37" i="1"/>
  <c r="C38" i="1"/>
  <c r="C39" i="1"/>
  <c r="C40" i="1"/>
  <c r="C41" i="1"/>
  <c r="C42" i="1"/>
  <c r="C43" i="1"/>
  <c r="C44" i="1"/>
  <c r="C47" i="1"/>
  <c r="C48" i="1"/>
  <c r="C49" i="1"/>
  <c r="C50" i="1"/>
  <c r="C51" i="1"/>
  <c r="C52" i="1"/>
  <c r="C53" i="1"/>
  <c r="C54" i="1"/>
  <c r="C55" i="1"/>
  <c r="C58" i="1"/>
  <c r="C59" i="1"/>
  <c r="C60" i="1"/>
  <c r="C62" i="1"/>
  <c r="C63" i="1"/>
  <c r="C64" i="1"/>
  <c r="C65" i="1"/>
  <c r="C66" i="1"/>
  <c r="C69" i="1"/>
  <c r="C70" i="1"/>
  <c r="C71" i="1"/>
  <c r="C72" i="1"/>
  <c r="C73" i="1"/>
  <c r="C74" i="1"/>
  <c r="C75" i="1"/>
  <c r="C76" i="1"/>
  <c r="C77" i="1"/>
  <c r="C80" i="1"/>
  <c r="C81" i="1"/>
  <c r="C82" i="1"/>
  <c r="C83" i="1"/>
  <c r="C84" i="1"/>
  <c r="C85" i="1"/>
  <c r="C86" i="1"/>
  <c r="C87" i="1"/>
  <c r="C88" i="1"/>
  <c r="C91" i="1"/>
  <c r="C92" i="1"/>
  <c r="C93" i="1"/>
  <c r="C94" i="1"/>
  <c r="C95" i="1"/>
  <c r="C96" i="1"/>
  <c r="C97" i="1"/>
  <c r="C98" i="1"/>
  <c r="C99" i="1"/>
  <c r="C102" i="1"/>
  <c r="C103" i="1"/>
  <c r="C104" i="1"/>
  <c r="C105" i="1"/>
  <c r="C106" i="1"/>
  <c r="C107" i="1"/>
  <c r="C108" i="1"/>
  <c r="C109" i="1"/>
  <c r="C110" i="1"/>
  <c r="C113" i="1"/>
  <c r="C114" i="1"/>
  <c r="C115" i="1"/>
  <c r="C116" i="1"/>
  <c r="C117" i="1"/>
  <c r="C118" i="1"/>
  <c r="C119" i="1"/>
  <c r="C120" i="1"/>
  <c r="C121" i="1"/>
  <c r="C124" i="1"/>
  <c r="C125" i="1"/>
  <c r="C126" i="1"/>
  <c r="C127" i="1"/>
  <c r="C128" i="1"/>
  <c r="C129" i="1"/>
  <c r="C130" i="1"/>
  <c r="C131" i="1"/>
  <c r="C132" i="1"/>
  <c r="C6" i="1"/>
  <c r="H6" i="1"/>
  <c r="H11" i="1"/>
  <c r="H10" i="1"/>
  <c r="H9" i="1"/>
  <c r="H8" i="1"/>
  <c r="H7" i="1"/>
  <c r="H5" i="1"/>
  <c r="H3" i="1"/>
  <c r="H4" i="1"/>
  <c r="C3" i="1"/>
  <c r="C7" i="1"/>
  <c r="C8" i="1"/>
  <c r="C9" i="1"/>
  <c r="C10" i="1"/>
  <c r="C11" i="1"/>
  <c r="C5" i="1"/>
  <c r="B124" i="1"/>
  <c r="B113" i="1"/>
  <c r="B102" i="1"/>
  <c r="B91" i="1"/>
  <c r="B80" i="1"/>
  <c r="B69" i="1"/>
  <c r="B58" i="1"/>
  <c r="B47" i="1"/>
  <c r="B36" i="1"/>
  <c r="B25" i="1"/>
  <c r="B14" i="1"/>
  <c r="C4" i="1" l="1"/>
</calcChain>
</file>

<file path=xl/sharedStrings.xml><?xml version="1.0" encoding="utf-8"?>
<sst xmlns="http://schemas.openxmlformats.org/spreadsheetml/2006/main" count="216" uniqueCount="10">
  <si>
    <t>desc</t>
  </si>
  <si>
    <t>rejeitado</t>
  </si>
  <si>
    <t>acob</t>
  </si>
  <si>
    <t>troca</t>
  </si>
  <si>
    <t>boni</t>
  </si>
  <si>
    <t>qt</t>
  </si>
  <si>
    <t>pass</t>
  </si>
  <si>
    <t>&lt;tr&gt;</t>
  </si>
  <si>
    <t>&lt;/tr&gt;</t>
  </si>
  <si>
    <t>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</si>
</sst>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3"/>
  <sheetViews>
    <sheetView tabSelected="1" workbookViewId="0">
      <selection activeCell="H133" sqref="G2:H133"/>
    </sheetView>
  </sheetViews>
  <sheetFormatPr defaultRowHeight="15" x14ac:dyDescent="0.25"/>
  <cols>
    <col min="1" max="1" width="5.28515625" customWidth="1"/>
    <col min="3" max="3" width="27.140625" bestFit="1" customWidth="1"/>
    <col min="5" max="5" width="5.28515625" customWidth="1"/>
    <col min="8" max="8" width="27.140625" customWidth="1"/>
  </cols>
  <sheetData>
    <row r="2" spans="1:8" x14ac:dyDescent="0.25">
      <c r="G2" t="s">
        <v>7</v>
      </c>
    </row>
    <row r="3" spans="1:8" x14ac:dyDescent="0.25">
      <c r="A3" t="s">
        <v>6</v>
      </c>
      <c r="B3">
        <v>404</v>
      </c>
      <c r="C3" t="str">
        <f>"&lt;td id="""&amp;A3&amp;B3&amp;"""&gt;0&lt;/td&gt;"</f>
        <v>&lt;td id="pass404"&gt;0&lt;/td&gt;</v>
      </c>
      <c r="E3" t="s">
        <v>6</v>
      </c>
      <c r="F3">
        <v>404</v>
      </c>
      <c r="H3" t="str">
        <f>"&lt;td id="""&amp;E3&amp;F3&amp;"""&gt;$"&amp;E3&amp;F3&amp;"&lt;/td&gt;"</f>
        <v>&lt;td id="pass404"&gt;$pass404&lt;/td&gt;</v>
      </c>
    </row>
    <row r="4" spans="1:8" x14ac:dyDescent="0.25">
      <c r="B4">
        <v>404</v>
      </c>
      <c r="C4" t="str">
        <f>"&lt;td&gt;"&amp;B4&amp;"&lt;/td&gt;"</f>
        <v>&lt;td&gt;404&lt;/td&gt;</v>
      </c>
      <c r="F4">
        <v>404</v>
      </c>
      <c r="H4" t="str">
        <f>"&lt;td&gt;"&amp;F4&amp;"&lt;/td&gt;"</f>
        <v>&lt;td&gt;404&lt;/td&gt;</v>
      </c>
    </row>
    <row r="5" spans="1:8" x14ac:dyDescent="0.25">
      <c r="A5" t="s">
        <v>0</v>
      </c>
      <c r="B5">
        <v>404</v>
      </c>
      <c r="C5" t="str">
        <f>"&lt;td id="""&amp;A5&amp;B5&amp;"""&gt;0&lt;/td&gt;"</f>
        <v>&lt;td id="desc404"&gt;0&lt;/td&gt;</v>
      </c>
      <c r="E5" t="s">
        <v>0</v>
      </c>
      <c r="F5">
        <v>404</v>
      </c>
      <c r="H5" t="str">
        <f t="shared" ref="H5:H11" si="0">"&lt;td id="""&amp;E5&amp;F5&amp;"""&gt;$"&amp;E5&amp;F5&amp;"&lt;/td&gt;"</f>
        <v>&lt;td id="desc404"&gt;$desc404&lt;/td&gt;</v>
      </c>
    </row>
    <row r="6" spans="1:8" x14ac:dyDescent="0.25">
      <c r="A6" t="s">
        <v>9</v>
      </c>
      <c r="B6">
        <v>404</v>
      </c>
      <c r="C6" t="str">
        <f>"&lt;td id="""&amp;A6&amp;B6&amp;"""&gt;0&lt;/td&gt;"</f>
        <v>&lt;td id="faltante404"&gt;0&lt;/td&gt;</v>
      </c>
      <c r="E6" t="s">
        <v>9</v>
      </c>
      <c r="F6">
        <v>404</v>
      </c>
      <c r="H6" t="str">
        <f t="shared" si="0"/>
        <v>&lt;td id="faltante404"&gt;$faltante404&lt;/td&gt;</v>
      </c>
    </row>
    <row r="7" spans="1:8" x14ac:dyDescent="0.25">
      <c r="A7" t="s">
        <v>1</v>
      </c>
      <c r="B7">
        <v>404</v>
      </c>
      <c r="C7" t="str">
        <f t="shared" ref="C7:C11" si="1">"&lt;td id="""&amp;A7&amp;B7&amp;"""&gt;0&lt;/td&gt;"</f>
        <v>&lt;td id="rejeitado404"&gt;0&lt;/td&gt;</v>
      </c>
      <c r="E7" t="s">
        <v>1</v>
      </c>
      <c r="F7">
        <v>404</v>
      </c>
      <c r="H7" t="str">
        <f t="shared" si="0"/>
        <v>&lt;td id="rejeitado404"&gt;$rejeitado404&lt;/td&gt;</v>
      </c>
    </row>
    <row r="8" spans="1:8" x14ac:dyDescent="0.25">
      <c r="A8" t="s">
        <v>2</v>
      </c>
      <c r="B8">
        <v>404</v>
      </c>
      <c r="C8" t="str">
        <f t="shared" si="1"/>
        <v>&lt;td id="acob404"&gt;0&lt;/td&gt;</v>
      </c>
      <c r="E8" t="s">
        <v>2</v>
      </c>
      <c r="F8">
        <v>404</v>
      </c>
      <c r="H8" t="str">
        <f t="shared" si="0"/>
        <v>&lt;td id="acob404"&gt;$acob404&lt;/td&gt;</v>
      </c>
    </row>
    <row r="9" spans="1:8" x14ac:dyDescent="0.25">
      <c r="A9" t="s">
        <v>3</v>
      </c>
      <c r="B9">
        <v>404</v>
      </c>
      <c r="C9" t="str">
        <f t="shared" si="1"/>
        <v>&lt;td id="troca404"&gt;0&lt;/td&gt;</v>
      </c>
      <c r="E9" t="s">
        <v>3</v>
      </c>
      <c r="F9">
        <v>404</v>
      </c>
      <c r="H9" t="str">
        <f t="shared" si="0"/>
        <v>&lt;td id="troca404"&gt;$troca404&lt;/td&gt;</v>
      </c>
    </row>
    <row r="10" spans="1:8" x14ac:dyDescent="0.25">
      <c r="A10" t="s">
        <v>4</v>
      </c>
      <c r="B10">
        <v>404</v>
      </c>
      <c r="C10" t="str">
        <f t="shared" si="1"/>
        <v>&lt;td id="boni404"&gt;0&lt;/td&gt;</v>
      </c>
      <c r="E10" t="s">
        <v>4</v>
      </c>
      <c r="F10">
        <v>404</v>
      </c>
      <c r="H10" t="str">
        <f t="shared" si="0"/>
        <v>&lt;td id="boni404"&gt;$boni404&lt;/td&gt;</v>
      </c>
    </row>
    <row r="11" spans="1:8" x14ac:dyDescent="0.25">
      <c r="A11" t="s">
        <v>5</v>
      </c>
      <c r="B11">
        <v>404</v>
      </c>
      <c r="C11" t="str">
        <f t="shared" si="1"/>
        <v>&lt;td id="qt404"&gt;0&lt;/td&gt;</v>
      </c>
      <c r="E11" t="s">
        <v>5</v>
      </c>
      <c r="F11">
        <v>404</v>
      </c>
      <c r="H11" t="str">
        <f t="shared" si="0"/>
        <v>&lt;td id="qt404"&gt;$qt404&lt;/td&gt;</v>
      </c>
    </row>
    <row r="12" spans="1:8" x14ac:dyDescent="0.25">
      <c r="G12" t="s">
        <v>8</v>
      </c>
    </row>
    <row r="13" spans="1:8" x14ac:dyDescent="0.25">
      <c r="G13" t="s">
        <v>7</v>
      </c>
    </row>
    <row r="14" spans="1:8" x14ac:dyDescent="0.25">
      <c r="A14" t="s">
        <v>6</v>
      </c>
      <c r="B14">
        <f>B15</f>
        <v>501</v>
      </c>
      <c r="C14" t="str">
        <f t="shared" ref="C14" si="2">"&lt;td id="""&amp;A14&amp;B14&amp;"""&gt;0&lt;/td&gt;"</f>
        <v>&lt;td id="pass501"&gt;0&lt;/td&gt;</v>
      </c>
      <c r="E14" t="s">
        <v>6</v>
      </c>
      <c r="F14">
        <f>F15</f>
        <v>501</v>
      </c>
      <c r="H14" t="str">
        <f t="shared" ref="H14:H45" si="3">"&lt;td id="""&amp;E14&amp;F14&amp;"""&gt;$"&amp;E14&amp;F14&amp;"&lt;/td&gt;"</f>
        <v>&lt;td id="pass501"&gt;$pass501&lt;/td&gt;</v>
      </c>
    </row>
    <row r="15" spans="1:8" x14ac:dyDescent="0.25">
      <c r="B15">
        <v>501</v>
      </c>
      <c r="C15" t="str">
        <f t="shared" ref="C15" si="4">"&lt;td&gt;"&amp;B15&amp;"&lt;/td&gt;"</f>
        <v>&lt;td&gt;501&lt;/td&gt;</v>
      </c>
      <c r="F15">
        <v>501</v>
      </c>
      <c r="H15" t="str">
        <f t="shared" ref="H15:H46" si="5">"&lt;td&gt;"&amp;F15&amp;"&lt;/td&gt;"</f>
        <v>&lt;td&gt;501&lt;/td&gt;</v>
      </c>
    </row>
    <row r="16" spans="1:8" x14ac:dyDescent="0.25">
      <c r="A16" t="s">
        <v>0</v>
      </c>
      <c r="B16">
        <v>501</v>
      </c>
      <c r="C16" t="str">
        <f t="shared" ref="C16:C77" si="6">"&lt;td id="""&amp;A16&amp;B16&amp;"""&gt;0&lt;/td&gt;"</f>
        <v>&lt;td id="desc501"&gt;0&lt;/td&gt;</v>
      </c>
      <c r="E16" t="s">
        <v>0</v>
      </c>
      <c r="F16">
        <v>501</v>
      </c>
      <c r="H16" t="str">
        <f t="shared" ref="H16:H77" si="7">"&lt;td id="""&amp;E16&amp;F16&amp;"""&gt;$"&amp;E16&amp;F16&amp;"&lt;/td&gt;"</f>
        <v>&lt;td id="desc501"&gt;$desc501&lt;/td&gt;</v>
      </c>
    </row>
    <row r="17" spans="1:8" x14ac:dyDescent="0.25">
      <c r="A17" t="s">
        <v>9</v>
      </c>
      <c r="B17">
        <f>B16</f>
        <v>501</v>
      </c>
      <c r="C17" t="str">
        <f t="shared" si="6"/>
        <v>&lt;td id="faltante501"&gt;0&lt;/td&gt;</v>
      </c>
      <c r="E17" t="s">
        <v>9</v>
      </c>
      <c r="F17">
        <f>F16</f>
        <v>501</v>
      </c>
      <c r="H17" t="str">
        <f t="shared" si="7"/>
        <v>&lt;td id="faltante501"&gt;$faltante501&lt;/td&gt;</v>
      </c>
    </row>
    <row r="18" spans="1:8" x14ac:dyDescent="0.25">
      <c r="A18" t="s">
        <v>1</v>
      </c>
      <c r="B18">
        <v>501</v>
      </c>
      <c r="C18" t="str">
        <f t="shared" si="6"/>
        <v>&lt;td id="rejeitado501"&gt;0&lt;/td&gt;</v>
      </c>
      <c r="E18" t="s">
        <v>1</v>
      </c>
      <c r="F18">
        <v>501</v>
      </c>
      <c r="H18" t="str">
        <f t="shared" si="7"/>
        <v>&lt;td id="rejeitado501"&gt;$rejeitado501&lt;/td&gt;</v>
      </c>
    </row>
    <row r="19" spans="1:8" x14ac:dyDescent="0.25">
      <c r="A19" t="s">
        <v>2</v>
      </c>
      <c r="B19">
        <v>501</v>
      </c>
      <c r="C19" t="str">
        <f t="shared" si="6"/>
        <v>&lt;td id="acob501"&gt;0&lt;/td&gt;</v>
      </c>
      <c r="E19" t="s">
        <v>2</v>
      </c>
      <c r="F19">
        <v>501</v>
      </c>
      <c r="H19" t="str">
        <f t="shared" si="7"/>
        <v>&lt;td id="acob501"&gt;$acob501&lt;/td&gt;</v>
      </c>
    </row>
    <row r="20" spans="1:8" x14ac:dyDescent="0.25">
      <c r="A20" t="s">
        <v>3</v>
      </c>
      <c r="B20">
        <v>501</v>
      </c>
      <c r="C20" t="str">
        <f t="shared" si="6"/>
        <v>&lt;td id="troca501"&gt;0&lt;/td&gt;</v>
      </c>
      <c r="E20" t="s">
        <v>3</v>
      </c>
      <c r="F20">
        <v>501</v>
      </c>
      <c r="H20" t="str">
        <f t="shared" si="7"/>
        <v>&lt;td id="troca501"&gt;$troca501&lt;/td&gt;</v>
      </c>
    </row>
    <row r="21" spans="1:8" x14ac:dyDescent="0.25">
      <c r="A21" t="s">
        <v>4</v>
      </c>
      <c r="B21">
        <v>501</v>
      </c>
      <c r="C21" t="str">
        <f t="shared" si="6"/>
        <v>&lt;td id="boni501"&gt;0&lt;/td&gt;</v>
      </c>
      <c r="E21" t="s">
        <v>4</v>
      </c>
      <c r="F21">
        <v>501</v>
      </c>
      <c r="H21" t="str">
        <f t="shared" si="7"/>
        <v>&lt;td id="boni501"&gt;$boni501&lt;/td&gt;</v>
      </c>
    </row>
    <row r="22" spans="1:8" x14ac:dyDescent="0.25">
      <c r="A22" t="s">
        <v>5</v>
      </c>
      <c r="B22">
        <v>501</v>
      </c>
      <c r="C22" t="str">
        <f t="shared" si="6"/>
        <v>&lt;td id="qt501"&gt;0&lt;/td&gt;</v>
      </c>
      <c r="E22" t="s">
        <v>5</v>
      </c>
      <c r="F22">
        <v>501</v>
      </c>
      <c r="H22" t="str">
        <f t="shared" si="7"/>
        <v>&lt;td id="qt501"&gt;$qt501&lt;/td&gt;</v>
      </c>
    </row>
    <row r="23" spans="1:8" x14ac:dyDescent="0.25">
      <c r="G23" t="s">
        <v>8</v>
      </c>
    </row>
    <row r="24" spans="1:8" x14ac:dyDescent="0.25">
      <c r="G24" t="s">
        <v>7</v>
      </c>
    </row>
    <row r="25" spans="1:8" x14ac:dyDescent="0.25">
      <c r="A25" t="s">
        <v>6</v>
      </c>
      <c r="B25">
        <f>B26</f>
        <v>502</v>
      </c>
      <c r="C25" t="str">
        <f t="shared" ref="C25" si="8">"&lt;td id="""&amp;A25&amp;B25&amp;"""&gt;0&lt;/td&gt;"</f>
        <v>&lt;td id="pass502"&gt;0&lt;/td&gt;</v>
      </c>
      <c r="E25" t="s">
        <v>6</v>
      </c>
      <c r="F25">
        <f>F26</f>
        <v>502</v>
      </c>
      <c r="H25" t="str">
        <f t="shared" ref="H25:H56" si="9">"&lt;td id="""&amp;E25&amp;F25&amp;"""&gt;$"&amp;E25&amp;F25&amp;"&lt;/td&gt;"</f>
        <v>&lt;td id="pass502"&gt;$pass502&lt;/td&gt;</v>
      </c>
    </row>
    <row r="26" spans="1:8" x14ac:dyDescent="0.25">
      <c r="B26">
        <v>502</v>
      </c>
      <c r="C26" t="str">
        <f t="shared" ref="C26" si="10">"&lt;td&gt;"&amp;B26&amp;"&lt;/td&gt;"</f>
        <v>&lt;td&gt;502&lt;/td&gt;</v>
      </c>
      <c r="F26">
        <v>502</v>
      </c>
      <c r="H26" t="str">
        <f t="shared" ref="H26:H57" si="11">"&lt;td&gt;"&amp;F26&amp;"&lt;/td&gt;"</f>
        <v>&lt;td&gt;502&lt;/td&gt;</v>
      </c>
    </row>
    <row r="27" spans="1:8" x14ac:dyDescent="0.25">
      <c r="A27" t="s">
        <v>0</v>
      </c>
      <c r="B27">
        <v>502</v>
      </c>
      <c r="C27" t="str">
        <f t="shared" ref="C27:C28" si="12">"&lt;td id="""&amp;A27&amp;B27&amp;"""&gt;0&lt;/td&gt;"</f>
        <v>&lt;td id="desc502"&gt;0&lt;/td&gt;</v>
      </c>
      <c r="E27" t="s">
        <v>0</v>
      </c>
      <c r="F27">
        <v>502</v>
      </c>
      <c r="H27" t="str">
        <f t="shared" si="7"/>
        <v>&lt;td id="desc502"&gt;$desc502&lt;/td&gt;</v>
      </c>
    </row>
    <row r="28" spans="1:8" x14ac:dyDescent="0.25">
      <c r="A28" t="s">
        <v>9</v>
      </c>
      <c r="B28">
        <f>B27</f>
        <v>502</v>
      </c>
      <c r="C28" t="str">
        <f t="shared" si="12"/>
        <v>&lt;td id="faltante502"&gt;0&lt;/td&gt;</v>
      </c>
      <c r="E28" t="s">
        <v>9</v>
      </c>
      <c r="F28">
        <f>F27</f>
        <v>502</v>
      </c>
      <c r="H28" t="str">
        <f t="shared" si="7"/>
        <v>&lt;td id="faltante502"&gt;$faltante502&lt;/td&gt;</v>
      </c>
    </row>
    <row r="29" spans="1:8" x14ac:dyDescent="0.25">
      <c r="A29" t="s">
        <v>1</v>
      </c>
      <c r="B29">
        <v>502</v>
      </c>
      <c r="C29" t="str">
        <f t="shared" si="6"/>
        <v>&lt;td id="rejeitado502"&gt;0&lt;/td&gt;</v>
      </c>
      <c r="E29" t="s">
        <v>1</v>
      </c>
      <c r="F29">
        <v>502</v>
      </c>
      <c r="H29" t="str">
        <f t="shared" si="7"/>
        <v>&lt;td id="rejeitado502"&gt;$rejeitado502&lt;/td&gt;</v>
      </c>
    </row>
    <row r="30" spans="1:8" x14ac:dyDescent="0.25">
      <c r="A30" t="s">
        <v>2</v>
      </c>
      <c r="B30">
        <v>502</v>
      </c>
      <c r="C30" t="str">
        <f t="shared" si="6"/>
        <v>&lt;td id="acob502"&gt;0&lt;/td&gt;</v>
      </c>
      <c r="E30" t="s">
        <v>2</v>
      </c>
      <c r="F30">
        <v>502</v>
      </c>
      <c r="H30" t="str">
        <f t="shared" si="7"/>
        <v>&lt;td id="acob502"&gt;$acob502&lt;/td&gt;</v>
      </c>
    </row>
    <row r="31" spans="1:8" x14ac:dyDescent="0.25">
      <c r="A31" t="s">
        <v>3</v>
      </c>
      <c r="B31">
        <v>502</v>
      </c>
      <c r="C31" t="str">
        <f t="shared" si="6"/>
        <v>&lt;td id="troca502"&gt;0&lt;/td&gt;</v>
      </c>
      <c r="E31" t="s">
        <v>3</v>
      </c>
      <c r="F31">
        <v>502</v>
      </c>
      <c r="H31" t="str">
        <f t="shared" si="7"/>
        <v>&lt;td id="troca502"&gt;$troca502&lt;/td&gt;</v>
      </c>
    </row>
    <row r="32" spans="1:8" x14ac:dyDescent="0.25">
      <c r="A32" t="s">
        <v>4</v>
      </c>
      <c r="B32">
        <v>502</v>
      </c>
      <c r="C32" t="str">
        <f t="shared" si="6"/>
        <v>&lt;td id="boni502"&gt;0&lt;/td&gt;</v>
      </c>
      <c r="E32" t="s">
        <v>4</v>
      </c>
      <c r="F32">
        <v>502</v>
      </c>
      <c r="H32" t="str">
        <f t="shared" si="7"/>
        <v>&lt;td id="boni502"&gt;$boni502&lt;/td&gt;</v>
      </c>
    </row>
    <row r="33" spans="1:8" x14ac:dyDescent="0.25">
      <c r="A33" t="s">
        <v>5</v>
      </c>
      <c r="B33">
        <v>502</v>
      </c>
      <c r="C33" t="str">
        <f t="shared" si="6"/>
        <v>&lt;td id="qt502"&gt;0&lt;/td&gt;</v>
      </c>
      <c r="E33" t="s">
        <v>5</v>
      </c>
      <c r="F33">
        <v>502</v>
      </c>
      <c r="H33" t="str">
        <f t="shared" si="7"/>
        <v>&lt;td id="qt502"&gt;$qt502&lt;/td&gt;</v>
      </c>
    </row>
    <row r="34" spans="1:8" x14ac:dyDescent="0.25">
      <c r="G34" t="s">
        <v>8</v>
      </c>
    </row>
    <row r="35" spans="1:8" x14ac:dyDescent="0.25">
      <c r="G35" t="s">
        <v>7</v>
      </c>
    </row>
    <row r="36" spans="1:8" x14ac:dyDescent="0.25">
      <c r="A36" t="s">
        <v>6</v>
      </c>
      <c r="B36">
        <f>B37</f>
        <v>503</v>
      </c>
      <c r="C36" t="str">
        <f t="shared" ref="C36" si="13">"&lt;td id="""&amp;A36&amp;B36&amp;"""&gt;0&lt;/td&gt;"</f>
        <v>&lt;td id="pass503"&gt;0&lt;/td&gt;</v>
      </c>
      <c r="E36" t="s">
        <v>6</v>
      </c>
      <c r="F36">
        <f>F37</f>
        <v>503</v>
      </c>
      <c r="H36" t="str">
        <f t="shared" ref="H36:H67" si="14">"&lt;td id="""&amp;E36&amp;F36&amp;"""&gt;$"&amp;E36&amp;F36&amp;"&lt;/td&gt;"</f>
        <v>&lt;td id="pass503"&gt;$pass503&lt;/td&gt;</v>
      </c>
    </row>
    <row r="37" spans="1:8" x14ac:dyDescent="0.25">
      <c r="B37">
        <v>503</v>
      </c>
      <c r="C37" t="str">
        <f t="shared" ref="C37" si="15">"&lt;td&gt;"&amp;B37&amp;"&lt;/td&gt;"</f>
        <v>&lt;td&gt;503&lt;/td&gt;</v>
      </c>
      <c r="F37">
        <v>503</v>
      </c>
      <c r="H37" t="str">
        <f t="shared" ref="H37:H68" si="16">"&lt;td&gt;"&amp;F37&amp;"&lt;/td&gt;"</f>
        <v>&lt;td&gt;503&lt;/td&gt;</v>
      </c>
    </row>
    <row r="38" spans="1:8" x14ac:dyDescent="0.25">
      <c r="A38" t="s">
        <v>0</v>
      </c>
      <c r="B38">
        <v>503</v>
      </c>
      <c r="C38" t="str">
        <f t="shared" ref="C38:C39" si="17">"&lt;td id="""&amp;A38&amp;B38&amp;"""&gt;0&lt;/td&gt;"</f>
        <v>&lt;td id="desc503"&gt;0&lt;/td&gt;</v>
      </c>
      <c r="E38" t="s">
        <v>0</v>
      </c>
      <c r="F38">
        <v>503</v>
      </c>
      <c r="H38" t="str">
        <f t="shared" si="7"/>
        <v>&lt;td id="desc503"&gt;$desc503&lt;/td&gt;</v>
      </c>
    </row>
    <row r="39" spans="1:8" x14ac:dyDescent="0.25">
      <c r="A39" t="s">
        <v>9</v>
      </c>
      <c r="B39">
        <f>B38</f>
        <v>503</v>
      </c>
      <c r="C39" t="str">
        <f t="shared" si="17"/>
        <v>&lt;td id="faltante503"&gt;0&lt;/td&gt;</v>
      </c>
      <c r="E39" t="s">
        <v>9</v>
      </c>
      <c r="F39">
        <f>F38</f>
        <v>503</v>
      </c>
      <c r="H39" t="str">
        <f t="shared" si="7"/>
        <v>&lt;td id="faltante503"&gt;$faltante503&lt;/td&gt;</v>
      </c>
    </row>
    <row r="40" spans="1:8" x14ac:dyDescent="0.25">
      <c r="A40" t="s">
        <v>1</v>
      </c>
      <c r="B40">
        <v>503</v>
      </c>
      <c r="C40" t="str">
        <f t="shared" si="6"/>
        <v>&lt;td id="rejeitado503"&gt;0&lt;/td&gt;</v>
      </c>
      <c r="E40" t="s">
        <v>1</v>
      </c>
      <c r="F40">
        <v>503</v>
      </c>
      <c r="H40" t="str">
        <f t="shared" si="7"/>
        <v>&lt;td id="rejeitado503"&gt;$rejeitado503&lt;/td&gt;</v>
      </c>
    </row>
    <row r="41" spans="1:8" x14ac:dyDescent="0.25">
      <c r="A41" t="s">
        <v>2</v>
      </c>
      <c r="B41">
        <v>503</v>
      </c>
      <c r="C41" t="str">
        <f t="shared" si="6"/>
        <v>&lt;td id="acob503"&gt;0&lt;/td&gt;</v>
      </c>
      <c r="E41" t="s">
        <v>2</v>
      </c>
      <c r="F41">
        <v>503</v>
      </c>
      <c r="H41" t="str">
        <f t="shared" si="7"/>
        <v>&lt;td id="acob503"&gt;$acob503&lt;/td&gt;</v>
      </c>
    </row>
    <row r="42" spans="1:8" x14ac:dyDescent="0.25">
      <c r="A42" t="s">
        <v>3</v>
      </c>
      <c r="B42">
        <v>503</v>
      </c>
      <c r="C42" t="str">
        <f t="shared" si="6"/>
        <v>&lt;td id="troca503"&gt;0&lt;/td&gt;</v>
      </c>
      <c r="E42" t="s">
        <v>3</v>
      </c>
      <c r="F42">
        <v>503</v>
      </c>
      <c r="H42" t="str">
        <f t="shared" si="7"/>
        <v>&lt;td id="troca503"&gt;$troca503&lt;/td&gt;</v>
      </c>
    </row>
    <row r="43" spans="1:8" x14ac:dyDescent="0.25">
      <c r="A43" t="s">
        <v>4</v>
      </c>
      <c r="B43">
        <v>503</v>
      </c>
      <c r="C43" t="str">
        <f t="shared" si="6"/>
        <v>&lt;td id="boni503"&gt;0&lt;/td&gt;</v>
      </c>
      <c r="E43" t="s">
        <v>4</v>
      </c>
      <c r="F43">
        <v>503</v>
      </c>
      <c r="H43" t="str">
        <f t="shared" si="7"/>
        <v>&lt;td id="boni503"&gt;$boni503&lt;/td&gt;</v>
      </c>
    </row>
    <row r="44" spans="1:8" x14ac:dyDescent="0.25">
      <c r="A44" t="s">
        <v>5</v>
      </c>
      <c r="B44">
        <v>503</v>
      </c>
      <c r="C44" t="str">
        <f t="shared" si="6"/>
        <v>&lt;td id="qt503"&gt;0&lt;/td&gt;</v>
      </c>
      <c r="E44" t="s">
        <v>5</v>
      </c>
      <c r="F44">
        <v>503</v>
      </c>
      <c r="H44" t="str">
        <f t="shared" si="7"/>
        <v>&lt;td id="qt503"&gt;$qt503&lt;/td&gt;</v>
      </c>
    </row>
    <row r="45" spans="1:8" x14ac:dyDescent="0.25">
      <c r="G45" t="s">
        <v>8</v>
      </c>
    </row>
    <row r="46" spans="1:8" x14ac:dyDescent="0.25">
      <c r="G46" t="s">
        <v>7</v>
      </c>
    </row>
    <row r="47" spans="1:8" x14ac:dyDescent="0.25">
      <c r="A47" t="s">
        <v>6</v>
      </c>
      <c r="B47">
        <f>B48</f>
        <v>504</v>
      </c>
      <c r="C47" t="str">
        <f t="shared" ref="C47" si="18">"&lt;td id="""&amp;A47&amp;B47&amp;"""&gt;0&lt;/td&gt;"</f>
        <v>&lt;td id="pass504"&gt;0&lt;/td&gt;</v>
      </c>
      <c r="E47" t="s">
        <v>6</v>
      </c>
      <c r="F47">
        <f>F48</f>
        <v>504</v>
      </c>
      <c r="H47" t="str">
        <f t="shared" ref="H47:H78" si="19">"&lt;td id="""&amp;E47&amp;F47&amp;"""&gt;$"&amp;E47&amp;F47&amp;"&lt;/td&gt;"</f>
        <v>&lt;td id="pass504"&gt;$pass504&lt;/td&gt;</v>
      </c>
    </row>
    <row r="48" spans="1:8" x14ac:dyDescent="0.25">
      <c r="B48">
        <v>504</v>
      </c>
      <c r="C48" t="str">
        <f t="shared" ref="C48" si="20">"&lt;td&gt;"&amp;B48&amp;"&lt;/td&gt;"</f>
        <v>&lt;td&gt;504&lt;/td&gt;</v>
      </c>
      <c r="F48">
        <v>504</v>
      </c>
      <c r="H48" t="str">
        <f t="shared" ref="H48:H79" si="21">"&lt;td&gt;"&amp;F48&amp;"&lt;/td&gt;"</f>
        <v>&lt;td&gt;504&lt;/td&gt;</v>
      </c>
    </row>
    <row r="49" spans="1:8" x14ac:dyDescent="0.25">
      <c r="A49" t="s">
        <v>0</v>
      </c>
      <c r="B49">
        <v>504</v>
      </c>
      <c r="C49" t="str">
        <f t="shared" ref="C49:C50" si="22">"&lt;td id="""&amp;A49&amp;B49&amp;"""&gt;0&lt;/td&gt;"</f>
        <v>&lt;td id="desc504"&gt;0&lt;/td&gt;</v>
      </c>
      <c r="E49" t="s">
        <v>0</v>
      </c>
      <c r="F49">
        <v>504</v>
      </c>
      <c r="H49" t="str">
        <f t="shared" si="7"/>
        <v>&lt;td id="desc504"&gt;$desc504&lt;/td&gt;</v>
      </c>
    </row>
    <row r="50" spans="1:8" x14ac:dyDescent="0.25">
      <c r="A50" t="s">
        <v>9</v>
      </c>
      <c r="B50">
        <f>B49</f>
        <v>504</v>
      </c>
      <c r="C50" t="str">
        <f t="shared" si="22"/>
        <v>&lt;td id="faltante504"&gt;0&lt;/td&gt;</v>
      </c>
      <c r="E50" t="s">
        <v>9</v>
      </c>
      <c r="F50">
        <f>F49</f>
        <v>504</v>
      </c>
      <c r="H50" t="str">
        <f t="shared" si="7"/>
        <v>&lt;td id="faltante504"&gt;$faltante504&lt;/td&gt;</v>
      </c>
    </row>
    <row r="51" spans="1:8" x14ac:dyDescent="0.25">
      <c r="A51" t="s">
        <v>1</v>
      </c>
      <c r="B51">
        <v>504</v>
      </c>
      <c r="C51" t="str">
        <f t="shared" si="6"/>
        <v>&lt;td id="rejeitado504"&gt;0&lt;/td&gt;</v>
      </c>
      <c r="E51" t="s">
        <v>1</v>
      </c>
      <c r="F51">
        <v>504</v>
      </c>
      <c r="H51" t="str">
        <f t="shared" si="7"/>
        <v>&lt;td id="rejeitado504"&gt;$rejeitado504&lt;/td&gt;</v>
      </c>
    </row>
    <row r="52" spans="1:8" x14ac:dyDescent="0.25">
      <c r="A52" t="s">
        <v>2</v>
      </c>
      <c r="B52">
        <v>504</v>
      </c>
      <c r="C52" t="str">
        <f t="shared" si="6"/>
        <v>&lt;td id="acob504"&gt;0&lt;/td&gt;</v>
      </c>
      <c r="E52" t="s">
        <v>2</v>
      </c>
      <c r="F52">
        <v>504</v>
      </c>
      <c r="H52" t="str">
        <f t="shared" si="7"/>
        <v>&lt;td id="acob504"&gt;$acob504&lt;/td&gt;</v>
      </c>
    </row>
    <row r="53" spans="1:8" x14ac:dyDescent="0.25">
      <c r="A53" t="s">
        <v>3</v>
      </c>
      <c r="B53">
        <v>504</v>
      </c>
      <c r="C53" t="str">
        <f t="shared" si="6"/>
        <v>&lt;td id="troca504"&gt;0&lt;/td&gt;</v>
      </c>
      <c r="E53" t="s">
        <v>3</v>
      </c>
      <c r="F53">
        <v>504</v>
      </c>
      <c r="H53" t="str">
        <f t="shared" si="7"/>
        <v>&lt;td id="troca504"&gt;$troca504&lt;/td&gt;</v>
      </c>
    </row>
    <row r="54" spans="1:8" x14ac:dyDescent="0.25">
      <c r="A54" t="s">
        <v>4</v>
      </c>
      <c r="B54">
        <v>504</v>
      </c>
      <c r="C54" t="str">
        <f t="shared" si="6"/>
        <v>&lt;td id="boni504"&gt;0&lt;/td&gt;</v>
      </c>
      <c r="E54" t="s">
        <v>4</v>
      </c>
      <c r="F54">
        <v>504</v>
      </c>
      <c r="H54" t="str">
        <f t="shared" si="7"/>
        <v>&lt;td id="boni504"&gt;$boni504&lt;/td&gt;</v>
      </c>
    </row>
    <row r="55" spans="1:8" x14ac:dyDescent="0.25">
      <c r="A55" t="s">
        <v>5</v>
      </c>
      <c r="B55">
        <v>504</v>
      </c>
      <c r="C55" t="str">
        <f t="shared" si="6"/>
        <v>&lt;td id="qt504"&gt;0&lt;/td&gt;</v>
      </c>
      <c r="E55" t="s">
        <v>5</v>
      </c>
      <c r="F55">
        <v>504</v>
      </c>
      <c r="H55" t="str">
        <f t="shared" si="7"/>
        <v>&lt;td id="qt504"&gt;$qt504&lt;/td&gt;</v>
      </c>
    </row>
    <row r="56" spans="1:8" x14ac:dyDescent="0.25">
      <c r="G56" t="s">
        <v>8</v>
      </c>
    </row>
    <row r="57" spans="1:8" x14ac:dyDescent="0.25">
      <c r="G57" t="s">
        <v>7</v>
      </c>
    </row>
    <row r="58" spans="1:8" x14ac:dyDescent="0.25">
      <c r="A58" t="s">
        <v>6</v>
      </c>
      <c r="B58">
        <f>B59</f>
        <v>505</v>
      </c>
      <c r="C58" t="str">
        <f t="shared" ref="C58" si="23">"&lt;td id="""&amp;A58&amp;B58&amp;"""&gt;0&lt;/td&gt;"</f>
        <v>&lt;td id="pass505"&gt;0&lt;/td&gt;</v>
      </c>
      <c r="E58" t="s">
        <v>6</v>
      </c>
      <c r="F58">
        <f>F59</f>
        <v>505</v>
      </c>
      <c r="H58" t="str">
        <f t="shared" ref="H58:H89" si="24">"&lt;td id="""&amp;E58&amp;F58&amp;"""&gt;$"&amp;E58&amp;F58&amp;"&lt;/td&gt;"</f>
        <v>&lt;td id="pass505"&gt;$pass505&lt;/td&gt;</v>
      </c>
    </row>
    <row r="59" spans="1:8" x14ac:dyDescent="0.25">
      <c r="B59">
        <v>505</v>
      </c>
      <c r="C59" t="str">
        <f t="shared" ref="C59" si="25">"&lt;td&gt;"&amp;B59&amp;"&lt;/td&gt;"</f>
        <v>&lt;td&gt;505&lt;/td&gt;</v>
      </c>
      <c r="F59">
        <v>505</v>
      </c>
      <c r="H59" t="str">
        <f t="shared" ref="H59:H90" si="26">"&lt;td&gt;"&amp;F59&amp;"&lt;/td&gt;"</f>
        <v>&lt;td&gt;505&lt;/td&gt;</v>
      </c>
    </row>
    <row r="60" spans="1:8" x14ac:dyDescent="0.25">
      <c r="A60" t="s">
        <v>0</v>
      </c>
      <c r="B60">
        <v>505</v>
      </c>
      <c r="C60" t="str">
        <f t="shared" ref="C60:C61" si="27">"&lt;td id="""&amp;A60&amp;B60&amp;"""&gt;0&lt;/td&gt;"</f>
        <v>&lt;td id="desc505"&gt;0&lt;/td&gt;</v>
      </c>
      <c r="E60" t="s">
        <v>0</v>
      </c>
      <c r="F60">
        <v>505</v>
      </c>
      <c r="H60" t="str">
        <f t="shared" si="7"/>
        <v>&lt;td id="desc505"&gt;$desc505&lt;/td&gt;</v>
      </c>
    </row>
    <row r="61" spans="1:8" x14ac:dyDescent="0.25">
      <c r="A61" t="s">
        <v>9</v>
      </c>
      <c r="B61">
        <f>B60</f>
        <v>505</v>
      </c>
      <c r="C61" t="str">
        <f t="shared" si="27"/>
        <v>&lt;td id="faltante505"&gt;0&lt;/td&gt;</v>
      </c>
      <c r="E61" t="s">
        <v>9</v>
      </c>
      <c r="F61">
        <f>F60</f>
        <v>505</v>
      </c>
      <c r="H61" t="str">
        <f t="shared" si="7"/>
        <v>&lt;td id="faltante505"&gt;$faltante505&lt;/td&gt;</v>
      </c>
    </row>
    <row r="62" spans="1:8" x14ac:dyDescent="0.25">
      <c r="A62" t="s">
        <v>1</v>
      </c>
      <c r="B62">
        <v>505</v>
      </c>
      <c r="C62" t="str">
        <f t="shared" si="6"/>
        <v>&lt;td id="rejeitado505"&gt;0&lt;/td&gt;</v>
      </c>
      <c r="E62" t="s">
        <v>1</v>
      </c>
      <c r="F62">
        <v>505</v>
      </c>
      <c r="H62" t="str">
        <f t="shared" si="7"/>
        <v>&lt;td id="rejeitado505"&gt;$rejeitado505&lt;/td&gt;</v>
      </c>
    </row>
    <row r="63" spans="1:8" x14ac:dyDescent="0.25">
      <c r="A63" t="s">
        <v>2</v>
      </c>
      <c r="B63">
        <v>505</v>
      </c>
      <c r="C63" t="str">
        <f t="shared" si="6"/>
        <v>&lt;td id="acob505"&gt;0&lt;/td&gt;</v>
      </c>
      <c r="E63" t="s">
        <v>2</v>
      </c>
      <c r="F63">
        <v>505</v>
      </c>
      <c r="H63" t="str">
        <f t="shared" si="7"/>
        <v>&lt;td id="acob505"&gt;$acob505&lt;/td&gt;</v>
      </c>
    </row>
    <row r="64" spans="1:8" x14ac:dyDescent="0.25">
      <c r="A64" t="s">
        <v>3</v>
      </c>
      <c r="B64">
        <v>505</v>
      </c>
      <c r="C64" t="str">
        <f t="shared" si="6"/>
        <v>&lt;td id="troca505"&gt;0&lt;/td&gt;</v>
      </c>
      <c r="E64" t="s">
        <v>3</v>
      </c>
      <c r="F64">
        <v>505</v>
      </c>
      <c r="H64" t="str">
        <f t="shared" si="7"/>
        <v>&lt;td id="troca505"&gt;$troca505&lt;/td&gt;</v>
      </c>
    </row>
    <row r="65" spans="1:8" x14ac:dyDescent="0.25">
      <c r="A65" t="s">
        <v>4</v>
      </c>
      <c r="B65">
        <v>505</v>
      </c>
      <c r="C65" t="str">
        <f t="shared" si="6"/>
        <v>&lt;td id="boni505"&gt;0&lt;/td&gt;</v>
      </c>
      <c r="E65" t="s">
        <v>4</v>
      </c>
      <c r="F65">
        <v>505</v>
      </c>
      <c r="H65" t="str">
        <f t="shared" si="7"/>
        <v>&lt;td id="boni505"&gt;$boni505&lt;/td&gt;</v>
      </c>
    </row>
    <row r="66" spans="1:8" x14ac:dyDescent="0.25">
      <c r="A66" t="s">
        <v>5</v>
      </c>
      <c r="B66">
        <v>505</v>
      </c>
      <c r="C66" t="str">
        <f t="shared" si="6"/>
        <v>&lt;td id="qt505"&gt;0&lt;/td&gt;</v>
      </c>
      <c r="E66" t="s">
        <v>5</v>
      </c>
      <c r="F66">
        <v>505</v>
      </c>
      <c r="H66" t="str">
        <f t="shared" si="7"/>
        <v>&lt;td id="qt505"&gt;$qt505&lt;/td&gt;</v>
      </c>
    </row>
    <row r="67" spans="1:8" x14ac:dyDescent="0.25">
      <c r="G67" t="s">
        <v>8</v>
      </c>
    </row>
    <row r="68" spans="1:8" x14ac:dyDescent="0.25">
      <c r="G68" t="s">
        <v>7</v>
      </c>
    </row>
    <row r="69" spans="1:8" x14ac:dyDescent="0.25">
      <c r="A69" t="s">
        <v>6</v>
      </c>
      <c r="B69">
        <f>B70</f>
        <v>611</v>
      </c>
      <c r="C69" t="str">
        <f t="shared" ref="C69" si="28">"&lt;td id="""&amp;A69&amp;B69&amp;"""&gt;0&lt;/td&gt;"</f>
        <v>&lt;td id="pass611"&gt;0&lt;/td&gt;</v>
      </c>
      <c r="E69" t="s">
        <v>6</v>
      </c>
      <c r="F69">
        <f>F70</f>
        <v>611</v>
      </c>
      <c r="H69" t="str">
        <f t="shared" ref="H69:H100" si="29">"&lt;td id="""&amp;E69&amp;F69&amp;"""&gt;$"&amp;E69&amp;F69&amp;"&lt;/td&gt;"</f>
        <v>&lt;td id="pass611"&gt;$pass611&lt;/td&gt;</v>
      </c>
    </row>
    <row r="70" spans="1:8" x14ac:dyDescent="0.25">
      <c r="B70">
        <v>611</v>
      </c>
      <c r="C70" t="str">
        <f t="shared" ref="C70" si="30">"&lt;td&gt;"&amp;B70&amp;"&lt;/td&gt;"</f>
        <v>&lt;td&gt;611&lt;/td&gt;</v>
      </c>
      <c r="F70">
        <v>611</v>
      </c>
      <c r="H70" t="str">
        <f t="shared" ref="H70:H101" si="31">"&lt;td&gt;"&amp;F70&amp;"&lt;/td&gt;"</f>
        <v>&lt;td&gt;611&lt;/td&gt;</v>
      </c>
    </row>
    <row r="71" spans="1:8" ht="15.75" customHeight="1" x14ac:dyDescent="0.25">
      <c r="A71" t="s">
        <v>0</v>
      </c>
      <c r="B71">
        <v>611</v>
      </c>
      <c r="C71" t="str">
        <f t="shared" ref="C71:C72" si="32">"&lt;td id="""&amp;A71&amp;B71&amp;"""&gt;0&lt;/td&gt;"</f>
        <v>&lt;td id="desc611"&gt;0&lt;/td&gt;</v>
      </c>
      <c r="E71" t="s">
        <v>0</v>
      </c>
      <c r="F71">
        <v>611</v>
      </c>
      <c r="H71" t="str">
        <f t="shared" si="7"/>
        <v>&lt;td id="desc611"&gt;$desc611&lt;/td&gt;</v>
      </c>
    </row>
    <row r="72" spans="1:8" ht="15.75" customHeight="1" x14ac:dyDescent="0.25">
      <c r="A72" t="s">
        <v>9</v>
      </c>
      <c r="B72">
        <f>B71</f>
        <v>611</v>
      </c>
      <c r="C72" t="str">
        <f t="shared" si="32"/>
        <v>&lt;td id="faltante611"&gt;0&lt;/td&gt;</v>
      </c>
      <c r="E72" t="s">
        <v>9</v>
      </c>
      <c r="F72">
        <f>F71</f>
        <v>611</v>
      </c>
      <c r="H72" t="str">
        <f t="shared" si="7"/>
        <v>&lt;td id="faltante611"&gt;$faltante611&lt;/td&gt;</v>
      </c>
    </row>
    <row r="73" spans="1:8" x14ac:dyDescent="0.25">
      <c r="A73" t="s">
        <v>1</v>
      </c>
      <c r="B73">
        <v>611</v>
      </c>
      <c r="C73" t="str">
        <f t="shared" si="6"/>
        <v>&lt;td id="rejeitado611"&gt;0&lt;/td&gt;</v>
      </c>
      <c r="E73" t="s">
        <v>1</v>
      </c>
      <c r="F73">
        <v>611</v>
      </c>
      <c r="H73" t="str">
        <f t="shared" si="7"/>
        <v>&lt;td id="rejeitado611"&gt;$rejeitado611&lt;/td&gt;</v>
      </c>
    </row>
    <row r="74" spans="1:8" x14ac:dyDescent="0.25">
      <c r="A74" t="s">
        <v>2</v>
      </c>
      <c r="B74">
        <v>611</v>
      </c>
      <c r="C74" t="str">
        <f t="shared" si="6"/>
        <v>&lt;td id="acob611"&gt;0&lt;/td&gt;</v>
      </c>
      <c r="E74" t="s">
        <v>2</v>
      </c>
      <c r="F74">
        <v>611</v>
      </c>
      <c r="H74" t="str">
        <f t="shared" si="7"/>
        <v>&lt;td id="acob611"&gt;$acob611&lt;/td&gt;</v>
      </c>
    </row>
    <row r="75" spans="1:8" x14ac:dyDescent="0.25">
      <c r="A75" t="s">
        <v>3</v>
      </c>
      <c r="B75">
        <v>611</v>
      </c>
      <c r="C75" t="str">
        <f t="shared" si="6"/>
        <v>&lt;td id="troca611"&gt;0&lt;/td&gt;</v>
      </c>
      <c r="E75" t="s">
        <v>3</v>
      </c>
      <c r="F75">
        <v>611</v>
      </c>
      <c r="H75" t="str">
        <f t="shared" si="7"/>
        <v>&lt;td id="troca611"&gt;$troca611&lt;/td&gt;</v>
      </c>
    </row>
    <row r="76" spans="1:8" x14ac:dyDescent="0.25">
      <c r="A76" t="s">
        <v>4</v>
      </c>
      <c r="B76">
        <v>611</v>
      </c>
      <c r="C76" t="str">
        <f t="shared" si="6"/>
        <v>&lt;td id="boni611"&gt;0&lt;/td&gt;</v>
      </c>
      <c r="E76" t="s">
        <v>4</v>
      </c>
      <c r="F76">
        <v>611</v>
      </c>
      <c r="H76" t="str">
        <f t="shared" si="7"/>
        <v>&lt;td id="boni611"&gt;$boni611&lt;/td&gt;</v>
      </c>
    </row>
    <row r="77" spans="1:8" x14ac:dyDescent="0.25">
      <c r="A77" t="s">
        <v>5</v>
      </c>
      <c r="B77">
        <v>611</v>
      </c>
      <c r="C77" t="str">
        <f t="shared" si="6"/>
        <v>&lt;td id="qt611"&gt;0&lt;/td&gt;</v>
      </c>
      <c r="E77" t="s">
        <v>5</v>
      </c>
      <c r="F77">
        <v>611</v>
      </c>
      <c r="H77" t="str">
        <f t="shared" si="7"/>
        <v>&lt;td id="qt611"&gt;$qt611&lt;/td&gt;</v>
      </c>
    </row>
    <row r="78" spans="1:8" x14ac:dyDescent="0.25">
      <c r="G78" t="s">
        <v>8</v>
      </c>
    </row>
    <row r="79" spans="1:8" x14ac:dyDescent="0.25">
      <c r="G79" t="s">
        <v>7</v>
      </c>
    </row>
    <row r="80" spans="1:8" x14ac:dyDescent="0.25">
      <c r="A80" t="s">
        <v>6</v>
      </c>
      <c r="B80">
        <f>B81</f>
        <v>612</v>
      </c>
      <c r="C80" t="str">
        <f t="shared" ref="C80" si="33">"&lt;td id="""&amp;A80&amp;B80&amp;"""&gt;0&lt;/td&gt;"</f>
        <v>&lt;td id="pass612"&gt;0&lt;/td&gt;</v>
      </c>
      <c r="E80" t="s">
        <v>6</v>
      </c>
      <c r="F80">
        <f>F81</f>
        <v>612</v>
      </c>
      <c r="H80" t="str">
        <f t="shared" ref="H80:H111" si="34">"&lt;td id="""&amp;E80&amp;F80&amp;"""&gt;$"&amp;E80&amp;F80&amp;"&lt;/td&gt;"</f>
        <v>&lt;td id="pass612"&gt;$pass612&lt;/td&gt;</v>
      </c>
    </row>
    <row r="81" spans="1:8" x14ac:dyDescent="0.25">
      <c r="B81">
        <v>612</v>
      </c>
      <c r="C81" t="str">
        <f t="shared" ref="C81" si="35">"&lt;td&gt;"&amp;B81&amp;"&lt;/td&gt;"</f>
        <v>&lt;td&gt;612&lt;/td&gt;</v>
      </c>
      <c r="F81">
        <v>612</v>
      </c>
      <c r="H81" t="str">
        <f t="shared" ref="H81:H112" si="36">"&lt;td&gt;"&amp;F81&amp;"&lt;/td&gt;"</f>
        <v>&lt;td&gt;612&lt;/td&gt;</v>
      </c>
    </row>
    <row r="82" spans="1:8" x14ac:dyDescent="0.25">
      <c r="A82" t="s">
        <v>0</v>
      </c>
      <c r="B82">
        <v>612</v>
      </c>
      <c r="C82" t="str">
        <f t="shared" ref="C82:C132" si="37">"&lt;td id="""&amp;A82&amp;B82&amp;"""&gt;0&lt;/td&gt;"</f>
        <v>&lt;td id="desc612"&gt;0&lt;/td&gt;</v>
      </c>
      <c r="E82" t="s">
        <v>0</v>
      </c>
      <c r="F82">
        <v>612</v>
      </c>
      <c r="H82" t="str">
        <f t="shared" ref="H82:H132" si="38">"&lt;td id="""&amp;E82&amp;F82&amp;"""&gt;$"&amp;E82&amp;F82&amp;"&lt;/td&gt;"</f>
        <v>&lt;td id="desc612"&gt;$desc612&lt;/td&gt;</v>
      </c>
    </row>
    <row r="83" spans="1:8" x14ac:dyDescent="0.25">
      <c r="A83" t="s">
        <v>9</v>
      </c>
      <c r="B83">
        <f>B82</f>
        <v>612</v>
      </c>
      <c r="C83" t="str">
        <f t="shared" si="37"/>
        <v>&lt;td id="faltante612"&gt;0&lt;/td&gt;</v>
      </c>
      <c r="E83" t="s">
        <v>9</v>
      </c>
      <c r="F83">
        <f>F82</f>
        <v>612</v>
      </c>
      <c r="H83" t="str">
        <f t="shared" si="38"/>
        <v>&lt;td id="faltante612"&gt;$faltante612&lt;/td&gt;</v>
      </c>
    </row>
    <row r="84" spans="1:8" ht="15.75" customHeight="1" x14ac:dyDescent="0.25">
      <c r="A84" t="s">
        <v>1</v>
      </c>
      <c r="B84">
        <v>612</v>
      </c>
      <c r="C84" t="str">
        <f t="shared" si="37"/>
        <v>&lt;td id="rejeitado612"&gt;0&lt;/td&gt;</v>
      </c>
      <c r="E84" t="s">
        <v>1</v>
      </c>
      <c r="F84">
        <v>612</v>
      </c>
      <c r="H84" t="str">
        <f t="shared" si="38"/>
        <v>&lt;td id="rejeitado612"&gt;$rejeitado612&lt;/td&gt;</v>
      </c>
    </row>
    <row r="85" spans="1:8" x14ac:dyDescent="0.25">
      <c r="A85" t="s">
        <v>2</v>
      </c>
      <c r="B85">
        <v>612</v>
      </c>
      <c r="C85" t="str">
        <f t="shared" si="37"/>
        <v>&lt;td id="acob612"&gt;0&lt;/td&gt;</v>
      </c>
      <c r="E85" t="s">
        <v>2</v>
      </c>
      <c r="F85">
        <v>612</v>
      </c>
      <c r="H85" t="str">
        <f t="shared" si="38"/>
        <v>&lt;td id="acob612"&gt;$acob612&lt;/td&gt;</v>
      </c>
    </row>
    <row r="86" spans="1:8" x14ac:dyDescent="0.25">
      <c r="A86" t="s">
        <v>3</v>
      </c>
      <c r="B86">
        <v>612</v>
      </c>
      <c r="C86" t="str">
        <f t="shared" si="37"/>
        <v>&lt;td id="troca612"&gt;0&lt;/td&gt;</v>
      </c>
      <c r="E86" t="s">
        <v>3</v>
      </c>
      <c r="F86">
        <v>612</v>
      </c>
      <c r="H86" t="str">
        <f t="shared" si="38"/>
        <v>&lt;td id="troca612"&gt;$troca612&lt;/td&gt;</v>
      </c>
    </row>
    <row r="87" spans="1:8" x14ac:dyDescent="0.25">
      <c r="A87" t="s">
        <v>4</v>
      </c>
      <c r="B87">
        <v>612</v>
      </c>
      <c r="C87" t="str">
        <f t="shared" si="37"/>
        <v>&lt;td id="boni612"&gt;0&lt;/td&gt;</v>
      </c>
      <c r="E87" t="s">
        <v>4</v>
      </c>
      <c r="F87">
        <v>612</v>
      </c>
      <c r="H87" t="str">
        <f t="shared" si="38"/>
        <v>&lt;td id="boni612"&gt;$boni612&lt;/td&gt;</v>
      </c>
    </row>
    <row r="88" spans="1:8" x14ac:dyDescent="0.25">
      <c r="A88" t="s">
        <v>5</v>
      </c>
      <c r="B88">
        <v>612</v>
      </c>
      <c r="C88" t="str">
        <f t="shared" si="37"/>
        <v>&lt;td id="qt612"&gt;0&lt;/td&gt;</v>
      </c>
      <c r="E88" t="s">
        <v>5</v>
      </c>
      <c r="F88">
        <v>612</v>
      </c>
      <c r="H88" t="str">
        <f t="shared" si="38"/>
        <v>&lt;td id="qt612"&gt;$qt612&lt;/td&gt;</v>
      </c>
    </row>
    <row r="89" spans="1:8" x14ac:dyDescent="0.25">
      <c r="G89" t="s">
        <v>8</v>
      </c>
    </row>
    <row r="90" spans="1:8" x14ac:dyDescent="0.25">
      <c r="G90" t="s">
        <v>7</v>
      </c>
    </row>
    <row r="91" spans="1:8" x14ac:dyDescent="0.25">
      <c r="A91" t="s">
        <v>6</v>
      </c>
      <c r="B91">
        <f>B92</f>
        <v>613</v>
      </c>
      <c r="C91" t="str">
        <f t="shared" ref="C91" si="39">"&lt;td id="""&amp;A91&amp;B91&amp;"""&gt;0&lt;/td&gt;"</f>
        <v>&lt;td id="pass613"&gt;0&lt;/td&gt;</v>
      </c>
      <c r="E91" t="s">
        <v>6</v>
      </c>
      <c r="F91">
        <f>F92</f>
        <v>613</v>
      </c>
      <c r="H91" t="str">
        <f t="shared" ref="H91:H133" si="40">"&lt;td id="""&amp;E91&amp;F91&amp;"""&gt;$"&amp;E91&amp;F91&amp;"&lt;/td&gt;"</f>
        <v>&lt;td id="pass613"&gt;$pass613&lt;/td&gt;</v>
      </c>
    </row>
    <row r="92" spans="1:8" x14ac:dyDescent="0.25">
      <c r="B92">
        <v>613</v>
      </c>
      <c r="C92" t="str">
        <f t="shared" ref="C92" si="41">"&lt;td&gt;"&amp;B92&amp;"&lt;/td&gt;"</f>
        <v>&lt;td&gt;613&lt;/td&gt;</v>
      </c>
      <c r="F92">
        <v>613</v>
      </c>
      <c r="H92" t="str">
        <f t="shared" ref="H92:H133" si="42">"&lt;td&gt;"&amp;F92&amp;"&lt;/td&gt;"</f>
        <v>&lt;td&gt;613&lt;/td&gt;</v>
      </c>
    </row>
    <row r="93" spans="1:8" x14ac:dyDescent="0.25">
      <c r="A93" t="s">
        <v>0</v>
      </c>
      <c r="B93">
        <v>613</v>
      </c>
      <c r="C93" t="str">
        <f t="shared" ref="C93:C94" si="43">"&lt;td id="""&amp;A93&amp;B93&amp;"""&gt;0&lt;/td&gt;"</f>
        <v>&lt;td id="desc613"&gt;0&lt;/td&gt;</v>
      </c>
      <c r="E93" t="s">
        <v>0</v>
      </c>
      <c r="F93">
        <v>613</v>
      </c>
      <c r="H93" t="str">
        <f t="shared" si="38"/>
        <v>&lt;td id="desc613"&gt;$desc613&lt;/td&gt;</v>
      </c>
    </row>
    <row r="94" spans="1:8" x14ac:dyDescent="0.25">
      <c r="A94" t="s">
        <v>9</v>
      </c>
      <c r="B94">
        <f>B93</f>
        <v>613</v>
      </c>
      <c r="C94" t="str">
        <f t="shared" si="43"/>
        <v>&lt;td id="faltante613"&gt;0&lt;/td&gt;</v>
      </c>
      <c r="E94" t="s">
        <v>9</v>
      </c>
      <c r="F94">
        <f>F93</f>
        <v>613</v>
      </c>
      <c r="H94" t="str">
        <f t="shared" si="38"/>
        <v>&lt;td id="faltante613"&gt;$faltante613&lt;/td&gt;</v>
      </c>
    </row>
    <row r="95" spans="1:8" x14ac:dyDescent="0.25">
      <c r="A95" t="s">
        <v>1</v>
      </c>
      <c r="B95">
        <v>613</v>
      </c>
      <c r="C95" t="str">
        <f t="shared" si="37"/>
        <v>&lt;td id="rejeitado613"&gt;0&lt;/td&gt;</v>
      </c>
      <c r="E95" t="s">
        <v>1</v>
      </c>
      <c r="F95">
        <v>613</v>
      </c>
      <c r="H95" t="str">
        <f t="shared" si="38"/>
        <v>&lt;td id="rejeitado613"&gt;$rejeitado613&lt;/td&gt;</v>
      </c>
    </row>
    <row r="96" spans="1:8" x14ac:dyDescent="0.25">
      <c r="A96" t="s">
        <v>2</v>
      </c>
      <c r="B96">
        <v>613</v>
      </c>
      <c r="C96" t="str">
        <f t="shared" si="37"/>
        <v>&lt;td id="acob613"&gt;0&lt;/td&gt;</v>
      </c>
      <c r="E96" t="s">
        <v>2</v>
      </c>
      <c r="F96">
        <v>613</v>
      </c>
      <c r="H96" t="str">
        <f t="shared" si="38"/>
        <v>&lt;td id="acob613"&gt;$acob613&lt;/td&gt;</v>
      </c>
    </row>
    <row r="97" spans="1:8" x14ac:dyDescent="0.25">
      <c r="A97" t="s">
        <v>3</v>
      </c>
      <c r="B97">
        <v>613</v>
      </c>
      <c r="C97" t="str">
        <f t="shared" si="37"/>
        <v>&lt;td id="troca613"&gt;0&lt;/td&gt;</v>
      </c>
      <c r="E97" t="s">
        <v>3</v>
      </c>
      <c r="F97">
        <v>613</v>
      </c>
      <c r="H97" t="str">
        <f t="shared" si="38"/>
        <v>&lt;td id="troca613"&gt;$troca613&lt;/td&gt;</v>
      </c>
    </row>
    <row r="98" spans="1:8" x14ac:dyDescent="0.25">
      <c r="A98" t="s">
        <v>4</v>
      </c>
      <c r="B98">
        <v>613</v>
      </c>
      <c r="C98" t="str">
        <f t="shared" si="37"/>
        <v>&lt;td id="boni613"&gt;0&lt;/td&gt;</v>
      </c>
      <c r="E98" t="s">
        <v>4</v>
      </c>
      <c r="F98">
        <v>613</v>
      </c>
      <c r="H98" t="str">
        <f t="shared" si="38"/>
        <v>&lt;td id="boni613"&gt;$boni613&lt;/td&gt;</v>
      </c>
    </row>
    <row r="99" spans="1:8" x14ac:dyDescent="0.25">
      <c r="A99" t="s">
        <v>5</v>
      </c>
      <c r="B99">
        <v>613</v>
      </c>
      <c r="C99" t="str">
        <f t="shared" si="37"/>
        <v>&lt;td id="qt613"&gt;0&lt;/td&gt;</v>
      </c>
      <c r="E99" t="s">
        <v>5</v>
      </c>
      <c r="F99">
        <v>613</v>
      </c>
      <c r="H99" t="str">
        <f t="shared" si="38"/>
        <v>&lt;td id="qt613"&gt;$qt613&lt;/td&gt;</v>
      </c>
    </row>
    <row r="100" spans="1:8" x14ac:dyDescent="0.25">
      <c r="G100" t="s">
        <v>8</v>
      </c>
    </row>
    <row r="101" spans="1:8" x14ac:dyDescent="0.25">
      <c r="G101" t="s">
        <v>7</v>
      </c>
    </row>
    <row r="102" spans="1:8" x14ac:dyDescent="0.25">
      <c r="A102" t="s">
        <v>6</v>
      </c>
      <c r="B102">
        <f>B103</f>
        <v>614</v>
      </c>
      <c r="C102" t="str">
        <f t="shared" ref="C102" si="44">"&lt;td id="""&amp;A102&amp;B102&amp;"""&gt;0&lt;/td&gt;"</f>
        <v>&lt;td id="pass614"&gt;0&lt;/td&gt;</v>
      </c>
      <c r="E102" t="s">
        <v>6</v>
      </c>
      <c r="F102">
        <f>F103</f>
        <v>614</v>
      </c>
      <c r="H102" t="str">
        <f t="shared" ref="H102:H133" si="45">"&lt;td id="""&amp;E102&amp;F102&amp;"""&gt;$"&amp;E102&amp;F102&amp;"&lt;/td&gt;"</f>
        <v>&lt;td id="pass614"&gt;$pass614&lt;/td&gt;</v>
      </c>
    </row>
    <row r="103" spans="1:8" x14ac:dyDescent="0.25">
      <c r="B103">
        <v>614</v>
      </c>
      <c r="C103" t="str">
        <f t="shared" ref="C103" si="46">"&lt;td&gt;"&amp;B103&amp;"&lt;/td&gt;"</f>
        <v>&lt;td&gt;614&lt;/td&gt;</v>
      </c>
      <c r="F103">
        <v>614</v>
      </c>
      <c r="H103" t="str">
        <f t="shared" ref="H103:H133" si="47">"&lt;td&gt;"&amp;F103&amp;"&lt;/td&gt;"</f>
        <v>&lt;td&gt;614&lt;/td&gt;</v>
      </c>
    </row>
    <row r="104" spans="1:8" x14ac:dyDescent="0.25">
      <c r="A104" t="s">
        <v>0</v>
      </c>
      <c r="B104">
        <v>614</v>
      </c>
      <c r="C104" t="str">
        <f t="shared" ref="C104:C105" si="48">"&lt;td id="""&amp;A104&amp;B104&amp;"""&gt;0&lt;/td&gt;"</f>
        <v>&lt;td id="desc614"&gt;0&lt;/td&gt;</v>
      </c>
      <c r="E104" t="s">
        <v>0</v>
      </c>
      <c r="F104">
        <v>614</v>
      </c>
      <c r="H104" t="str">
        <f t="shared" si="38"/>
        <v>&lt;td id="desc614"&gt;$desc614&lt;/td&gt;</v>
      </c>
    </row>
    <row r="105" spans="1:8" x14ac:dyDescent="0.25">
      <c r="A105" t="s">
        <v>9</v>
      </c>
      <c r="B105">
        <f>B104</f>
        <v>614</v>
      </c>
      <c r="C105" t="str">
        <f t="shared" si="48"/>
        <v>&lt;td id="faltante614"&gt;0&lt;/td&gt;</v>
      </c>
      <c r="E105" t="s">
        <v>9</v>
      </c>
      <c r="F105">
        <f>F104</f>
        <v>614</v>
      </c>
      <c r="H105" t="str">
        <f t="shared" si="38"/>
        <v>&lt;td id="faltante614"&gt;$faltante614&lt;/td&gt;</v>
      </c>
    </row>
    <row r="106" spans="1:8" x14ac:dyDescent="0.25">
      <c r="A106" t="s">
        <v>1</v>
      </c>
      <c r="B106">
        <v>614</v>
      </c>
      <c r="C106" t="str">
        <f t="shared" si="37"/>
        <v>&lt;td id="rejeitado614"&gt;0&lt;/td&gt;</v>
      </c>
      <c r="E106" t="s">
        <v>1</v>
      </c>
      <c r="F106">
        <v>614</v>
      </c>
      <c r="H106" t="str">
        <f t="shared" si="38"/>
        <v>&lt;td id="rejeitado614"&gt;$rejeitado614&lt;/td&gt;</v>
      </c>
    </row>
    <row r="107" spans="1:8" x14ac:dyDescent="0.25">
      <c r="A107" t="s">
        <v>2</v>
      </c>
      <c r="B107">
        <v>614</v>
      </c>
      <c r="C107" t="str">
        <f t="shared" si="37"/>
        <v>&lt;td id="acob614"&gt;0&lt;/td&gt;</v>
      </c>
      <c r="E107" t="s">
        <v>2</v>
      </c>
      <c r="F107">
        <v>614</v>
      </c>
      <c r="H107" t="str">
        <f t="shared" si="38"/>
        <v>&lt;td id="acob614"&gt;$acob614&lt;/td&gt;</v>
      </c>
    </row>
    <row r="108" spans="1:8" x14ac:dyDescent="0.25">
      <c r="A108" t="s">
        <v>3</v>
      </c>
      <c r="B108">
        <v>614</v>
      </c>
      <c r="C108" t="str">
        <f t="shared" si="37"/>
        <v>&lt;td id="troca614"&gt;0&lt;/td&gt;</v>
      </c>
      <c r="E108" t="s">
        <v>3</v>
      </c>
      <c r="F108">
        <v>614</v>
      </c>
      <c r="H108" t="str">
        <f t="shared" si="38"/>
        <v>&lt;td id="troca614"&gt;$troca614&lt;/td&gt;</v>
      </c>
    </row>
    <row r="109" spans="1:8" x14ac:dyDescent="0.25">
      <c r="A109" t="s">
        <v>4</v>
      </c>
      <c r="B109">
        <v>614</v>
      </c>
      <c r="C109" t="str">
        <f t="shared" si="37"/>
        <v>&lt;td id="boni614"&gt;0&lt;/td&gt;</v>
      </c>
      <c r="E109" t="s">
        <v>4</v>
      </c>
      <c r="F109">
        <v>614</v>
      </c>
      <c r="H109" t="str">
        <f t="shared" si="38"/>
        <v>&lt;td id="boni614"&gt;$boni614&lt;/td&gt;</v>
      </c>
    </row>
    <row r="110" spans="1:8" x14ac:dyDescent="0.25">
      <c r="A110" t="s">
        <v>5</v>
      </c>
      <c r="B110">
        <v>614</v>
      </c>
      <c r="C110" t="str">
        <f t="shared" si="37"/>
        <v>&lt;td id="qt614"&gt;0&lt;/td&gt;</v>
      </c>
      <c r="E110" t="s">
        <v>5</v>
      </c>
      <c r="F110">
        <v>614</v>
      </c>
      <c r="H110" t="str">
        <f t="shared" si="38"/>
        <v>&lt;td id="qt614"&gt;$qt614&lt;/td&gt;</v>
      </c>
    </row>
    <row r="111" spans="1:8" x14ac:dyDescent="0.25">
      <c r="G111" t="s">
        <v>8</v>
      </c>
    </row>
    <row r="112" spans="1:8" x14ac:dyDescent="0.25">
      <c r="G112" t="s">
        <v>7</v>
      </c>
    </row>
    <row r="113" spans="1:8" x14ac:dyDescent="0.25">
      <c r="A113" t="s">
        <v>6</v>
      </c>
      <c r="B113">
        <f>B114</f>
        <v>615</v>
      </c>
      <c r="C113" t="str">
        <f t="shared" ref="C113" si="49">"&lt;td id="""&amp;A113&amp;B113&amp;"""&gt;0&lt;/td&gt;"</f>
        <v>&lt;td id="pass615"&gt;0&lt;/td&gt;</v>
      </c>
      <c r="E113" t="s">
        <v>6</v>
      </c>
      <c r="F113">
        <f>F114</f>
        <v>615</v>
      </c>
      <c r="H113" t="str">
        <f t="shared" ref="H113:H133" si="50">"&lt;td id="""&amp;E113&amp;F113&amp;"""&gt;$"&amp;E113&amp;F113&amp;"&lt;/td&gt;"</f>
        <v>&lt;td id="pass615"&gt;$pass615&lt;/td&gt;</v>
      </c>
    </row>
    <row r="114" spans="1:8" x14ac:dyDescent="0.25">
      <c r="B114">
        <v>615</v>
      </c>
      <c r="C114" t="str">
        <f t="shared" ref="C114" si="51">"&lt;td&gt;"&amp;B114&amp;"&lt;/td&gt;"</f>
        <v>&lt;td&gt;615&lt;/td&gt;</v>
      </c>
      <c r="F114">
        <v>615</v>
      </c>
      <c r="H114" t="str">
        <f t="shared" ref="H114:H133" si="52">"&lt;td&gt;"&amp;F114&amp;"&lt;/td&gt;"</f>
        <v>&lt;td&gt;615&lt;/td&gt;</v>
      </c>
    </row>
    <row r="115" spans="1:8" x14ac:dyDescent="0.25">
      <c r="A115" t="s">
        <v>0</v>
      </c>
      <c r="B115">
        <v>615</v>
      </c>
      <c r="C115" t="str">
        <f t="shared" ref="C115:C116" si="53">"&lt;td id="""&amp;A115&amp;B115&amp;"""&gt;0&lt;/td&gt;"</f>
        <v>&lt;td id="desc615"&gt;0&lt;/td&gt;</v>
      </c>
      <c r="E115" t="s">
        <v>0</v>
      </c>
      <c r="F115">
        <v>615</v>
      </c>
      <c r="H115" t="str">
        <f t="shared" si="38"/>
        <v>&lt;td id="desc615"&gt;$desc615&lt;/td&gt;</v>
      </c>
    </row>
    <row r="116" spans="1:8" x14ac:dyDescent="0.25">
      <c r="A116" t="s">
        <v>9</v>
      </c>
      <c r="B116">
        <f>B115</f>
        <v>615</v>
      </c>
      <c r="C116" t="str">
        <f t="shared" si="53"/>
        <v>&lt;td id="faltante615"&gt;0&lt;/td&gt;</v>
      </c>
      <c r="E116" t="s">
        <v>9</v>
      </c>
      <c r="F116">
        <f>F115</f>
        <v>615</v>
      </c>
      <c r="H116" t="str">
        <f t="shared" si="38"/>
        <v>&lt;td id="faltante615"&gt;$faltante615&lt;/td&gt;</v>
      </c>
    </row>
    <row r="117" spans="1:8" x14ac:dyDescent="0.25">
      <c r="A117" t="s">
        <v>1</v>
      </c>
      <c r="B117">
        <v>615</v>
      </c>
      <c r="C117" t="str">
        <f t="shared" si="37"/>
        <v>&lt;td id="rejeitado615"&gt;0&lt;/td&gt;</v>
      </c>
      <c r="E117" t="s">
        <v>1</v>
      </c>
      <c r="F117">
        <v>615</v>
      </c>
      <c r="H117" t="str">
        <f t="shared" si="38"/>
        <v>&lt;td id="rejeitado615"&gt;$rejeitado615&lt;/td&gt;</v>
      </c>
    </row>
    <row r="118" spans="1:8" x14ac:dyDescent="0.25">
      <c r="A118" t="s">
        <v>2</v>
      </c>
      <c r="B118">
        <v>615</v>
      </c>
      <c r="C118" t="str">
        <f t="shared" si="37"/>
        <v>&lt;td id="acob615"&gt;0&lt;/td&gt;</v>
      </c>
      <c r="E118" t="s">
        <v>2</v>
      </c>
      <c r="F118">
        <v>615</v>
      </c>
      <c r="H118" t="str">
        <f t="shared" si="38"/>
        <v>&lt;td id="acob615"&gt;$acob615&lt;/td&gt;</v>
      </c>
    </row>
    <row r="119" spans="1:8" x14ac:dyDescent="0.25">
      <c r="A119" t="s">
        <v>3</v>
      </c>
      <c r="B119">
        <v>615</v>
      </c>
      <c r="C119" t="str">
        <f t="shared" si="37"/>
        <v>&lt;td id="troca615"&gt;0&lt;/td&gt;</v>
      </c>
      <c r="E119" t="s">
        <v>3</v>
      </c>
      <c r="F119">
        <v>615</v>
      </c>
      <c r="H119" t="str">
        <f t="shared" si="38"/>
        <v>&lt;td id="troca615"&gt;$troca615&lt;/td&gt;</v>
      </c>
    </row>
    <row r="120" spans="1:8" x14ac:dyDescent="0.25">
      <c r="A120" t="s">
        <v>4</v>
      </c>
      <c r="B120">
        <v>615</v>
      </c>
      <c r="C120" t="str">
        <f t="shared" si="37"/>
        <v>&lt;td id="boni615"&gt;0&lt;/td&gt;</v>
      </c>
      <c r="E120" t="s">
        <v>4</v>
      </c>
      <c r="F120">
        <v>615</v>
      </c>
      <c r="H120" t="str">
        <f t="shared" si="38"/>
        <v>&lt;td id="boni615"&gt;$boni615&lt;/td&gt;</v>
      </c>
    </row>
    <row r="121" spans="1:8" x14ac:dyDescent="0.25">
      <c r="A121" t="s">
        <v>5</v>
      </c>
      <c r="B121">
        <v>615</v>
      </c>
      <c r="C121" t="str">
        <f t="shared" si="37"/>
        <v>&lt;td id="qt615"&gt;0&lt;/td&gt;</v>
      </c>
      <c r="E121" t="s">
        <v>5</v>
      </c>
      <c r="F121">
        <v>615</v>
      </c>
      <c r="H121" t="str">
        <f t="shared" si="38"/>
        <v>&lt;td id="qt615"&gt;$qt615&lt;/td&gt;</v>
      </c>
    </row>
    <row r="122" spans="1:8" x14ac:dyDescent="0.25">
      <c r="G122" t="s">
        <v>8</v>
      </c>
    </row>
    <row r="123" spans="1:8" x14ac:dyDescent="0.25">
      <c r="G123" t="s">
        <v>7</v>
      </c>
    </row>
    <row r="124" spans="1:8" x14ac:dyDescent="0.25">
      <c r="A124" t="s">
        <v>6</v>
      </c>
      <c r="B124">
        <f>B125</f>
        <v>616</v>
      </c>
      <c r="C124" t="str">
        <f t="shared" ref="C124" si="54">"&lt;td id="""&amp;A124&amp;B124&amp;"""&gt;0&lt;/td&gt;"</f>
        <v>&lt;td id="pass616"&gt;0&lt;/td&gt;</v>
      </c>
      <c r="E124" t="s">
        <v>6</v>
      </c>
      <c r="F124">
        <f>F125</f>
        <v>616</v>
      </c>
      <c r="H124" t="str">
        <f t="shared" ref="H124:H133" si="55">"&lt;td id="""&amp;E124&amp;F124&amp;"""&gt;$"&amp;E124&amp;F124&amp;"&lt;/td&gt;"</f>
        <v>&lt;td id="pass616"&gt;$pass616&lt;/td&gt;</v>
      </c>
    </row>
    <row r="125" spans="1:8" x14ac:dyDescent="0.25">
      <c r="B125">
        <v>616</v>
      </c>
      <c r="C125" t="str">
        <f t="shared" ref="C125" si="56">"&lt;td&gt;"&amp;B125&amp;"&lt;/td&gt;"</f>
        <v>&lt;td&gt;616&lt;/td&gt;</v>
      </c>
      <c r="F125">
        <v>616</v>
      </c>
      <c r="H125" t="str">
        <f t="shared" ref="H125:H133" si="57">"&lt;td&gt;"&amp;F125&amp;"&lt;/td&gt;"</f>
        <v>&lt;td&gt;616&lt;/td&gt;</v>
      </c>
    </row>
    <row r="126" spans="1:8" x14ac:dyDescent="0.25">
      <c r="A126" t="s">
        <v>0</v>
      </c>
      <c r="B126">
        <v>616</v>
      </c>
      <c r="C126" t="str">
        <f t="shared" ref="C126:C127" si="58">"&lt;td id="""&amp;A126&amp;B126&amp;"""&gt;0&lt;/td&gt;"</f>
        <v>&lt;td id="desc616"&gt;0&lt;/td&gt;</v>
      </c>
      <c r="E126" t="s">
        <v>0</v>
      </c>
      <c r="F126">
        <v>616</v>
      </c>
      <c r="H126" t="str">
        <f t="shared" si="38"/>
        <v>&lt;td id="desc616"&gt;$desc616&lt;/td&gt;</v>
      </c>
    </row>
    <row r="127" spans="1:8" x14ac:dyDescent="0.25">
      <c r="A127" t="s">
        <v>9</v>
      </c>
      <c r="B127">
        <f>B126</f>
        <v>616</v>
      </c>
      <c r="C127" t="str">
        <f t="shared" si="58"/>
        <v>&lt;td id="faltante616"&gt;0&lt;/td&gt;</v>
      </c>
      <c r="E127" t="s">
        <v>9</v>
      </c>
      <c r="F127">
        <f>F126</f>
        <v>616</v>
      </c>
      <c r="H127" t="str">
        <f t="shared" si="38"/>
        <v>&lt;td id="faltante616"&gt;$faltante616&lt;/td&gt;</v>
      </c>
    </row>
    <row r="128" spans="1:8" x14ac:dyDescent="0.25">
      <c r="A128" t="s">
        <v>1</v>
      </c>
      <c r="B128">
        <v>616</v>
      </c>
      <c r="C128" t="str">
        <f t="shared" si="37"/>
        <v>&lt;td id="rejeitado616"&gt;0&lt;/td&gt;</v>
      </c>
      <c r="E128" t="s">
        <v>1</v>
      </c>
      <c r="F128">
        <v>616</v>
      </c>
      <c r="H128" t="str">
        <f t="shared" si="38"/>
        <v>&lt;td id="rejeitado616"&gt;$rejeitado616&lt;/td&gt;</v>
      </c>
    </row>
    <row r="129" spans="1:8" x14ac:dyDescent="0.25">
      <c r="A129" t="s">
        <v>2</v>
      </c>
      <c r="B129">
        <v>616</v>
      </c>
      <c r="C129" t="str">
        <f t="shared" si="37"/>
        <v>&lt;td id="acob616"&gt;0&lt;/td&gt;</v>
      </c>
      <c r="E129" t="s">
        <v>2</v>
      </c>
      <c r="F129">
        <v>616</v>
      </c>
      <c r="H129" t="str">
        <f t="shared" si="38"/>
        <v>&lt;td id="acob616"&gt;$acob616&lt;/td&gt;</v>
      </c>
    </row>
    <row r="130" spans="1:8" x14ac:dyDescent="0.25">
      <c r="A130" t="s">
        <v>3</v>
      </c>
      <c r="B130">
        <v>616</v>
      </c>
      <c r="C130" t="str">
        <f t="shared" si="37"/>
        <v>&lt;td id="troca616"&gt;0&lt;/td&gt;</v>
      </c>
      <c r="E130" t="s">
        <v>3</v>
      </c>
      <c r="F130">
        <v>616</v>
      </c>
      <c r="H130" t="str">
        <f t="shared" si="38"/>
        <v>&lt;td id="troca616"&gt;$troca616&lt;/td&gt;</v>
      </c>
    </row>
    <row r="131" spans="1:8" x14ac:dyDescent="0.25">
      <c r="A131" t="s">
        <v>4</v>
      </c>
      <c r="B131">
        <v>616</v>
      </c>
      <c r="C131" t="str">
        <f t="shared" si="37"/>
        <v>&lt;td id="boni616"&gt;0&lt;/td&gt;</v>
      </c>
      <c r="E131" t="s">
        <v>4</v>
      </c>
      <c r="F131">
        <v>616</v>
      </c>
      <c r="H131" t="str">
        <f t="shared" si="38"/>
        <v>&lt;td id="boni616"&gt;$boni616&lt;/td&gt;</v>
      </c>
    </row>
    <row r="132" spans="1:8" x14ac:dyDescent="0.25">
      <c r="A132" t="s">
        <v>5</v>
      </c>
      <c r="B132">
        <v>616</v>
      </c>
      <c r="C132" t="str">
        <f t="shared" si="37"/>
        <v>&lt;td id="qt616"&gt;0&lt;/td&gt;</v>
      </c>
      <c r="E132" t="s">
        <v>5</v>
      </c>
      <c r="F132">
        <v>616</v>
      </c>
      <c r="H132" t="str">
        <f t="shared" si="38"/>
        <v>&lt;td id="qt616"&gt;$qt616&lt;/td&gt;</v>
      </c>
    </row>
    <row r="133" spans="1:8" x14ac:dyDescent="0.25">
      <c r="G133" t="s">
        <v>8</v>
      </c>
    </row>
  </sheetData>
  <pageMargins left="0.511811024" right="0.511811024" top="0.78740157499999996" bottom="0.78740157499999996" header="0.31496062000000002" footer="0.31496062000000002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Vieira</dc:creator>
  <cp:lastModifiedBy>Cristiano Vieira</cp:lastModifiedBy>
  <dcterms:created xsi:type="dcterms:W3CDTF">2017-03-15T20:07:00Z</dcterms:created>
  <dcterms:modified xsi:type="dcterms:W3CDTF">2017-03-18T14:26:21Z</dcterms:modified>
</cp:coreProperties>
</file>