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AAEDF1B8-365B-4183-92D3-2EA39F85213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E22" i="1"/>
  <c r="D22" i="1"/>
  <c r="F25" i="1" s="1"/>
  <c r="I25" i="1" s="1"/>
  <c r="E18" i="1"/>
  <c r="D18" i="1"/>
  <c r="F20" i="1" s="1"/>
  <c r="I20" i="1" s="1"/>
  <c r="E14" i="1"/>
  <c r="D14" i="1"/>
  <c r="F14" i="1" s="1"/>
  <c r="I14" i="1" s="1"/>
  <c r="E10" i="1"/>
  <c r="E5" i="1"/>
  <c r="D5" i="1"/>
  <c r="E4" i="1"/>
  <c r="D4" i="1"/>
  <c r="E3" i="1"/>
  <c r="D3" i="1"/>
  <c r="E2" i="1"/>
  <c r="D2" i="1"/>
  <c r="D10" i="1"/>
  <c r="F10" i="1" s="1"/>
  <c r="I10" i="1" s="1"/>
  <c r="F18" i="1" l="1"/>
  <c r="I18" i="1" s="1"/>
  <c r="F11" i="1"/>
  <c r="I11" i="1" s="1"/>
  <c r="F19" i="1"/>
  <c r="I19" i="1" s="1"/>
  <c r="F12" i="1"/>
  <c r="I12" i="1" s="1"/>
  <c r="H11" i="1"/>
  <c r="F13" i="1"/>
  <c r="I13" i="1" s="1"/>
  <c r="F21" i="1"/>
  <c r="I21" i="1" s="1"/>
  <c r="F15" i="1"/>
  <c r="I15" i="1" s="1"/>
  <c r="F16" i="1"/>
  <c r="I16" i="1" s="1"/>
  <c r="F17" i="1"/>
  <c r="I17" i="1" s="1"/>
  <c r="F22" i="1"/>
  <c r="I22" i="1" s="1"/>
  <c r="H14" i="1"/>
  <c r="F23" i="1"/>
  <c r="I23" i="1" s="1"/>
  <c r="H10" i="1"/>
  <c r="H23" i="1"/>
  <c r="H18" i="1"/>
  <c r="F24" i="1"/>
  <c r="I24" i="1" s="1"/>
  <c r="H12" i="1"/>
  <c r="H19" i="1"/>
  <c r="H20" i="1"/>
  <c r="H21" i="1"/>
  <c r="H25" i="1"/>
  <c r="G4" i="1"/>
  <c r="F2" i="1"/>
  <c r="F5" i="1"/>
  <c r="F3" i="1"/>
  <c r="G3" i="1"/>
  <c r="G2" i="1"/>
  <c r="G5" i="1"/>
  <c r="F4" i="1"/>
  <c r="H13" i="1" l="1"/>
  <c r="H24" i="1"/>
  <c r="H15" i="1"/>
  <c r="H17" i="1"/>
  <c r="H22" i="1"/>
  <c r="H16" i="1"/>
</calcChain>
</file>

<file path=xl/sharedStrings.xml><?xml version="1.0" encoding="utf-8"?>
<sst xmlns="http://schemas.openxmlformats.org/spreadsheetml/2006/main" count="10" uniqueCount="7">
  <si>
    <t>Петя</t>
  </si>
  <si>
    <t>Ваня</t>
  </si>
  <si>
    <t>Опасность</t>
  </si>
  <si>
    <t>2;9</t>
  </si>
  <si>
    <t>14;1</t>
  </si>
  <si>
    <t>12;5</t>
  </si>
  <si>
    <t>13;3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</si>
</sst>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5"/>
  <sheetViews>
    <sheetView tabSelected="1" workbookViewId="0">
      <selection activeCell="B3" sqref="B3"/>
    </sheetView>
  </sheetViews>
  <sheetFormatPr defaultRowHeight="15" x14ac:dyDescent="0.25"/>
  <cols>
    <col min="7" max="7" width="9.85546875" customWidth="1"/>
  </cols>
  <sheetData>
    <row r="1" spans="2:12" x14ac:dyDescent="0.25">
      <c r="D1" t="s">
        <v>0</v>
      </c>
      <c r="F1" t="s">
        <v>1</v>
      </c>
      <c r="G1" t="s">
        <v>2</v>
      </c>
    </row>
    <row r="2" spans="2:12" x14ac:dyDescent="0.25">
      <c r="B2">
        <v>1</v>
      </c>
      <c r="C2">
        <v>12</v>
      </c>
      <c r="D2">
        <f>B2+1</f>
        <v>2</v>
      </c>
      <c r="E2">
        <f>C2</f>
        <v>12</v>
      </c>
      <c r="F2">
        <f>IF(MAX(D2:E2)=E2,MAX(D2:E2)*3+MIN(D2:E2),MAX(D2:E2)*2+MIN(D2:E2))</f>
        <v>38</v>
      </c>
      <c r="G2">
        <f>D2+E2</f>
        <v>14</v>
      </c>
      <c r="I2" t="s">
        <v>4</v>
      </c>
      <c r="J2" t="s">
        <v>3</v>
      </c>
      <c r="K2" t="s">
        <v>5</v>
      </c>
      <c r="L2" s="1">
        <v>4</v>
      </c>
    </row>
    <row r="3" spans="2:12" x14ac:dyDescent="0.25">
      <c r="D3">
        <f>B2</f>
        <v>1</v>
      </c>
      <c r="E3">
        <f>C2+1</f>
        <v>13</v>
      </c>
      <c r="F3">
        <f t="shared" ref="F3:F5" si="0">IF(MAX(D3:E3)=E3,MAX(D3:E3)*3+MIN(D3:E3),MAX(D3:E3)*2+MIN(D3:E3))</f>
        <v>40</v>
      </c>
      <c r="G3">
        <f t="shared" ref="G3:G5" si="1">D3+E3</f>
        <v>14</v>
      </c>
      <c r="I3" t="s">
        <v>6</v>
      </c>
    </row>
    <row r="4" spans="2:12" x14ac:dyDescent="0.25">
      <c r="D4">
        <f>B2*2</f>
        <v>2</v>
      </c>
      <c r="E4">
        <f>C2</f>
        <v>12</v>
      </c>
      <c r="F4">
        <f t="shared" si="0"/>
        <v>38</v>
      </c>
      <c r="G4">
        <f t="shared" si="1"/>
        <v>14</v>
      </c>
    </row>
    <row r="5" spans="2:12" x14ac:dyDescent="0.25">
      <c r="D5">
        <f>B2</f>
        <v>1</v>
      </c>
      <c r="E5">
        <f>C2*3</f>
        <v>36</v>
      </c>
      <c r="F5">
        <f t="shared" si="0"/>
        <v>109</v>
      </c>
      <c r="G5">
        <f t="shared" si="1"/>
        <v>37</v>
      </c>
    </row>
    <row r="9" spans="2:12" x14ac:dyDescent="0.25">
      <c r="D9" t="s">
        <v>0</v>
      </c>
      <c r="F9" t="s">
        <v>1</v>
      </c>
      <c r="H9" t="s">
        <v>0</v>
      </c>
    </row>
    <row r="10" spans="2:12" x14ac:dyDescent="0.25">
      <c r="B10">
        <v>4</v>
      </c>
      <c r="C10">
        <v>7</v>
      </c>
      <c r="D10">
        <f>B10+1</f>
        <v>5</v>
      </c>
      <c r="E10">
        <f>C10</f>
        <v>7</v>
      </c>
      <c r="F10">
        <f>D10+1</f>
        <v>6</v>
      </c>
      <c r="G10">
        <f>E10</f>
        <v>7</v>
      </c>
      <c r="H10">
        <f>IF(MAX(F10:G10)=G10,MAX(F10:G10)*3+MIN(F10:G10),MAX(F10:G10)*2+MIN(F10:G10))</f>
        <v>27</v>
      </c>
      <c r="I10">
        <f>F10+G10</f>
        <v>13</v>
      </c>
    </row>
    <row r="11" spans="2:12" x14ac:dyDescent="0.25">
      <c r="F11">
        <f>D10</f>
        <v>5</v>
      </c>
      <c r="G11">
        <f>E10+1</f>
        <v>8</v>
      </c>
      <c r="H11">
        <f t="shared" ref="H11:H13" si="2">IF(MAX(F11:G11)=G11,MAX(F11:G11)*3+MIN(F11:G11),MAX(F11:G11)*2+MIN(F11:G11))</f>
        <v>29</v>
      </c>
      <c r="I11">
        <f t="shared" ref="I11:I13" si="3">F11+G11</f>
        <v>13</v>
      </c>
    </row>
    <row r="12" spans="2:12" x14ac:dyDescent="0.25">
      <c r="F12">
        <f>D10*2</f>
        <v>10</v>
      </c>
      <c r="G12">
        <f>E10</f>
        <v>7</v>
      </c>
      <c r="H12">
        <f t="shared" si="2"/>
        <v>27</v>
      </c>
      <c r="I12">
        <f t="shared" si="3"/>
        <v>17</v>
      </c>
    </row>
    <row r="13" spans="2:12" x14ac:dyDescent="0.25">
      <c r="F13">
        <f>D10</f>
        <v>5</v>
      </c>
      <c r="G13">
        <f>E10*3</f>
        <v>21</v>
      </c>
      <c r="H13">
        <f t="shared" si="2"/>
        <v>68</v>
      </c>
      <c r="I13">
        <f t="shared" si="3"/>
        <v>26</v>
      </c>
    </row>
    <row r="14" spans="2:12" x14ac:dyDescent="0.25">
      <c r="D14">
        <f>B10</f>
        <v>4</v>
      </c>
      <c r="E14">
        <f>C10+1</f>
        <v>8</v>
      </c>
      <c r="F14">
        <f>D14+1</f>
        <v>5</v>
      </c>
      <c r="G14">
        <f>E14</f>
        <v>8</v>
      </c>
      <c r="H14">
        <f>IF(MAX(F14:G14)=G14,MAX(F14:G14)*3+MIN(F14:G14),MAX(F14:G14)*2+MIN(F14:G14))</f>
        <v>29</v>
      </c>
      <c r="I14">
        <f>F14+G14</f>
        <v>13</v>
      </c>
    </row>
    <row r="15" spans="2:12" x14ac:dyDescent="0.25">
      <c r="F15">
        <f>D14</f>
        <v>4</v>
      </c>
      <c r="G15">
        <f>E14+1</f>
        <v>9</v>
      </c>
      <c r="H15">
        <f t="shared" ref="H15:H17" si="4">IF(MAX(F15:G15)=G15,MAX(F15:G15)*3+MIN(F15:G15),MAX(F15:G15)*2+MIN(F15:G15))</f>
        <v>31</v>
      </c>
      <c r="I15">
        <f t="shared" ref="I15:I17" si="5">F15+G15</f>
        <v>13</v>
      </c>
    </row>
    <row r="16" spans="2:12" x14ac:dyDescent="0.25">
      <c r="F16">
        <f>D14*2</f>
        <v>8</v>
      </c>
      <c r="G16">
        <f>E14</f>
        <v>8</v>
      </c>
      <c r="H16">
        <f t="shared" si="4"/>
        <v>32</v>
      </c>
      <c r="I16">
        <f t="shared" si="5"/>
        <v>16</v>
      </c>
    </row>
    <row r="17" spans="4:9" x14ac:dyDescent="0.25">
      <c r="F17">
        <f>D14</f>
        <v>4</v>
      </c>
      <c r="G17">
        <f>E14*3</f>
        <v>24</v>
      </c>
      <c r="H17">
        <f t="shared" si="4"/>
        <v>76</v>
      </c>
      <c r="I17">
        <f t="shared" si="5"/>
        <v>28</v>
      </c>
    </row>
    <row r="18" spans="4:9" x14ac:dyDescent="0.25">
      <c r="D18">
        <f>B10*2</f>
        <v>8</v>
      </c>
      <c r="E18">
        <f>C10</f>
        <v>7</v>
      </c>
      <c r="F18">
        <f>D18+1</f>
        <v>9</v>
      </c>
      <c r="G18">
        <f>E18</f>
        <v>7</v>
      </c>
      <c r="H18">
        <f>IF(MAX(F18:G18)=G18,MAX(F18:G18)*3+MIN(F18:G18),MAX(F18:G18)*2+MIN(F18:G18))</f>
        <v>25</v>
      </c>
      <c r="I18">
        <f>F18+G18</f>
        <v>16</v>
      </c>
    </row>
    <row r="19" spans="4:9" x14ac:dyDescent="0.25">
      <c r="F19">
        <f>D18</f>
        <v>8</v>
      </c>
      <c r="G19">
        <f>E18+1</f>
        <v>8</v>
      </c>
      <c r="H19">
        <f t="shared" ref="H19:H21" si="6">IF(MAX(F19:G19)=G19,MAX(F19:G19)*3+MIN(F19:G19),MAX(F19:G19)*2+MIN(F19:G19))</f>
        <v>32</v>
      </c>
      <c r="I19">
        <f t="shared" ref="I19:I21" si="7">F19+G19</f>
        <v>16</v>
      </c>
    </row>
    <row r="20" spans="4:9" x14ac:dyDescent="0.25">
      <c r="F20">
        <f>D18*2</f>
        <v>16</v>
      </c>
      <c r="G20">
        <f>E18</f>
        <v>7</v>
      </c>
      <c r="H20">
        <f t="shared" si="6"/>
        <v>39</v>
      </c>
      <c r="I20">
        <f t="shared" si="7"/>
        <v>23</v>
      </c>
    </row>
    <row r="21" spans="4:9" x14ac:dyDescent="0.25">
      <c r="F21">
        <f>D18</f>
        <v>8</v>
      </c>
      <c r="G21">
        <f>E18*3</f>
        <v>21</v>
      </c>
      <c r="H21">
        <f t="shared" si="6"/>
        <v>71</v>
      </c>
      <c r="I21">
        <f t="shared" si="7"/>
        <v>29</v>
      </c>
    </row>
    <row r="22" spans="4:9" x14ac:dyDescent="0.25">
      <c r="D22">
        <f>B10</f>
        <v>4</v>
      </c>
      <c r="E22">
        <f>C10*3</f>
        <v>21</v>
      </c>
      <c r="F22">
        <f>D22+1</f>
        <v>5</v>
      </c>
      <c r="G22">
        <f>E22</f>
        <v>21</v>
      </c>
      <c r="H22">
        <f>IF(MAX(F22:G22)=G22,MAX(F22:G22)*3+MIN(F22:G22),MAX(F22:G22)*2+MIN(F22:G22))</f>
        <v>68</v>
      </c>
      <c r="I22">
        <f>F22+G22</f>
        <v>26</v>
      </c>
    </row>
    <row r="23" spans="4:9" x14ac:dyDescent="0.25">
      <c r="F23">
        <f>D22</f>
        <v>4</v>
      </c>
      <c r="G23">
        <f>E22+1</f>
        <v>22</v>
      </c>
      <c r="H23">
        <f t="shared" ref="H23:H25" si="8">IF(MAX(F23:G23)=G23,MAX(F23:G23)*3+MIN(F23:G23),MAX(F23:G23)*2+MIN(F23:G23))</f>
        <v>70</v>
      </c>
      <c r="I23">
        <f t="shared" ref="I23:I25" si="9">F23+G23</f>
        <v>26</v>
      </c>
    </row>
    <row r="24" spans="4:9" x14ac:dyDescent="0.25">
      <c r="F24">
        <f>D22*2</f>
        <v>8</v>
      </c>
      <c r="G24">
        <f>E22</f>
        <v>21</v>
      </c>
      <c r="H24">
        <f t="shared" si="8"/>
        <v>71</v>
      </c>
      <c r="I24">
        <f t="shared" si="9"/>
        <v>29</v>
      </c>
    </row>
    <row r="25" spans="4:9" x14ac:dyDescent="0.25">
      <c r="F25">
        <f>D22</f>
        <v>4</v>
      </c>
      <c r="G25">
        <f>E22*3</f>
        <v>63</v>
      </c>
      <c r="H25">
        <f t="shared" si="8"/>
        <v>193</v>
      </c>
      <c r="I25">
        <f t="shared" si="9"/>
        <v>67</v>
      </c>
    </row>
  </sheetData>
  <conditionalFormatting sqref="G2:G5">
    <cfRule type="cellIs" dxfId="1" priority="12" operator="greaterThanOrEqual">
      <formula>30</formula>
    </cfRule>
    <cfRule type="cellIs" dxfId="2" priority="2" operator="equal">
      <formula>"СУММ(D2:E2)=29"</formula>
    </cfRule>
    <cfRule type="cellIs" dxfId="0" priority="1" operator="equal">
      <formula>29</formula>
    </cfRule>
  </conditionalFormatting>
  <conditionalFormatting sqref="F2:F5">
    <cfRule type="cellIs" dxfId="13" priority="11" operator="greaterThanOrEqual">
      <formula>30</formula>
    </cfRule>
  </conditionalFormatting>
  <conditionalFormatting sqref="I10:I13">
    <cfRule type="cellIs" dxfId="12" priority="10" operator="greaterThanOrEqual">
      <formula>30</formula>
    </cfRule>
  </conditionalFormatting>
  <conditionalFormatting sqref="H10:H13">
    <cfRule type="cellIs" dxfId="11" priority="9" operator="greaterThanOrEqual">
      <formula>30</formula>
    </cfRule>
  </conditionalFormatting>
  <conditionalFormatting sqref="I14:I17">
    <cfRule type="cellIs" dxfId="10" priority="8" operator="greaterThanOrEqual">
      <formula>30</formula>
    </cfRule>
  </conditionalFormatting>
  <conditionalFormatting sqref="H14:H17">
    <cfRule type="cellIs" dxfId="9" priority="7" operator="greaterThanOrEqual">
      <formula>30</formula>
    </cfRule>
  </conditionalFormatting>
  <conditionalFormatting sqref="I18:I21">
    <cfRule type="cellIs" dxfId="8" priority="6" operator="greaterThanOrEqual">
      <formula>30</formula>
    </cfRule>
  </conditionalFormatting>
  <conditionalFormatting sqref="H18:H21">
    <cfRule type="cellIs" dxfId="7" priority="5" operator="greaterThanOrEqual">
      <formula>30</formula>
    </cfRule>
  </conditionalFormatting>
  <conditionalFormatting sqref="I22:I25">
    <cfRule type="cellIs" dxfId="4" priority="4" operator="greaterThanOrEqual">
      <formula>30</formula>
    </cfRule>
  </conditionalFormatting>
  <conditionalFormatting sqref="H22:H25">
    <cfRule type="cellIs" dxfId="3" priority="3" operator="greater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2023-03-31T10:01:34Z</dcterms:modified>
</cp:coreProperties>
</file>