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esktop/Cursos Numpi/Excel Gratis/"/>
    </mc:Choice>
  </mc:AlternateContent>
  <xr:revisionPtr revIDLastSave="0" documentId="13_ncr:1_{D2FDEA8C-E639-264A-96DD-E419C5DECF73}" xr6:coauthVersionLast="36" xr6:coauthVersionMax="36" xr10:uidLastSave="{00000000-0000-0000-0000-000000000000}"/>
  <bookViews>
    <workbookView xWindow="0" yWindow="0" windowWidth="25600" windowHeight="16000" activeTab="7" xr2:uid="{5D3C8FEC-799A-6C46-B6C4-F9BEC71B372D}"/>
  </bookViews>
  <sheets>
    <sheet name="DIA" sheetId="1" r:id="rId1"/>
    <sheet name="DIA.LAB" sheetId="2" r:id="rId2"/>
    <sheet name="DIAS" sheetId="3" r:id="rId3"/>
    <sheet name="DIAS.LAB" sheetId="4" r:id="rId4"/>
    <sheet name="HOY" sheetId="5" r:id="rId5"/>
    <sheet name="MES" sheetId="6" r:id="rId6"/>
    <sheet name="MINUTO" sheetId="7" r:id="rId7"/>
    <sheet name="NUM.DE.SEMANA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" i="8"/>
  <c r="C7" i="7"/>
  <c r="C3" i="7"/>
  <c r="C4" i="7"/>
  <c r="C5" i="7"/>
  <c r="C6" i="7"/>
  <c r="C2" i="7"/>
  <c r="C4" i="6"/>
  <c r="C3" i="6"/>
  <c r="C2" i="6"/>
  <c r="B1" i="5"/>
  <c r="B4" i="5" s="1"/>
  <c r="D2" i="4" l="1"/>
  <c r="C2" i="3"/>
  <c r="A5" i="3"/>
  <c r="B3" i="3"/>
  <c r="B2" i="3"/>
  <c r="B9" i="2"/>
  <c r="B4" i="2"/>
  <c r="B5" i="2"/>
  <c r="B6" i="2"/>
  <c r="B7" i="2"/>
  <c r="B8" i="2"/>
  <c r="B10" i="2"/>
  <c r="B11" i="2"/>
  <c r="B12" i="2"/>
  <c r="B3" i="2"/>
  <c r="E3" i="1" l="1"/>
  <c r="E4" i="1"/>
  <c r="E5" i="1"/>
  <c r="E6" i="1"/>
  <c r="E2" i="1"/>
  <c r="D3" i="1"/>
  <c r="D4" i="1"/>
  <c r="D5" i="1"/>
  <c r="D6" i="1"/>
  <c r="D2" i="1"/>
  <c r="C4" i="1"/>
  <c r="C2" i="1"/>
  <c r="C6" i="1"/>
  <c r="C5" i="1"/>
  <c r="C3" i="1"/>
</calcChain>
</file>

<file path=xl/sharedStrings.xml><?xml version="1.0" encoding="utf-8"?>
<sst xmlns="http://schemas.openxmlformats.org/spreadsheetml/2006/main" count="27" uniqueCount="23">
  <si>
    <t>Fecha Larga</t>
  </si>
  <si>
    <t>Fecha Corta</t>
  </si>
  <si>
    <t>Serie</t>
  </si>
  <si>
    <t>Número de Día</t>
  </si>
  <si>
    <t>Nombre de Día</t>
  </si>
  <si>
    <t>Días</t>
  </si>
  <si>
    <t>Fecha</t>
  </si>
  <si>
    <t>Días Transcurridos</t>
  </si>
  <si>
    <t>Vacaciones</t>
  </si>
  <si>
    <t>Laborales</t>
  </si>
  <si>
    <t>Fecha de hoy:</t>
  </si>
  <si>
    <t>¿Cuántos días faltan para mi cumpleaños?</t>
  </si>
  <si>
    <t>Cumpleaños</t>
  </si>
  <si>
    <t>Primavera:</t>
  </si>
  <si>
    <t>Verano:</t>
  </si>
  <si>
    <t>Lunes</t>
  </si>
  <si>
    <t>Martes</t>
  </si>
  <si>
    <t>Miércoles</t>
  </si>
  <si>
    <t>Jueves</t>
  </si>
  <si>
    <t>Viernes</t>
  </si>
  <si>
    <t>Día</t>
  </si>
  <si>
    <t>Hora de entrada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</si>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</sst>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[$-80A]h:mm:ss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1" fillId="0" borderId="1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5948-A3F3-7C4C-AC0D-D39E2CE5398E}">
  <dimension ref="A1:F6"/>
  <sheetViews>
    <sheetView zoomScale="200" workbookViewId="0">
      <selection activeCell="A6" sqref="A6"/>
    </sheetView>
  </sheetViews>
  <sheetFormatPr baseColWidth="10" defaultRowHeight="16" x14ac:dyDescent="0.2"/>
  <cols>
    <col min="1" max="1" width="30" bestFit="1" customWidth="1"/>
    <col min="2" max="2" width="10.83203125" bestFit="1" customWidth="1"/>
    <col min="3" max="3" width="13.33203125" bestFit="1" customWidth="1"/>
    <col min="4" max="5" width="13.6640625" bestFit="1" customWidth="1"/>
    <col min="6" max="6" width="29.83203125" bestFit="1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6" x14ac:dyDescent="0.2">
      <c r="A2" s="2">
        <v>1</v>
      </c>
      <c r="B2" s="1">
        <v>1</v>
      </c>
      <c r="C2" s="3">
        <f>B2</f>
        <v>1</v>
      </c>
      <c r="D2">
        <f>DAY(A2)</f>
        <v>1</v>
      </c>
      <c r="E2" t="str">
        <f>TEXT(A2,"dddd")</f>
        <v>domingo</v>
      </c>
      <c r="F2" s="1"/>
    </row>
    <row r="3" spans="1:6" x14ac:dyDescent="0.2">
      <c r="A3" s="2">
        <v>2</v>
      </c>
      <c r="B3" s="1">
        <v>2</v>
      </c>
      <c r="C3" s="3">
        <f>B3</f>
        <v>2</v>
      </c>
      <c r="D3">
        <f t="shared" ref="D3:D6" si="0">DAY(A3)</f>
        <v>2</v>
      </c>
      <c r="E3" t="str">
        <f t="shared" ref="E3:E6" si="1">TEXT(A3,"dddd")</f>
        <v>lunes</v>
      </c>
    </row>
    <row r="4" spans="1:6" x14ac:dyDescent="0.2">
      <c r="A4" s="2">
        <v>29356</v>
      </c>
      <c r="B4" s="1">
        <v>29356</v>
      </c>
      <c r="C4" s="3">
        <f>B4</f>
        <v>29356</v>
      </c>
      <c r="D4">
        <f t="shared" si="0"/>
        <v>15</v>
      </c>
      <c r="E4" t="str">
        <f t="shared" si="1"/>
        <v>jueves</v>
      </c>
      <c r="F4" s="2"/>
    </row>
    <row r="5" spans="1:6" x14ac:dyDescent="0.2">
      <c r="A5" s="2">
        <v>44185</v>
      </c>
      <c r="B5" s="1">
        <v>44185</v>
      </c>
      <c r="C5" s="3">
        <f>B5</f>
        <v>44185</v>
      </c>
      <c r="D5">
        <f t="shared" si="0"/>
        <v>20</v>
      </c>
      <c r="E5" t="str">
        <f t="shared" si="1"/>
        <v>domingo</v>
      </c>
      <c r="F5" s="3"/>
    </row>
    <row r="6" spans="1:6" x14ac:dyDescent="0.2">
      <c r="A6" s="2">
        <v>44186</v>
      </c>
      <c r="B6" s="1">
        <v>44186</v>
      </c>
      <c r="C6" s="3">
        <f>B6</f>
        <v>44186</v>
      </c>
      <c r="D6">
        <f t="shared" si="0"/>
        <v>21</v>
      </c>
      <c r="E6" t="str">
        <f t="shared" si="1"/>
        <v>lunes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8916-391F-7E42-9E8C-2CCC10B1EC66}">
  <dimension ref="A1:D12"/>
  <sheetViews>
    <sheetView topLeftCell="B1" zoomScale="200" workbookViewId="0">
      <selection activeCell="D1" sqref="D1"/>
    </sheetView>
  </sheetViews>
  <sheetFormatPr baseColWidth="10" defaultRowHeight="16" x14ac:dyDescent="0.2"/>
  <cols>
    <col min="2" max="3" width="30.6640625" bestFit="1" customWidth="1"/>
    <col min="4" max="4" width="28.6640625" bestFit="1" customWidth="1"/>
  </cols>
  <sheetData>
    <row r="1" spans="1:4" x14ac:dyDescent="0.2">
      <c r="A1" s="4" t="s">
        <v>5</v>
      </c>
      <c r="B1" s="4" t="s">
        <v>6</v>
      </c>
      <c r="D1" s="4" t="s">
        <v>8</v>
      </c>
    </row>
    <row r="2" spans="1:4" x14ac:dyDescent="0.2">
      <c r="A2">
        <v>0</v>
      </c>
      <c r="B2" s="2">
        <v>44186</v>
      </c>
      <c r="C2" s="2"/>
      <c r="D2" s="2">
        <v>44190</v>
      </c>
    </row>
    <row r="3" spans="1:4" x14ac:dyDescent="0.2">
      <c r="A3">
        <v>1</v>
      </c>
      <c r="B3" s="2">
        <f>WORKDAY($B$2,A3,$D$2:$D$3)</f>
        <v>44187</v>
      </c>
      <c r="D3" s="2">
        <v>44197</v>
      </c>
    </row>
    <row r="4" spans="1:4" x14ac:dyDescent="0.2">
      <c r="A4">
        <v>2</v>
      </c>
      <c r="B4" s="2">
        <f t="shared" ref="B4:B12" si="0">WORKDAY($B$2,A4,$D$2:$D$3)</f>
        <v>44188</v>
      </c>
    </row>
    <row r="5" spans="1:4" x14ac:dyDescent="0.2">
      <c r="A5">
        <v>3</v>
      </c>
      <c r="B5" s="2">
        <f t="shared" si="0"/>
        <v>44189</v>
      </c>
    </row>
    <row r="6" spans="1:4" x14ac:dyDescent="0.2">
      <c r="A6">
        <v>4</v>
      </c>
      <c r="B6" s="2">
        <f t="shared" si="0"/>
        <v>44193</v>
      </c>
    </row>
    <row r="7" spans="1:4" x14ac:dyDescent="0.2">
      <c r="A7">
        <v>5</v>
      </c>
      <c r="B7" s="2">
        <f t="shared" si="0"/>
        <v>44194</v>
      </c>
    </row>
    <row r="8" spans="1:4" x14ac:dyDescent="0.2">
      <c r="A8">
        <v>6</v>
      </c>
      <c r="B8" s="2">
        <f t="shared" si="0"/>
        <v>44195</v>
      </c>
    </row>
    <row r="9" spans="1:4" x14ac:dyDescent="0.2">
      <c r="A9">
        <v>7</v>
      </c>
      <c r="B9" s="2">
        <f t="shared" si="0"/>
        <v>44196</v>
      </c>
    </row>
    <row r="10" spans="1:4" x14ac:dyDescent="0.2">
      <c r="A10">
        <v>8</v>
      </c>
      <c r="B10" s="2">
        <f t="shared" si="0"/>
        <v>44200</v>
      </c>
    </row>
    <row r="11" spans="1:4" x14ac:dyDescent="0.2">
      <c r="A11">
        <v>9</v>
      </c>
      <c r="B11" s="2">
        <f t="shared" si="0"/>
        <v>44201</v>
      </c>
    </row>
    <row r="12" spans="1:4" x14ac:dyDescent="0.2">
      <c r="A12">
        <v>10</v>
      </c>
      <c r="B12" s="2">
        <f t="shared" si="0"/>
        <v>44202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92BA-A5BE-7644-86EB-818271EECAD9}">
  <dimension ref="A1:C5"/>
  <sheetViews>
    <sheetView zoomScale="169" zoomScaleNormal="169" workbookViewId="0">
      <selection activeCell="D4" sqref="D4"/>
    </sheetView>
  </sheetViews>
  <sheetFormatPr baseColWidth="10" defaultRowHeight="16" x14ac:dyDescent="0.2"/>
  <cols>
    <col min="1" max="1" width="28.6640625" bestFit="1" customWidth="1"/>
    <col min="2" max="2" width="27.1640625" bestFit="1" customWidth="1"/>
    <col min="3" max="3" width="16.33203125" bestFit="1" customWidth="1"/>
  </cols>
  <sheetData>
    <row r="1" spans="1:3" x14ac:dyDescent="0.2">
      <c r="A1" s="4" t="s">
        <v>6</v>
      </c>
      <c r="C1" s="5" t="s">
        <v>7</v>
      </c>
    </row>
    <row r="2" spans="1:3" x14ac:dyDescent="0.2">
      <c r="A2" s="2">
        <v>44186</v>
      </c>
      <c r="B2" s="6">
        <f>A2</f>
        <v>44186</v>
      </c>
      <c r="C2">
        <f>ABS(_xlfn.DAYS(A2,A3))</f>
        <v>5</v>
      </c>
    </row>
    <row r="3" spans="1:3" x14ac:dyDescent="0.2">
      <c r="A3" s="2">
        <v>44191</v>
      </c>
      <c r="B3" s="6">
        <f>A3</f>
        <v>44191</v>
      </c>
    </row>
    <row r="5" spans="1:3" x14ac:dyDescent="0.2">
      <c r="A5">
        <f>A2-A3</f>
        <v>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A89-8733-6548-9BB6-E40DF3ED9AA0}">
  <dimension ref="A1:F3"/>
  <sheetViews>
    <sheetView zoomScale="173" workbookViewId="0">
      <selection activeCell="D11" sqref="D11"/>
    </sheetView>
  </sheetViews>
  <sheetFormatPr baseColWidth="10" defaultRowHeight="16" x14ac:dyDescent="0.2"/>
  <cols>
    <col min="1" max="1" width="28.6640625" bestFit="1" customWidth="1"/>
    <col min="2" max="2" width="2.83203125" customWidth="1"/>
    <col min="3" max="3" width="9.1640625" bestFit="1" customWidth="1"/>
    <col min="4" max="4" width="16.33203125" bestFit="1" customWidth="1"/>
    <col min="6" max="6" width="28.6640625" bestFit="1" customWidth="1"/>
  </cols>
  <sheetData>
    <row r="1" spans="1:6" x14ac:dyDescent="0.2">
      <c r="A1" s="4" t="s">
        <v>6</v>
      </c>
      <c r="B1" s="4"/>
      <c r="C1" s="7"/>
      <c r="D1" s="8" t="s">
        <v>7</v>
      </c>
      <c r="F1" s="4" t="s">
        <v>8</v>
      </c>
    </row>
    <row r="2" spans="1:6" x14ac:dyDescent="0.2">
      <c r="A2" s="2">
        <v>44186</v>
      </c>
      <c r="B2" s="2"/>
      <c r="C2" s="9" t="s">
        <v>9</v>
      </c>
      <c r="D2" s="7">
        <f>NETWORKDAYS(A2,A3,F2:F3)</f>
        <v>4</v>
      </c>
      <c r="F2" s="2">
        <v>44190</v>
      </c>
    </row>
    <row r="3" spans="1:6" x14ac:dyDescent="0.2">
      <c r="A3" s="2">
        <v>44190</v>
      </c>
      <c r="B3" s="2"/>
      <c r="F3" s="2">
        <v>44197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16A8-4100-A94D-A035-562E1AF5E2D5}">
  <dimension ref="A1:B4"/>
  <sheetViews>
    <sheetView zoomScale="170" zoomScaleNormal="170" workbookViewId="0">
      <selection activeCell="B1" sqref="B1"/>
    </sheetView>
  </sheetViews>
  <sheetFormatPr baseColWidth="10" defaultRowHeight="16" x14ac:dyDescent="0.2"/>
  <cols>
    <col min="1" max="1" width="36.1640625" bestFit="1" customWidth="1"/>
    <col min="2" max="2" width="25.6640625" bestFit="1" customWidth="1"/>
  </cols>
  <sheetData>
    <row r="1" spans="1:2" x14ac:dyDescent="0.2">
      <c r="A1" t="s">
        <v>10</v>
      </c>
      <c r="B1" s="2">
        <f ca="1">TODAY()</f>
        <v>44238</v>
      </c>
    </row>
    <row r="3" spans="1:2" x14ac:dyDescent="0.2">
      <c r="A3" t="s">
        <v>12</v>
      </c>
      <c r="B3" s="2">
        <v>44321</v>
      </c>
    </row>
    <row r="4" spans="1:2" x14ac:dyDescent="0.2">
      <c r="A4" t="s">
        <v>11</v>
      </c>
      <c r="B4">
        <f ca="1">B3-B1</f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0DC-D3AD-8848-AFC2-EB4F1B2CE3E1}">
  <dimension ref="A2:C4"/>
  <sheetViews>
    <sheetView zoomScale="170" zoomScaleNormal="170" workbookViewId="0">
      <selection activeCell="C4" sqref="C4"/>
    </sheetView>
  </sheetViews>
  <sheetFormatPr baseColWidth="10" defaultRowHeight="16" x14ac:dyDescent="0.2"/>
  <cols>
    <col min="1" max="1" width="10" bestFit="1" customWidth="1"/>
  </cols>
  <sheetData>
    <row r="2" spans="1:3" x14ac:dyDescent="0.2">
      <c r="A2" t="s">
        <v>13</v>
      </c>
      <c r="B2" s="1">
        <v>44276</v>
      </c>
      <c r="C2">
        <f>MONTH(B2)</f>
        <v>3</v>
      </c>
    </row>
    <row r="3" spans="1:3" x14ac:dyDescent="0.2">
      <c r="A3" t="s">
        <v>14</v>
      </c>
      <c r="B3" s="1">
        <v>44368</v>
      </c>
      <c r="C3">
        <f>MONTH(B3)</f>
        <v>6</v>
      </c>
    </row>
    <row r="4" spans="1:3" x14ac:dyDescent="0.2">
      <c r="C4">
        <f>C3-C2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BB93-9E30-2840-B002-1F3795DF3619}">
  <dimension ref="A1:C7"/>
  <sheetViews>
    <sheetView zoomScale="170" zoomScaleNormal="170" workbookViewId="0">
      <selection activeCell="E12" sqref="E12"/>
    </sheetView>
  </sheetViews>
  <sheetFormatPr baseColWidth="10" defaultRowHeight="16" x14ac:dyDescent="0.2"/>
  <cols>
    <col min="2" max="2" width="14.33203125" bestFit="1" customWidth="1"/>
    <col min="3" max="3" width="11.83203125" bestFit="1" customWidth="1"/>
  </cols>
  <sheetData>
    <row r="1" spans="1:3" x14ac:dyDescent="0.2">
      <c r="A1" s="4" t="s">
        <v>20</v>
      </c>
      <c r="B1" s="4" t="s">
        <v>21</v>
      </c>
      <c r="C1" s="4" t="s">
        <v>22</v>
      </c>
    </row>
    <row r="2" spans="1:3" x14ac:dyDescent="0.2">
      <c r="A2" t="s">
        <v>15</v>
      </c>
      <c r="B2" s="10">
        <v>0.34166666666666662</v>
      </c>
      <c r="C2">
        <f>MINUTE(B2)</f>
        <v>12</v>
      </c>
    </row>
    <row r="3" spans="1:3" x14ac:dyDescent="0.2">
      <c r="A3" t="s">
        <v>16</v>
      </c>
      <c r="B3" s="10">
        <v>0.3354166666666667</v>
      </c>
      <c r="C3">
        <f t="shared" ref="C3:C6" si="0">MINUTE(B3)</f>
        <v>3</v>
      </c>
    </row>
    <row r="4" spans="1:3" x14ac:dyDescent="0.2">
      <c r="A4" t="s">
        <v>17</v>
      </c>
      <c r="B4" s="10">
        <v>0.33347222222222223</v>
      </c>
      <c r="C4">
        <f t="shared" si="0"/>
        <v>0</v>
      </c>
    </row>
    <row r="5" spans="1:3" x14ac:dyDescent="0.2">
      <c r="A5" t="s">
        <v>18</v>
      </c>
      <c r="B5" s="10">
        <v>0.34998842592592588</v>
      </c>
      <c r="C5">
        <f t="shared" si="0"/>
        <v>23</v>
      </c>
    </row>
    <row r="6" spans="1:3" x14ac:dyDescent="0.2">
      <c r="A6" t="s">
        <v>19</v>
      </c>
      <c r="B6" s="10">
        <v>0.3743055555555555</v>
      </c>
      <c r="C6">
        <f t="shared" si="0"/>
        <v>59</v>
      </c>
    </row>
    <row r="7" spans="1:3" x14ac:dyDescent="0.2">
      <c r="B7" s="10"/>
      <c r="C7" s="3">
        <f>SUM(C2:C6)</f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7E1F-5723-344C-9EEB-C695A3BB580A}">
  <dimension ref="A1:B12"/>
  <sheetViews>
    <sheetView tabSelected="1" zoomScale="170" zoomScaleNormal="170" workbookViewId="0">
      <selection activeCell="B12" sqref="B12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s="2">
        <v>40544</v>
      </c>
      <c r="B1">
        <f>WEEKNUM(A1,2)</f>
        <v>1</v>
      </c>
    </row>
    <row r="2" spans="1:2" x14ac:dyDescent="0.2">
      <c r="A2" s="2">
        <v>40545</v>
      </c>
      <c r="B2">
        <f t="shared" ref="B2:B12" si="0">WEEKNUM(A2,2)</f>
        <v>1</v>
      </c>
    </row>
    <row r="3" spans="1:2" x14ac:dyDescent="0.2">
      <c r="A3" s="2">
        <v>40546</v>
      </c>
      <c r="B3">
        <f t="shared" si="0"/>
        <v>2</v>
      </c>
    </row>
    <row r="4" spans="1:2" x14ac:dyDescent="0.2">
      <c r="A4" s="2">
        <v>40547</v>
      </c>
      <c r="B4">
        <f t="shared" si="0"/>
        <v>2</v>
      </c>
    </row>
    <row r="5" spans="1:2" x14ac:dyDescent="0.2">
      <c r="A5" s="2">
        <v>40548</v>
      </c>
      <c r="B5">
        <f t="shared" si="0"/>
        <v>2</v>
      </c>
    </row>
    <row r="6" spans="1:2" x14ac:dyDescent="0.2">
      <c r="A6" s="2">
        <v>40549</v>
      </c>
      <c r="B6">
        <f t="shared" si="0"/>
        <v>2</v>
      </c>
    </row>
    <row r="7" spans="1:2" x14ac:dyDescent="0.2">
      <c r="A7" s="2">
        <v>40550</v>
      </c>
      <c r="B7">
        <f t="shared" si="0"/>
        <v>2</v>
      </c>
    </row>
    <row r="8" spans="1:2" x14ac:dyDescent="0.2">
      <c r="A8" s="2">
        <v>40551</v>
      </c>
      <c r="B8">
        <f t="shared" si="0"/>
        <v>2</v>
      </c>
    </row>
    <row r="9" spans="1:2" x14ac:dyDescent="0.2">
      <c r="A9" s="2">
        <v>40552</v>
      </c>
      <c r="B9">
        <f t="shared" si="0"/>
        <v>2</v>
      </c>
    </row>
    <row r="10" spans="1:2" x14ac:dyDescent="0.2">
      <c r="A10" s="2">
        <v>40553</v>
      </c>
      <c r="B10">
        <f t="shared" si="0"/>
        <v>3</v>
      </c>
    </row>
    <row r="11" spans="1:2" x14ac:dyDescent="0.2">
      <c r="A11" s="2">
        <v>40554</v>
      </c>
      <c r="B11">
        <f t="shared" si="0"/>
        <v>3</v>
      </c>
    </row>
    <row r="12" spans="1:2" x14ac:dyDescent="0.2">
      <c r="A12" s="2">
        <v>40859</v>
      </c>
      <c r="B12">
        <f t="shared" si="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DIA</vt:lpstr>
      <vt:lpstr>DIA.LAB</vt:lpstr>
      <vt:lpstr>DIAS</vt:lpstr>
      <vt:lpstr>DIAS.LAB</vt:lpstr>
      <vt:lpstr>HOY</vt:lpstr>
      <vt:lpstr>MES</vt:lpstr>
      <vt:lpstr>MINUTO</vt:lpstr>
      <vt:lpstr>NUM.DE.SEMANA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2021-02-10T02:24:43Z</dcterms:created>
  <dcterms:modified xsi:type="dcterms:W3CDTF">2021-02-12T03:38:25Z</dcterms:modified>
</cp:coreProperties>
</file>