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esktop/Cursos Numpi/Excel Gratis/"/>
    </mc:Choice>
  </mc:AlternateContent>
  <xr:revisionPtr revIDLastSave="0" documentId="13_ncr:1_{A257A447-00CF-9940-9472-073BE005CB36}" xr6:coauthVersionLast="36" xr6:coauthVersionMax="36" xr10:uidLastSave="{00000000-0000-0000-0000-000000000000}"/>
  <bookViews>
    <workbookView xWindow="80" yWindow="460" windowWidth="25440" windowHeight="14460" activeTab="1" xr2:uid="{918DDCAA-99A0-1845-9647-AA652F680FAC}"/>
  </bookViews>
  <sheets>
    <sheet name="BUSCARV" sheetId="1" r:id="rId1"/>
    <sheet name="BUSCARH" sheetId="2" r:id="rId2"/>
    <sheet name="COINCIDI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3" i="2"/>
  <c r="C2" i="1"/>
  <c r="I4" i="1"/>
  <c r="J4" i="1"/>
  <c r="J3" i="1"/>
  <c r="I3" i="1"/>
  <c r="C3" i="1"/>
  <c r="C4" i="1"/>
  <c r="C5" i="1"/>
  <c r="C6" i="1"/>
  <c r="E4" i="2"/>
  <c r="E5" i="2"/>
  <c r="E6" i="2"/>
  <c r="E7" i="2"/>
  <c r="E3" i="2"/>
</calcChain>
</file>

<file path=xl/sharedStrings.xml><?xml version="1.0" encoding="utf-8"?>
<sst xmlns="http://schemas.openxmlformats.org/spreadsheetml/2006/main" count="57" uniqueCount="27">
  <si>
    <t>Nombre</t>
  </si>
  <si>
    <t>Luis</t>
  </si>
  <si>
    <t>José</t>
  </si>
  <si>
    <t>Guadalupe</t>
  </si>
  <si>
    <t>Juan</t>
  </si>
  <si>
    <t>Jorge</t>
  </si>
  <si>
    <t>Calificación</t>
  </si>
  <si>
    <t>Grupo</t>
  </si>
  <si>
    <t>A</t>
  </si>
  <si>
    <t>B</t>
  </si>
  <si>
    <t>Apellido</t>
  </si>
  <si>
    <t>Ramos</t>
  </si>
  <si>
    <t>Garcia</t>
  </si>
  <si>
    <t>Huerta</t>
  </si>
  <si>
    <t>Hurtado</t>
  </si>
  <si>
    <t>Sevilla</t>
  </si>
  <si>
    <t>Enero</t>
  </si>
  <si>
    <t>Febrero</t>
  </si>
  <si>
    <t>Marzo</t>
  </si>
  <si>
    <t>Abril</t>
  </si>
  <si>
    <t>Mayo</t>
  </si>
  <si>
    <t>Hugo</t>
  </si>
  <si>
    <t>Paco</t>
  </si>
  <si>
    <t>Total</t>
  </si>
  <si>
    <t>Pepe</t>
  </si>
  <si>
    <t>Lugar de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</si>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</sst>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690A-6790-7948-9176-B25420DE604F}">
  <dimension ref="A1:J6"/>
  <sheetViews>
    <sheetView zoomScale="170" zoomScaleNormal="170" workbookViewId="0">
      <selection activeCell="J3" sqref="J3"/>
    </sheetView>
  </sheetViews>
  <sheetFormatPr baseColWidth="10" defaultRowHeight="16" x14ac:dyDescent="0.2"/>
  <cols>
    <col min="1" max="1" width="10" bestFit="1" customWidth="1"/>
    <col min="2" max="2" width="7.83203125" bestFit="1" customWidth="1"/>
    <col min="3" max="3" width="15.5" bestFit="1" customWidth="1"/>
    <col min="4" max="4" width="6.1640625" bestFit="1" customWidth="1"/>
    <col min="5" max="5" width="10.6640625" bestFit="1" customWidth="1"/>
    <col min="9" max="9" width="15.5" bestFit="1" customWidth="1"/>
  </cols>
  <sheetData>
    <row r="1" spans="1:10" x14ac:dyDescent="0.2">
      <c r="A1" s="2" t="s">
        <v>0</v>
      </c>
      <c r="B1" s="2" t="s">
        <v>10</v>
      </c>
      <c r="C1" s="2"/>
      <c r="D1" s="2" t="s">
        <v>7</v>
      </c>
      <c r="E1" s="1" t="s">
        <v>6</v>
      </c>
      <c r="G1" s="2"/>
      <c r="H1" s="2"/>
      <c r="I1" s="3"/>
    </row>
    <row r="2" spans="1:10" x14ac:dyDescent="0.2">
      <c r="A2" t="s">
        <v>2</v>
      </c>
      <c r="B2" t="s">
        <v>11</v>
      </c>
      <c r="C2" t="str">
        <f>A2&amp;B2</f>
        <v>JoséRamos</v>
      </c>
      <c r="D2" t="s">
        <v>8</v>
      </c>
      <c r="E2">
        <v>89</v>
      </c>
      <c r="I2" s="1" t="s">
        <v>7</v>
      </c>
      <c r="J2" s="1" t="s">
        <v>6</v>
      </c>
    </row>
    <row r="3" spans="1:10" x14ac:dyDescent="0.2">
      <c r="A3" t="s">
        <v>2</v>
      </c>
      <c r="B3" t="s">
        <v>12</v>
      </c>
      <c r="C3" t="str">
        <f t="shared" ref="C3:C6" si="0">A3&amp;B3</f>
        <v>JoséGarcia</v>
      </c>
      <c r="D3" t="s">
        <v>9</v>
      </c>
      <c r="E3">
        <v>45</v>
      </c>
      <c r="G3" t="s">
        <v>3</v>
      </c>
      <c r="H3" t="s">
        <v>13</v>
      </c>
      <c r="I3" t="str">
        <f>VLOOKUP(G3&amp;H3,$C$1:$E$6,2,0)</f>
        <v>A</v>
      </c>
      <c r="J3">
        <f>VLOOKUP(G3&amp;H3,$C$1:$E$6,3,0)</f>
        <v>100</v>
      </c>
    </row>
    <row r="4" spans="1:10" x14ac:dyDescent="0.2">
      <c r="A4" t="s">
        <v>3</v>
      </c>
      <c r="B4" t="s">
        <v>13</v>
      </c>
      <c r="C4" t="str">
        <f t="shared" si="0"/>
        <v>GuadalupeHuerta</v>
      </c>
      <c r="D4" t="s">
        <v>8</v>
      </c>
      <c r="E4">
        <v>100</v>
      </c>
      <c r="G4" t="s">
        <v>2</v>
      </c>
      <c r="H4" t="s">
        <v>11</v>
      </c>
      <c r="I4" t="str">
        <f>VLOOKUP(G4&amp;H4,$C$1:$E$6,2,0)</f>
        <v>A</v>
      </c>
      <c r="J4">
        <f>VLOOKUP(G4&amp;H4,$C$1:$E$6,3,0)</f>
        <v>89</v>
      </c>
    </row>
    <row r="5" spans="1:10" x14ac:dyDescent="0.2">
      <c r="A5" t="s">
        <v>4</v>
      </c>
      <c r="B5" t="s">
        <v>14</v>
      </c>
      <c r="C5" t="str">
        <f t="shared" si="0"/>
        <v>JuanHurtado</v>
      </c>
      <c r="D5" t="s">
        <v>9</v>
      </c>
      <c r="E5">
        <v>94</v>
      </c>
    </row>
    <row r="6" spans="1:10" x14ac:dyDescent="0.2">
      <c r="A6" t="s">
        <v>5</v>
      </c>
      <c r="B6" t="s">
        <v>15</v>
      </c>
      <c r="C6" t="str">
        <f t="shared" si="0"/>
        <v>JorgeSevilla</v>
      </c>
      <c r="D6" t="s">
        <v>9</v>
      </c>
      <c r="E6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B694-9960-224B-9D07-665CAE9D797B}">
  <dimension ref="A1:H7"/>
  <sheetViews>
    <sheetView tabSelected="1" zoomScale="170" zoomScaleNormal="170" workbookViewId="0">
      <selection activeCell="F10" sqref="F10"/>
    </sheetView>
  </sheetViews>
  <sheetFormatPr baseColWidth="10" defaultRowHeight="16" x14ac:dyDescent="0.2"/>
  <sheetData>
    <row r="1" spans="1:8" x14ac:dyDescent="0.2">
      <c r="A1" s="7" t="s">
        <v>26</v>
      </c>
      <c r="B1" s="7"/>
      <c r="C1" s="7"/>
      <c r="D1" s="7"/>
      <c r="E1" s="7"/>
    </row>
    <row r="2" spans="1:8" x14ac:dyDescent="0.2">
      <c r="A2" s="4"/>
      <c r="B2" s="5" t="s">
        <v>21</v>
      </c>
      <c r="C2" s="5" t="s">
        <v>22</v>
      </c>
      <c r="D2" s="5" t="s">
        <v>1</v>
      </c>
      <c r="E2" s="5" t="s">
        <v>23</v>
      </c>
      <c r="H2">
        <v>4</v>
      </c>
    </row>
    <row r="3" spans="1:8" x14ac:dyDescent="0.2">
      <c r="A3" s="4" t="s">
        <v>16</v>
      </c>
      <c r="B3" s="6">
        <v>15</v>
      </c>
      <c r="C3" s="6">
        <v>30</v>
      </c>
      <c r="D3" s="6">
        <v>43</v>
      </c>
      <c r="E3" s="6">
        <f>SUM(B3:D3)</f>
        <v>88</v>
      </c>
      <c r="G3" s="1" t="s">
        <v>23</v>
      </c>
      <c r="H3">
        <f>HLOOKUP(G3,A2:E7,H2,0)</f>
        <v>101</v>
      </c>
    </row>
    <row r="4" spans="1:8" x14ac:dyDescent="0.2">
      <c r="A4" s="4" t="s">
        <v>17</v>
      </c>
      <c r="B4" s="6">
        <v>16</v>
      </c>
      <c r="C4" s="6">
        <v>40</v>
      </c>
      <c r="D4" s="6">
        <v>55</v>
      </c>
      <c r="E4" s="6">
        <f t="shared" ref="E4:E7" si="0">SUM(B4:D4)</f>
        <v>111</v>
      </c>
    </row>
    <row r="5" spans="1:8" x14ac:dyDescent="0.2">
      <c r="A5" s="4" t="s">
        <v>18</v>
      </c>
      <c r="B5" s="6">
        <v>17</v>
      </c>
      <c r="C5" s="6">
        <v>20</v>
      </c>
      <c r="D5" s="6">
        <v>64</v>
      </c>
      <c r="E5" s="6">
        <f t="shared" si="0"/>
        <v>101</v>
      </c>
    </row>
    <row r="6" spans="1:8" x14ac:dyDescent="0.2">
      <c r="A6" s="4" t="s">
        <v>19</v>
      </c>
      <c r="B6" s="6">
        <v>18</v>
      </c>
      <c r="C6" s="6">
        <v>15</v>
      </c>
      <c r="D6" s="6">
        <v>88</v>
      </c>
      <c r="E6" s="6">
        <f t="shared" si="0"/>
        <v>121</v>
      </c>
    </row>
    <row r="7" spans="1:8" x14ac:dyDescent="0.2">
      <c r="A7" s="4" t="s">
        <v>20</v>
      </c>
      <c r="B7" s="6">
        <v>19</v>
      </c>
      <c r="C7" s="6">
        <v>40</v>
      </c>
      <c r="D7" s="6">
        <v>10</v>
      </c>
      <c r="E7" s="6">
        <f t="shared" si="0"/>
        <v>69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C7B4-DC3A-3F48-BA38-084335B482D5}">
  <dimension ref="A1:H6"/>
  <sheetViews>
    <sheetView zoomScale="170" zoomScaleNormal="170" workbookViewId="0">
      <selection activeCell="H3" sqref="H3"/>
    </sheetView>
  </sheetViews>
  <sheetFormatPr baseColWidth="10" defaultRowHeight="16" x14ac:dyDescent="0.2"/>
  <cols>
    <col min="1" max="1" width="10" bestFit="1" customWidth="1"/>
    <col min="2" max="2" width="7.83203125" bestFit="1" customWidth="1"/>
    <col min="3" max="3" width="6.1640625" bestFit="1" customWidth="1"/>
    <col min="4" max="4" width="10.6640625" bestFit="1" customWidth="1"/>
    <col min="6" max="6" width="8.1640625" bestFit="1" customWidth="1"/>
    <col min="7" max="7" width="4.83203125" bestFit="1" customWidth="1"/>
    <col min="8" max="8" width="15.83203125" customWidth="1"/>
  </cols>
  <sheetData>
    <row r="1" spans="1:8" x14ac:dyDescent="0.2">
      <c r="A1" s="2" t="s">
        <v>0</v>
      </c>
      <c r="B1" s="2" t="s">
        <v>10</v>
      </c>
      <c r="C1" s="2" t="s">
        <v>7</v>
      </c>
      <c r="D1" s="1" t="s">
        <v>6</v>
      </c>
    </row>
    <row r="2" spans="1:8" x14ac:dyDescent="0.2">
      <c r="A2" t="s">
        <v>3</v>
      </c>
      <c r="B2" t="s">
        <v>13</v>
      </c>
      <c r="C2" t="s">
        <v>8</v>
      </c>
      <c r="D2">
        <v>100</v>
      </c>
    </row>
    <row r="3" spans="1:8" x14ac:dyDescent="0.2">
      <c r="A3" t="s">
        <v>4</v>
      </c>
      <c r="B3" t="s">
        <v>14</v>
      </c>
      <c r="C3" t="s">
        <v>9</v>
      </c>
      <c r="D3">
        <v>94</v>
      </c>
      <c r="F3" t="s">
        <v>25</v>
      </c>
      <c r="G3" t="s">
        <v>2</v>
      </c>
      <c r="H3">
        <f>MATCH(G3,A2:A6,0)</f>
        <v>3</v>
      </c>
    </row>
    <row r="4" spans="1:8" x14ac:dyDescent="0.2">
      <c r="A4" t="s">
        <v>2</v>
      </c>
      <c r="B4" t="s">
        <v>11</v>
      </c>
      <c r="C4" t="s">
        <v>8</v>
      </c>
      <c r="D4">
        <v>89</v>
      </c>
    </row>
    <row r="5" spans="1:8" x14ac:dyDescent="0.2">
      <c r="A5" t="s">
        <v>5</v>
      </c>
      <c r="B5" t="s">
        <v>15</v>
      </c>
      <c r="C5" t="s">
        <v>9</v>
      </c>
      <c r="D5">
        <v>76</v>
      </c>
    </row>
    <row r="6" spans="1:8" x14ac:dyDescent="0.2">
      <c r="A6" t="s">
        <v>24</v>
      </c>
      <c r="B6" t="s">
        <v>12</v>
      </c>
      <c r="C6" t="s">
        <v>9</v>
      </c>
      <c r="D6">
        <v>45</v>
      </c>
    </row>
  </sheetData>
  <sortState ref="A2:D6">
    <sortCondition descending="1" ref="D2:D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BUSCARV</vt:lpstr>
      <vt:lpstr>BUSCARH</vt:lpstr>
      <vt:lpstr>COINCIDIR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</dc:creator>
  <cp:lastModifiedBy>Carlos G</cp:lastModifiedBy>
  <dcterms:created xsi:type="dcterms:W3CDTF">2021-02-13T02:00:31Z</dcterms:created>
  <dcterms:modified xsi:type="dcterms:W3CDTF">2021-02-13T04:12:56Z</dcterms:modified>
</cp:coreProperties>
</file>