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4D77A32C-44C1-4042-BE7A-E6C418A35394}" xr6:coauthVersionLast="47" xr6:coauthVersionMax="47" xr10:uidLastSave="{00000000-0000-0000-0000-000000000000}"/>
  <bookViews>
    <workbookView xWindow="6765" yWindow="2055" windowWidth="11025" windowHeight="17940" activeTab="5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" sheetId="6" r:id="rId5"/>
    <sheet name="Portenta Mux" sheetId="10" r:id="rId6"/>
    <sheet name="Portenta Hat" sheetId="5" r:id="rId7"/>
    <sheet name="Portenta Breakout" sheetId="11" r:id="rId8"/>
    <sheet name="Mid Carrier" sheetId="12" r:id="rId9"/>
  </sheets>
  <definedNames>
    <definedName name="_xlnm._FilterDatabase" localSheetId="2" hidden="1">Sheet1!$A$1:$D$111</definedName>
    <definedName name="ExternalData_1" localSheetId="5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4" hidden="1">Portenta!$E$1:$U$169</definedName>
    <definedName name="ExternalData_4" localSheetId="8" hidden="1">'Mid Carrier'!$A$1:$E$39</definedName>
    <definedName name="ExternalData_5" localSheetId="8" hidden="1">'Mid Carrier'!$I$1:$M$39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7815B-9309-4784-9A0A-FD37155E7095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700E5183-8495-4FCC-945F-0A319C533B2B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14D983A2-ECA7-42FB-A222-6BA4D7C8FABE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4" xr16:uid="{AC4C5F4D-EDFF-4AB4-A50C-1BC75FE37563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5" xr16:uid="{974C531B-9B8D-4D2B-B294-B096B8C63FAA}" keepAlive="1" name="Query - Table003 (Page 2)" description="Connection to the 'Table003 (Page 2)' query in the workbook." type="5" refreshedVersion="0" background="1">
    <dbPr connection="Provider=Microsoft.Mashup.OleDb.1;Data Source=$Workbook$;Location=&quot;Table003 (Page 2)&quot;;Extended Properties=&quot;&quot;" command="SELECT * FROM [Table003 (Page 2)]"/>
  </connection>
  <connection id="6" xr16:uid="{7702568C-2391-4EF8-AE5B-0BC09F58185E}" keepAlive="1" name="Query - Table004 (Page 3)" description="Connection to the 'Table004 (Page 3)' query in the workbook." type="5" refreshedVersion="0" background="1">
    <dbPr connection="Provider=Microsoft.Mashup.OleDb.1;Data Source=$Workbook$;Location=&quot;Table004 (Page 3)&quot;;Extended Properties=&quot;&quot;" command="SELECT * FROM [Table004 (Page 3)]"/>
  </connection>
  <connection id="7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<sst xmlns="http://schemas.openxmlformats.org/spreadsheetml/2006/main" count="14431" uniqueCount="1742">
  <si>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</si>
  <si>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</si>
  <si>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</si>
  <si>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</si>
  <si>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</si>
  <si>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</si>
  <si>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</si>
  <si>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</si>
  <si>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</si>
  <si>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</si>
  <si>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</si>
  <si>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</si>
  <si>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</si>
  <si>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</si>
  <si>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</si>
  <si>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</si>
  <si>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</si>
  <si>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</si>
  <si>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</si>
  <si>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</si>
  <si>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</si>
  <si>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</si>
  <si>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</si>
  <si>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</si>
  <si>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</si>
  <si>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</si>
  <si>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</si>
  <si>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</si>
  <si>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</si>
  <si>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</si>
  <si>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</si>
  <si>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</si>
  <si>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</si>
  <si>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</si>
  <si>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</si>
  <si>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</si>
  <si>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</si>
  <si>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</si>
  <si>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</si>
  <si>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</si>
  <si>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</si>
  <si>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</si>
  <si>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</si>
  <si>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</si>
  <si>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</si>
  <si>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</si>
  <si>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</si>
  <si>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</si>
  <si>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</si>
  <si>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</si>
  <si>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</si>
  <si>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</si>
  <si>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</si>
  <si>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</si>
  <si>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</si>
  <si>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</si>
  <si>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</si>
  <si>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</si>
  <si>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</si>
  <si>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</si>
  <si>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</si>
  <si>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</si>
  <si>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</si>
  <si>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</si>
  <si>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</si>
  <si>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</si>
  <si>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</si>
  <si>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</si>
  <si>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</si>
  <si>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</si>
  <si>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</si>
  <si>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</si>
  <si>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</si>
  <si>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</si>
  <si>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</si>
  <si>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</si>
  <si>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</si>
  <si>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</si>
  <si>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</si>
  <si>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</si>
  <si>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</si>
  <si>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</si>
  <si>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</si>
  <si>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</si>
  <si>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</si>
  <si>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</si>
  <si>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</si>
  <si>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</si>
  <si>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</si>
  <si>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</si>
  <si>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</si>
  <si>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</si>
  <si>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</si>
  <si>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</si>
  <si>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</si>
  <si>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</si>
  <si>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</si>
  <si>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</si>
  <si>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</si>
  <si>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</si>
  <si>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</si>
  <si>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</si>
  <si>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</si>
  <si>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</si>
  <si>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</si>
  <si>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</si>
  <si>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</si>
  <si>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</si>
  <si>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</si>
  <si>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</si>
  <si>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</si>
  <si>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</si>
  <si>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</si>
  <si>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</si>
  <si>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</si>
  <si>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</si>
  <si>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</si>
  <si>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</si>
  <si>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</si>
  <si>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</si>
  <si>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</si>
  <si>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</si>
  <si>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</si>
  <si>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</si>
  <si>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</si>
  <si>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</si>
  <si>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</si>
  <si>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</si>
  <si>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</si>
  <si>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</si>
  <si>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</si>
  <si>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</si>
  <si>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</si>
  <si>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</si>
  <si>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</si>
  <si>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</si>
  <si>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</si>
  <si>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</si>
  <si>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</si>
  <si>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</si>
  <si>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</si>
  <si>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</si>
  <si>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</si>
  <si>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</si>
  <si>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</si>
  <si>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</si>
  <si>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</si>
  <si>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</si>
  <si>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</si>
  <si>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</si>
  <si>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</si>
  <si>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</si>
  <si>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</si>
  <si>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</si>
  <si>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</si>
  <si>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</si>
  <si>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</si>
  <si>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</si>
  <si>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</si>
  <si>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</si>
  <si>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</si>
  <si>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</si>
  <si>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</si>
  <si>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</si>
  <si>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</si>
  <si>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</si>
  <si>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</si>
  <si>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</si>
  <si>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</si>
  <si>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</si>
  <si>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</si>
  <si>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</si>
  <si>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</si>
  <si>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</si>
  <si>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</si>
  <si>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</si>
  <si>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</si>
  <si>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</si>
  <si>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</si>
  <si>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</si>
  <si>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</si>
  <si>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</si>
  <si>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</si>
  <si>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</si>
  <si>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</si>
  <si>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</si>
  <si>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</si>
  <si>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</si>
  <si>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</si>
  <si>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</si>
  <si>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</si>
  <si>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</si>
  <si>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</si>
  <si>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</si>
  <si>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</si>
  <si>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</si>
  <si>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</si>
  <si>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</si>
  <si>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</si>
  <si>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</si>
  <si>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</si>
  <si>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</si>
  <si>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</si>
  <si>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</si>
  <si>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</si>
  <si>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</si>
  <si>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</si>
  <si>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</si>
  <si>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</si>
  <si>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</si>
  <si>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</si>
  <si>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</si>
  <si>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</si>
  <si>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</si>
  <si>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</si>
  <si>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</si>
  <si>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</si>
  <si>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</si>
  <si>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</si>
  <si>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</si>
  <si>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</si>
  <si>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</si>
  <si>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</si>
  <si>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</si>
  <si>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</si>
  <si>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</si>
  <si>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</si>
  <si>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</si>
  <si>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</si>
  <si>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</si>
  <si>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</si>
  <si>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</si>
  <si>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</si>
  <si>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</si>
  <si>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</si>
  <si>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</si>
  <si>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</si>
  <si>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</si>
  <si>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</si>
  <si>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</si>
  <si>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</si>
  <si>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</si>
  <si>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</si>
  <si>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</si>
  <si>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</si>
  <si>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</si>
  <si>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</si>
  <si>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</si>
  <si>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</si>
  <si>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</si>
  <si>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</si>
  <si>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</si>
  <si>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</si>
  <si>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</si>
  <si>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</si>
  <si>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</si>
  <si>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</si>
  <si>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</si>
  <si>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</si>
  <si>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</si>
  <si>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</si>
  <si>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</si>
  <si>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</si>
  <si>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</si>
  <si>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</si>
  <si>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</si>
  <si>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</si>
  <si>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</si>
  <si>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</si>
  <si>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</si>
  <si>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</si>
  <si>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</si>
  <si>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</si>
  <si>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</si>
  <si>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</si>
  <si>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</si>
  <si>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</si>
  <si>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</si>
  <si>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</si>
  <si>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</si>
  <si>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</si>
  <si>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</si>
  <si>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</si>
  <si>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</si>
  <si>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</si>
  <si>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</si>
  <si>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</si>
  <si>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</si>
  <si>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</si>
  <si>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</si>
  <si>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</si>
  <si>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</si>
  <si>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</si>
  <si>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</si>
  <si>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</si>
  <si>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</si>
  <si>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</si>
  <si>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</si>
  <si>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</si>
  <si>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</si>
  <si>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</si>
  <si>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</si>
  <si>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</si>
  <si>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</si>
  <si>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</si>
  <si>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</si>
  <si>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</si>
  <si>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</si>
  <si>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</si>
  <si>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</si>
  <si>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</si>
  <si>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</si>
  <si>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</si>
  <si>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</si>
  <si>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</si>
  <si>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</si>
  <si>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</si>
  <si>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</si>
  <si>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</si>
  <si>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</si>
  <si>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</si>
  <si>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</si>
  <si>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</si>
  <si>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</si>
  <si>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</si>
  <si>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</si>
  <si>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</si>
  <si>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</si>
  <si>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</si>
  <si>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</si>
  <si>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</si>
  <si>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</si>
  <si>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</si>
  <si>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</si>
  <si>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</si>
  <si>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</si>
  <si>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</si>
  <si>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</si>
  <si>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</si>
  <si>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</si>
  <si>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</si>
  <si>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</si>
  <si>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</si>
  <si>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</si>
  <si>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</si>
  <si>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</si>
  <si>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</si>
  <si>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</si>
  <si>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</si>
  <si>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</si>
  <si>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</si>
  <si>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</si>
  <si>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</si>
  <si>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</si>
  <si>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</si>
  <si>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</si>
  <si>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</si>
  <si>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</si>
  <si>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</si>
  <si>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</si>
  <si>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</si>
  <si>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</si>
  <si>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</si>
  <si>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</si>
  <si>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</si>
  <si>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</si>
  <si>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</si>
  <si>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</si>
  <si>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</si>
  <si>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</si>
  <si>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</si>
  <si>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</si>
  <si>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</si>
  <si>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</si>
  <si>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</si>
  <si>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</si>
  <si>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</si>
  <si>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</si>
  <si>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</si>
  <si>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</si>
  <si>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</si>
  <si>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</si>
  <si>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</si>
  <si>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</si>
  <si>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</si>
  <si>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</si>
  <si>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</si>
  <si>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</si>
  <si>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</si>
  <si>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</si>
  <si>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</si>
  <si>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</si>
  <si>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</si>
  <si>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</si>
  <si>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</si>
  <si>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</si>
  <si>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</si>
  <si>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</si>
  <si>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</si>
  <si>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</si>
  <si>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</si>
  <si>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</si>
  <si>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</si>
  <si>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</si>
  <si>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</si>
  <si>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</si>
  <si>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</si>
  <si>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</si>
  <si>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</si>
  <si>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</si>
  <si>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</si>
  <si>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</si>
  <si>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</si>
  <si>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</si>
  <si>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</si>
  <si>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</si>
  <si>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</si>
  <si>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</si>
  <si>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</si>
  <si>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</si>
  <si>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</si>
  <si>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</si>
  <si>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</si>
  <si>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</si>
  <si>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</si>
  <si>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</si>
  <si>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</si>
  <si>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</si>
  <si>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</si>
  <si>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</si>
  <si>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</si>
  <si>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</si>
  <si>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</si>
  <si>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</si>
  <si>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</si>
  <si>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</si>
  <si>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</si>
  <si>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</si>
  <si>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</si>
  <si>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</si>
  <si>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</si>
  <si>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</si>
  <si>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</si>
  <si>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</si>
  <si>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</si>
  <si>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</si>
  <si>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</si>
  <si>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</si>
  <si>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</si>
  <si>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</si>
  <si>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</si>
  <si>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</si>
  <si>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</si>
  <si>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</si>
  <si>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</si>
  <si>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</si>
  <si>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</si>
  <si>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</si>
  <si>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</si>
  <si>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</si>
  <si>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</si>
  <si>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</si>
  <si>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</si>
  <si>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</si>
  <si>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</si>
  <si>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</si>
  <si>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</si>
  <si>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</si>
  <si>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</si>
  <si>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</si>
  <si>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</si>
  <si>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</si>
  <si>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</si>
  <si>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</si>
  <si>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</si>
  <si>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</si>
  <si>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</si>
  <si>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</si>
  <si>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</si>
  <si>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</si>
  <si>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</si>
  <si>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</si>
  <si>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</si>
  <si>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</si>
  <si>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</si>
  <si>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</si>
  <si>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</si>
  <si>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</si>
  <si>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</si>
  <si>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</si>
  <si>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</si>
  <si>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</si>
  <si>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</si>
  <si>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</si>
  <si>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</si>
  <si>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</si>
  <si>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</si>
  <si>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</si>
  <si>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</si>
  <si>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</si>
  <si>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</si>
  <si>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</si>
  <si>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</si>
  <si>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</si>
  <si>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</si>
  <si>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</si>
  <si>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</si>
  <si>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</si>
  <si>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</si>
  <si>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</si>
  <si>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</si>
  <si>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</si>
  <si>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</si>
  <si>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</si>
  <si>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</si>
  <si>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</si>
  <si>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</si>
  <si>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</si>
  <si>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</si>
  <si>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</si>
  <si>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</si>
  <si>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</si>
  <si>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</si>
  <si>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</si>
  <si>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</si>
  <si>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</si>
  <si>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</si>
  <si>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</si>
  <si>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</si>
  <si>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</si>
  <si>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</si>
  <si>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</si>
  <si>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</si>
  <si>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</si>
  <si>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</si>
  <si>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</si>
  <si>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</si>
  <si>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</si>
  <si>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</si>
  <si>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</si>
  <si>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</si>
  <si>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</si>
  <si>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</si>
  <si>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</si>
  <si>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</si>
  <si>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</si>
  <si>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</si>
  <si>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</si>
  <si>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</si>
  <si>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</si>
  <si>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</si>
  <si>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</si>
  <si>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</si>
  <si>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</si>
  <si>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</si>
  <si>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</si>
  <si>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</si>
  <si>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</si>
  <si>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</si>
  <si>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</si>
  <si>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</si>
  <si>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</si>
  <si>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</si>
  <si>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</si>
  <si>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</si>
  <si>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</si>
  <si>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</si>
  <si>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</si>
  <si>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</si>
  <si>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</si>
  <si>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</si>
  <si>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</si>
  <si>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</si>
  <si>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</si>
  <si>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</si>
  <si>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</si>
  <si>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</si>
  <si>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</si>
  <si>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</si>
  <si>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</si>
  <si>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</si>
  <si>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</si>
  <si>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</si>
  <si>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</si>
  <si>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</si>
  <si>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</si>
  <si>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</si>
  <si>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</si>
  <si>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</si>
  <si>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</si>
  <si>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</si>
  <si>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</si>
  <si>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</si>
  <si>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</si>
  <si>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</si>
  <si>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</si>
  <si>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</si>
  <si>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</si>
  <si>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</si>
  <si>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</si>
  <si>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</si>
  <si>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</si>
  <si>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</si>
  <si>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</si>
  <si>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</si>
  <si>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</si>
  <si>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</si>
  <si>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</si>
  <si>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</si>
  <si>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</si>
  <si>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</si>
  <si>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</si>
  <si>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</si>
  <si>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</si>
  <si>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</si>
  <si>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</si>
  <si>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</si>
  <si>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</si>
  <si>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</si>
  <si>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</si>
  <si>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</si>
  <si>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</si>
  <si>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</si>
  <si>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</si>
  <si>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</si>
  <si>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</si>
  <si>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</si>
  <si>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</si>
  <si>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</si>
  <si>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</si>
  <si>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</si>
  <si>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</si>
  <si>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</si>
  <si>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</si>
  <si>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</si>
  <si>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</si>
  <si>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</si>
  <si>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</si>
  <si>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</si>
  <si>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</si>
  <si>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</si>
  <si>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</si>
  <si>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</si>
  <si>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</si>
  <si>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</si>
  <si>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</si>
  <si>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</si>
  <si>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</si>
  <si>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</si>
  <si>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</si>
  <si>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</si>
  <si>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</si>
  <si>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</si>
  <si>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</si>
  <si>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</si>
  <si>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</si>
  <si>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</si>
  <si>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</si>
  <si>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</si>
  <si>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</si>
  <si>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</si>
  <si>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</si>
  <si>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</si>
  <si>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</si>
  <si>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</si>
  <si>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</si>
  <si>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</si>
  <si>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</si>
  <si>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</si>
  <si>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</si>
  <si>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</si>
  <si>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</si>
  <si>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</si>
  <si>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</si>
  <si>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</si>
  <si>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</si>
  <si>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</si>
  <si>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</si>
  <si>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</si>
  <si>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</si>
  <si>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</si>
  <si>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</si>
  <si>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</si>
  <si>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</si>
  <si>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</si>
  <si>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</si>
  <si>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</si>
  <si>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</si>
  <si>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</si>
  <si>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</si>
  <si>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</si>
  <si>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</si>
  <si>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</si>
  <si>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</si>
  <si>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</si>
  <si>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</si>
  <si>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</si>
  <si>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</si>
  <si>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</si>
  <si>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</si>
  <si>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</si>
  <si>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</si>
  <si>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</si>
  <si>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</si>
  <si>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</si>
  <si>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</si>
  <si>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</si>
  <si>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</si>
  <si>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</si>
  <si>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</si>
  <si>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</si>
  <si>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</si>
  <si>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</si>
  <si>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</si>
  <si>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</si>
  <si>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</si>
  <si>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</si>
  <si>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</si>
  <si>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</si>
  <si>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</si>
  <si>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</si>
  <si>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</si>
  <si>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</si>
  <si>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</si>
  <si>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</si>
  <si>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</si>
  <si>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</si>
  <si>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</si>
  <si>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</si>
  <si>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</si>
  <si>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</si>
  <si>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</si>
  <si>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</si>
  <si>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</si>
  <si>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</si>
  <si>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</si>
  <si>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</si>
  <si>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</si>
  <si>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</si>
  <si>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</si>
  <si>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</si>
  <si>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</si>
  <si>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</si>
  <si>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</si>
  <si>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</si>
  <si>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</si>
  <si>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</si>
  <si>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</si>
  <si>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</si>
  <si>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</si>
  <si>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</si>
  <si>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</si>
  <si>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</si>
  <si>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</si>
  <si>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</si>
  <si>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</si>
  <si>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</si>
  <si>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</si>
  <si>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</si>
  <si>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</si>
  <si>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</si>
  <si>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</si>
  <si>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</si>
  <si>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</si>
  <si>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</si>
  <si>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</si>
  <si>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</si>
  <si>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</si>
  <si>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</si>
  <si>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</si>
  <si>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</si>
  <si>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</si>
  <si>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</si>
  <si>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</si>
  <si>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</si>
  <si>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</si>
  <si>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</si>
  <si>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</si>
  <si>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</si>
  <si>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</si>
  <si>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</si>
  <si>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</si>
  <si>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</si>
  <si>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</si>
  <si>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</si>
  <si>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</si>
  <si>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</si>
  <si>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</si>
  <si>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</si>
  <si>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</si>
  <si>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</si>
  <si>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</si>
  <si>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</si>
  <si>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</si>
  <si>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</si>
  <si>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</si>
  <si>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</si>
  <si>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</si>
  <si>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</si>
  <si>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</si>
  <si>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</si>
  <si>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</si>
  <si>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</si>
  <si>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</si>
  <si>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</si>
  <si>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</si>
  <si>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</si>
  <si>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</si>
  <si>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</si>
  <si>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</si>
  <si>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</si>
  <si>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</si>
  <si>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</si>
  <si>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</si>
  <si>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</si>
  <si>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</si>
  <si>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</si>
  <si>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</si>
  <si>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</si>
  <si>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</si>
  <si>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</si>
  <si>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</si>
  <si>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</si>
  <si>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</si>
  <si>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</si>
  <si>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</si>
  <si>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</si>
  <si>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</si>
  <si>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</si>
  <si>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</si>
  <si>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</si>
  <si>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</si>
  <si>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</si>
  <si>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</si>
  <si>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</si>
  <si>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</si>
  <si>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</si>
  <si>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</si>
  <si>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</si>
  <si>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</si>
  <si>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</si>
  <si>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</si>
  <si>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</si>
  <si>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</si>
  <si>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</si>
  <si>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</si>
  <si>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</si>
  <si>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</si>
  <si>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</si>
  <si>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</si>
  <si>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</si>
  <si>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</si>
  <si>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</si>
  <si>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</si>
  <si>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</si>
  <si>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</si>
  <si>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</si>
  <si>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</si>
  <si>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</si>
  <si>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</si>
  <si>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</si>
  <si>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</si>
  <si>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</si>
  <si>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</si>
  <si>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</si>
  <si>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</si>
  <si>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</si>
  <si>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</si>
  <si>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</si>
  <si>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</si>
  <si>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</si>
  <si>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</si>
  <si>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</si>
  <si>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</si>
  <si>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</si>
  <si>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</si>
  <si>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</si>
  <si>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</si>
  <si>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</si>
  <si>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</si>
  <si>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</si>
  <si>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</si>
  <si>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</si>
  <si>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</si>
  <si>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</si>
  <si>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</si>
  <si>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</si>
  <si>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</si>
  <si>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</si>
  <si>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</si>
  <si>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</si>
  <si>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</si>
  <si>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LICELL</t>
  </si>
  <si>
    <t>J2-7</t>
  </si>
  <si>
    <t>RTC Power
Source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</si>
  <si>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</si>
  <si>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</si>
  <si>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</si>
  <si>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</si>
  <si>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</si>
  <si>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</si>
  <si>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</si>
  <si>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</si>
  <si>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</si>
  <si>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</si>
  <si>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</si>
  <si>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</si>
  <si>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</si>
  <si>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</si>
  <si>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</si>
  <si>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</si>
  <si>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</si>
  <si>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</si>
  <si>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</si>
  <si>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</si>
  <si>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</si>
  <si>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</si>
  <si>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</si>
  <si>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</si>
  <si>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</si>
  <si>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</si>
  <si>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</si>
  <si>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</si>
  <si>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</si>
  <si>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</si>
  <si>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</si>
  <si>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</si>
  <si>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</si>
  <si>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</si>
  <si>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</si>
  <si>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</si>
  <si>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</si>
  <si>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</si>
  <si>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</si>
  <si>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Port Pin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</si>
  <si>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</si>
  <si>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</si>
  <si>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</si>
  <si>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</si>
  <si>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</si>
  <si>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</si>
  <si>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</si>
  <si>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</si>
  <si>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</si>
  <si>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</si>
  <si>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</si>
  <si>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</si>
  <si>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</si>
  <si>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</si>
  <si>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</si>
  <si>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</si>
  <si>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</si>
  <si>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</si>
  <si>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</si>
  <si>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</si>
  <si>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</si>
  <si>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</si>
  <si>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</si>
  <si>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</si>
  <si>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</si>
  <si>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</si>
  <si>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</si>
  <si>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</si>
  <si>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</si>
  <si>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</si>
  <si>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</si>
  <si>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</si>
  <si>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</si>
  <si>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</si>
  <si>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</si>
  <si>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</si>
  <si>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</si>
  <si>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</si>
  <si>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</si>
  <si>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</si>
  <si>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</si>
  <si>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</si>
  <si>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</si>
  <si>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</si>
  <si>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</si>
  <si>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</si>
  <si>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</si>
  <si>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</si>
  <si>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</si>
  <si>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</si>
  <si>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</si>
  <si>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</si>
  <si>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</si>
  <si>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</si>
  <si>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</si>
  <si>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</si>
  <si>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</si>
  <si>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</si>
  <si>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</si>
  <si>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</si>
  <si>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</si>
  <si>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</si>
  <si>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</si>
  <si>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</si>
  <si>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</si>
  <si>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</si>
  <si>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</si>
  <si>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</si>
  <si>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</si>
  <si>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</si>
  <si>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</si>
  <si>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</si>
  <si>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</si>
  <si>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</si>
  <si>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</si>
  <si>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</si>
  <si>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</si>
  <si>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</si>
  <si>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</si>
  <si>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</si>
  <si>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</si>
  <si>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</si>
  <si>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</si>
  <si>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</si>
  <si>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</si>
  <si>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</si>
  <si>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</si>
  <si>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</si>
  <si>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</si>
  <si>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</si>
  <si>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</si>
  <si>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</si>
  <si>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</si>
  <si>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</si>
  <si>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</si>
  <si>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</si>
  <si>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</si>
  <si>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</si>
  <si>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</si>
  <si>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</si>
  <si>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</si>
  <si>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</si>
  <si>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</si>
  <si>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</si>
  <si>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</si>
  <si>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</si>
  <si>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</si>
  <si>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</si>
  <si>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</si>
  <si>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</si>
  <si>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</si>
  <si>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</si>
  <si>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</si>
  <si>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</si>
  <si>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</si>
  <si>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</si>
  <si>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</si>
  <si>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</si>
  <si>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</si>
  <si>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</si>
  <si>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</si>
  <si>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</si>
  <si>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</si>
  <si>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</si>
  <si>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</si>
  <si>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</si>
  <si>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</si>
  <si>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</si>
  <si>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</si>
  <si>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</si>
  <si>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</si>
  <si>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</si>
  <si>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</si>
  <si>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</si>
  <si>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</si>
  <si>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</si>
  <si>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</si>
  <si>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</si>
  <si>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</si>
  <si>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</si>
  <si>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</si>
  <si>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</si>
  <si>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</si>
  <si>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</si>
  <si>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</si>
  <si>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</si>
  <si>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</si>
  <si>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</si>
  <si>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</si>
  <si>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</si>
  <si>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</si>
  <si>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</si>
  <si>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</si>
  <si>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</si>
  <si>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</si>
  <si>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</si>
  <si>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</si>
  <si>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</si>
  <si>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</si>
  <si>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</si>
  <si>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</si>
  <si>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</si>
  <si>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</si>
  <si>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</si>
  <si>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</si>
  <si>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</si>
  <si>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</si>
  <si>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</si>
  <si>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</si>
  <si>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</si>
  <si>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</si>
  <si>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</si>
  <si>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</si>
  <si>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</si>
  <si>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</si>
  <si>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</si>
  <si>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</si>
  <si>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</si>
  <si>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</si>
  <si>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</si>
  <si>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</si>
  <si>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</si>
  <si>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</si>
  <si>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</si>
  <si>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</si>
  <si>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</si>
  <si>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</si>
  <si>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</si>
  <si>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</si>
  <si>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</si>
  <si>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</si>
  <si>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</si>
  <si>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</si>
  <si>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</si>
  <si>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</si>
  <si>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</si>
  <si>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</si>
  <si>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</si>
  <si>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</si>
  <si>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</si>
  <si>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</si>
  <si>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</si>
  <si>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</si>
  <si>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</si>
  <si>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</si>
  <si>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</si>
  <si>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</si>
  <si>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</si>
  <si>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</si>
  <si>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</si>
  <si>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</si>
  <si>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</si>
  <si>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</si>
  <si>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</si>
  <si>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</si>
  <si>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</si>
  <si>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</si>
  <si>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</si>
  <si>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</si>
  <si>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</si>
  <si>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</si>
  <si>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</si>
  <si>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</si>
  <si>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</si>
  <si>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</si>
  <si>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</si>
  <si>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</si>
  <si>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</si>
  <si>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</si>
  <si>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</si>
  <si>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</si>
  <si>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</si>
  <si>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</si>
  <si>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</si>
  <si>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</si>
  <si>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</si>
  <si>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</si>
  <si>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</si>
  <si>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</si>
  <si>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</si>
  <si>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</si>
  <si>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</si>
  <si>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</si>
  <si>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</si>
  <si>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</si>
  <si>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</si>
  <si>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</si>
  <si>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</si>
  <si>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</si>
  <si>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</si>
  <si>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</si>
  <si>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</si>
  <si>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</si>
  <si>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</si>
  <si>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</si>
  <si>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</si>
  <si>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</si>
  <si>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</si>
  <si>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</si>
  <si>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</si>
  <si>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</si>
  <si>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</si>
  <si>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</si>
  <si>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</si>
  <si>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</si>
  <si>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</si>
  <si>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</si>
  <si>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</si>
  <si>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</si>
  <si>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</si>
  <si>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</si>
  <si>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</si>
  <si>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</si>
  <si>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</si>
  <si>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</si>
  <si>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</si>
  <si>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</si>
  <si>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</si>
  <si>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</si>
  <si>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</si>
  <si>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</si>
  <si>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</si>
  <si>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</si>
  <si>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</si>
  <si>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</si>
  <si>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</si>
  <si>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</si>
  <si>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</si>
  <si>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</si>
  <si>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</si>
  <si>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</si>
  <si>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</si>
  <si>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</si>
  <si>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</si>
  <si>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</si>
  <si>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</si>
  <si>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</si>
  <si>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</si>
  <si>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</si>
  <si>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</si>
  <si>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</si>
  <si>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</si>
  <si>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</si>
  <si>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</si>
  <si>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</si>
  <si>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</si>
  <si>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</si>
  <si>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</si>
  <si>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</si>
  <si>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</si>
  <si>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</si>
  <si>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</si>
  <si>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</si>
  <si>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</si>
  <si>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</si>
  <si>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</si>
  <si>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</si>
  <si>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</si>
  <si>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</si>
  <si>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</si>
  <si>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</si>
  <si>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</si>
  <si>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</si>
  <si>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</si>
  <si>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</si>
  <si>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</si>
  <si>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</si>
  <si>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</si>
  <si>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</si>
  <si>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</si>
  <si>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</si>
  <si>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</si>
  <si>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</si>
  <si>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</si>
  <si>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</si>
  <si>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</si>
  <si>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</si>
  <si>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</si>
  <si>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</si>
  <si>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</si>
  <si>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</si>
  <si>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</si>
  <si>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</si>
  <si>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</si>
  <si>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</si>
  <si>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</si>
  <si>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</si>
  <si>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</si>
  <si>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</si>
  <si>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</si>
  <si>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</si>
  <si>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</si>
  <si>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</si>
  <si>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</si>
  <si>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</si>
  <si>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</si>
  <si>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</si>
  <si>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</si>
  <si>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</si>
  <si>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</si>
  <si>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</si>
  <si>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</si>
  <si>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</si>
  <si>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</si>
  <si>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</si>
  <si>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</si>
  <si>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</si>
  <si>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</si>
  <si>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</si>
  <si>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</si>
  <si>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</si>
  <si>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</si>
  <si>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</si>
  <si>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</si>
  <si>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</si>
  <si>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</si>
  <si>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</si>
  <si>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</si>
  <si>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</si>
  <si>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</si>
  <si>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</si>
  <si>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</si>
  <si>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</si>
  <si>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</si>
  <si>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</si>
  <si>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</si>
  <si>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</si>
  <si>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</si>
  <si>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</si>
  <si>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</si>
  <si>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</si>
  <si>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</si>
  <si>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</si>
  <si>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</si>
  <si>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</si>
  <si>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</si>
  <si>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</si>
  <si>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</si>
  <si>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</si>
  <si>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</si>
  <si>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</si>
  <si>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</si>
  <si>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</si>
  <si>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</si>
  <si>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</si>
  <si>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</si>
  <si>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</si>
  <si>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</si>
  <si>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</si>
  <si>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</si>
  <si>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</si>
  <si>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</si>
  <si>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</si>
  <si>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</si>
  <si>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</si>
  <si>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</si>
  <si>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</si>
  <si>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</si>
  <si>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</si>
  <si>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</si>
  <si>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</si>
  <si>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</si>
  <si>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</si>
  <si>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</si>
  <si>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</si>
  <si>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</si>
  <si>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</si>
  <si>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</si>
  <si>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</si>
  <si>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</si>
  <si>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</si>
  <si>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</si>
  <si>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</si>
  <si>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</si>
  <si>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</si>
  <si>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</si>
  <si>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</si>
  <si>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</si>
  <si>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</si>
  <si>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</si>
  <si>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</si>
  <si>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</si>
  <si>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</si>
  <si>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</si>
  <si>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</si>
  <si>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</si>
  <si>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</si>
  <si>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</si>
  <si>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</si>
  <si>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</si>
  <si>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</si>
  <si>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</si>
  <si>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</si>
  <si>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</si>
  <si>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</si>
  <si>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</si>
  <si>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</si>
  <si>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</si>
  <si>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</si>
  <si>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</si>
  <si>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</si>
  <si>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</si>
  <si>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</si>
  <si>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</si>
  <si>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</si>
  <si>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</si>
  <si>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</si>
  <si>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</si>
  <si>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</si>
  <si>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</si>
  <si>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</si>
  <si>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</si>
  <si>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</si>
  <si>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</si>
  <si>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</si>
  <si>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</si>
  <si>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</si>
  <si>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</si>
  <si>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</si>
  <si>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</si>
  <si>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</si>
  <si>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</si>
  <si>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</si>
  <si>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</si>
  <si>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</si>
  <si>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</si>
  <si>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</si>
  <si>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</si>
  <si>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</si>
  <si>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</si>
  <si>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</si>
  <si>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</si>
  <si>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</si>
  <si>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</si>
  <si>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</si>
  <si>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</si>
  <si>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</si>
  <si>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</si>
  <si>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</si>
  <si>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</si>
  <si>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</si>
  <si>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</si>
  <si>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</si>
  <si>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</si>
  <si>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</si>
  <si>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</si>
  <si>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</si>
  <si>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</si>
  <si>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</si>
  <si>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</si>
  <si>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</si>
  <si>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</si>
  <si>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</si>
  <si>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</si>
  <si>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</si>
  <si>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</si>
  <si>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</si>
  <si>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</si>
  <si>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</si>
  <si>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</si>
  <si>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</si>
  <si>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</si>
  <si>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</si>
  <si>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</si>
  <si>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</si>
  <si>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</si>
  <si>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</si>
  <si>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</si>
  <si>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</si>
  <si>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</si>
  <si>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</si>
  <si>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</si>
  <si>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</si>
  <si>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</si>
  <si>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</si>
  <si>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</si>
  <si>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</si>
  <si>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</si>
  <si>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</si>
  <si>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</si>
  <si>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</si>
  <si>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</si>
  <si>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</si>
  <si>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</si>
  <si>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</si>
  <si>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</si>
  <si>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</si>
  <si>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</si>
  <si>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</si>
  <si>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</si>
  <si>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</si>
  <si>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</si>
  <si>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</si>
  <si>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</si>
  <si>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</si>
  <si>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</si>
  <si>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</si>
  <si>
    <t>3V3</t>
  </si>
  <si>
    <t>TX</t>
  </si>
  <si>
    <t>RX</t>
  </si>
  <si>
    <t>RTS</t>
  </si>
  <si>
    <t>CTS</t>
  </si>
  <si>
    <t>GND</t>
  </si>
  <si>
    <t>DISPLAY</t>
  </si>
  <si>
    <t>D3P</t>
  </si>
  <si>
    <t>D2P</t>
  </si>
  <si>
    <t>D1P</t>
  </si>
  <si>
    <t>DØP</t>
  </si>
  <si>
    <t>CLKP</t>
  </si>
  <si>
    <t>D3N</t>
  </si>
  <si>
    <t>D2N</t>
  </si>
  <si>
    <t>DIN</t>
  </si>
  <si>
    <t>DØN</t>
  </si>
  <si>
    <t>CLKN</t>
  </si>
  <si>
    <t>5V</t>
  </si>
  <si>
    <t>CAN1</t>
  </si>
  <si>
    <t>CAN0</t>
  </si>
  <si>
    <t>WIRE</t>
  </si>
  <si>
    <t>SDA</t>
  </si>
  <si>
    <t>SCL</t>
  </si>
  <si>
    <t>SDA1</t>
  </si>
  <si>
    <t>SCL1</t>
  </si>
  <si>
    <t>SCL2</t>
  </si>
  <si>
    <t>SDA2</t>
  </si>
  <si>
    <t>GPIO</t>
  </si>
  <si>
    <t>ANALOG</t>
  </si>
  <si>
    <t>PWM</t>
  </si>
  <si>
    <t>REFN</t>
  </si>
  <si>
    <t>REFP</t>
  </si>
  <si>
    <t>PA_0</t>
  </si>
  <si>
    <t>PI_9</t>
  </si>
  <si>
    <t>14,35</t>
  </si>
  <si>
    <t>13,36</t>
  </si>
  <si>
    <t>X</t>
  </si>
  <si>
    <t>PB_8</t>
  </si>
  <si>
    <t>PB_7</t>
  </si>
  <si>
    <t>PB_6</t>
  </si>
  <si>
    <t>PD_5</t>
  </si>
  <si>
    <t>PG_3</t>
  </si>
  <si>
    <t>PD_4</t>
  </si>
  <si>
    <t>PE_3</t>
  </si>
  <si>
    <t>10,60</t>
  </si>
  <si>
    <t>20, 61</t>
  </si>
  <si>
    <t>PA_5</t>
  </si>
  <si>
    <t>21, 30</t>
  </si>
  <si>
    <t>6, 34</t>
  </si>
  <si>
    <t>PC_6</t>
  </si>
  <si>
    <t>5, 64</t>
  </si>
  <si>
    <t>4, 65</t>
  </si>
  <si>
    <t>PG_7</t>
  </si>
  <si>
    <t>3, 129</t>
  </si>
  <si>
    <t>2, 181</t>
  </si>
  <si>
    <t>1, 187</t>
  </si>
  <si>
    <t>0, 153</t>
  </si>
  <si>
    <t>PJ_7</t>
  </si>
  <si>
    <t>PH_6</t>
  </si>
  <si>
    <t>DO</t>
  </si>
  <si>
    <t>CK</t>
  </si>
  <si>
    <t>CAMERA</t>
  </si>
  <si>
    <t>D0P</t>
  </si>
  <si>
    <t>CKP</t>
  </si>
  <si>
    <t>HS</t>
  </si>
  <si>
    <t>D0N</t>
  </si>
  <si>
    <t>D1N</t>
  </si>
  <si>
    <t>CKN</t>
  </si>
  <si>
    <t>I2S</t>
  </si>
  <si>
    <t>SDO</t>
  </si>
  <si>
    <t>SDI</t>
  </si>
  <si>
    <t>wS</t>
  </si>
  <si>
    <t>SAI</t>
  </si>
  <si>
    <t>FS</t>
  </si>
  <si>
    <t>SCK</t>
  </si>
  <si>
    <t>UART3</t>
  </si>
  <si>
    <t>UART2</t>
  </si>
  <si>
    <t>SPI1</t>
  </si>
  <si>
    <t>SPI0</t>
  </si>
  <si>
    <t>cs</t>
  </si>
  <si>
    <t>CIPO</t>
  </si>
  <si>
    <t>COPI</t>
  </si>
  <si>
    <t>PE_2</t>
  </si>
  <si>
    <t>PI_4</t>
  </si>
  <si>
    <t>PI_7</t>
  </si>
  <si>
    <t>PI_5</t>
  </si>
  <si>
    <t>21,30</t>
  </si>
  <si>
    <t>PH_9</t>
  </si>
  <si>
    <t>PI_6</t>
  </si>
  <si>
    <t>22,32</t>
  </si>
  <si>
    <t>PI_3</t>
  </si>
  <si>
    <t>PI_2</t>
  </si>
  <si>
    <t>PB_9</t>
  </si>
  <si>
    <t>PD_3</t>
  </si>
  <si>
    <t>PCIE</t>
  </si>
  <si>
    <t>TXN</t>
  </si>
  <si>
    <t>RXN</t>
  </si>
  <si>
    <t>XP</t>
  </si>
  <si>
    <t>RXP</t>
  </si>
  <si>
    <t>RST</t>
  </si>
  <si>
    <t>PJ_8</t>
  </si>
  <si>
    <t>PJ_9</t>
  </si>
  <si>
    <t>PG_9</t>
  </si>
  <si>
    <t>7, 154</t>
  </si>
  <si>
    <t>8,61</t>
  </si>
  <si>
    <t>Pin #2</t>
  </si>
  <si>
    <t>Silk Screen</t>
  </si>
  <si>
    <t>Pin #s</t>
  </si>
  <si>
    <t>Silk Screen2</t>
  </si>
  <si>
    <t>Pin Name3</t>
  </si>
  <si>
    <t>Column5</t>
  </si>
  <si>
    <t>Pin Name6</t>
  </si>
  <si>
    <t>Pin #27</t>
  </si>
  <si>
    <t>Silk Screen8</t>
  </si>
  <si>
    <t>Silk Screen9</t>
  </si>
  <si>
    <t>Pin Name10</t>
  </si>
  <si>
    <t>Pin #s11</t>
  </si>
  <si>
    <t>? TIM12_CH1</t>
  </si>
  <si>
    <t>? TIM12_CH2</t>
  </si>
  <si>
    <t>Arduino Pin Low</t>
  </si>
  <si>
    <t>Arduino Pin Port order</t>
  </si>
  <si>
    <t>TIM12_CH1</t>
  </si>
  <si>
    <t>Fph_8</t>
  </si>
  <si>
    <t>Column2</t>
  </si>
  <si>
    <t>Column6</t>
  </si>
  <si>
    <t>Column62</t>
  </si>
  <si>
    <t>Column7</t>
  </si>
  <si>
    <t>Pin
number</t>
  </si>
  <si>
    <t>Portenta H7</t>
  </si>
  <si>
    <t>Portenta C33</t>
  </si>
  <si>
    <t>3</t>
  </si>
  <si>
    <t>SERIAL0 RTS</t>
  </si>
  <si>
    <t>51</t>
  </si>
  <si>
    <t>4</t>
  </si>
  <si>
    <t>SERIAL1 RTS</t>
  </si>
  <si>
    <t>61</t>
  </si>
  <si>
    <t>7</t>
  </si>
  <si>
    <t>SERIAL0 RX</t>
  </si>
  <si>
    <t>50</t>
  </si>
  <si>
    <t>8</t>
  </si>
  <si>
    <t>SERIAL1 RX</t>
  </si>
  <si>
    <t>13</t>
  </si>
  <si>
    <t>9</t>
  </si>
  <si>
    <t>SERIAL0 TX</t>
  </si>
  <si>
    <t>49</t>
  </si>
  <si>
    <t>10</t>
  </si>
  <si>
    <t>SERIAL1 TX</t>
  </si>
  <si>
    <t>14</t>
  </si>
  <si>
    <t>11</t>
  </si>
  <si>
    <t>SERIAL0 CTS</t>
  </si>
  <si>
    <t>52</t>
  </si>
  <si>
    <t>12</t>
  </si>
  <si>
    <t>SERIAL1 CTS</t>
  </si>
  <si>
    <t>62</t>
  </si>
  <si>
    <t>15</t>
  </si>
  <si>
    <t>SERIAL2 RTS</t>
  </si>
  <si>
    <t>16</t>
  </si>
  <si>
    <t>SERIAL3 RTS</t>
  </si>
  <si>
    <t>55</t>
  </si>
  <si>
    <t>19</t>
  </si>
  <si>
    <t>SERIAL2 RX</t>
  </si>
  <si>
    <t>20</t>
  </si>
  <si>
    <t>SERIAL3 RX</t>
  </si>
  <si>
    <t>54</t>
  </si>
  <si>
    <t>21</t>
  </si>
  <si>
    <t>SERIAL2 TX</t>
  </si>
  <si>
    <t>22</t>
  </si>
  <si>
    <t>SERIAL3 TX</t>
  </si>
  <si>
    <t>53</t>
  </si>
  <si>
    <t>23</t>
  </si>
  <si>
    <t>SERIAL2 CTS</t>
  </si>
  <si>
    <t>24</t>
  </si>
  <si>
    <t>SERIAL3 CTS</t>
  </si>
  <si>
    <t>56</t>
  </si>
  <si>
    <t>25</t>
  </si>
  <si>
    <t>I2S CLK</t>
  </si>
  <si>
    <t>63</t>
  </si>
  <si>
    <t>26</t>
  </si>
  <si>
    <t>CAN0 TX</t>
  </si>
  <si>
    <t>42</t>
  </si>
  <si>
    <t>27</t>
  </si>
  <si>
    <t>64</t>
  </si>
  <si>
    <t>28</t>
  </si>
  <si>
    <t>CAN0 RX</t>
  </si>
  <si>
    <t>41</t>
  </si>
  <si>
    <t>29</t>
  </si>
  <si>
    <t>65</t>
  </si>
  <si>
    <t>30</t>
  </si>
  <si>
    <t>CAN1 TX</t>
  </si>
  <si>
    <t>44</t>
  </si>
  <si>
    <t>31</t>
  </si>
  <si>
    <t>66</t>
  </si>
  <si>
    <t>32</t>
  </si>
  <si>
    <t>CAN1 RX</t>
  </si>
  <si>
    <t>43</t>
  </si>
  <si>
    <t>33</t>
  </si>
  <si>
    <t>SPDIF TX</t>
  </si>
  <si>
    <t>34</t>
  </si>
  <si>
    <t>PDM CLK</t>
  </si>
  <si>
    <t>82</t>
  </si>
  <si>
    <t>SPDIF RX</t>
  </si>
  <si>
    <t>PDM D0</t>
  </si>
  <si>
    <t>PB_2</t>
  </si>
  <si>
    <t>83</t>
  </si>
  <si>
    <t>GPIO0</t>
  </si>
  <si>
    <t>PDM D1</t>
  </si>
  <si>
    <t>GPIO1</t>
  </si>
  <si>
    <t>Analog 0 [A0]</t>
  </si>
  <si>
    <t>PA_0C / A0</t>
  </si>
  <si>
    <t>SPI0 CS</t>
  </si>
  <si>
    <t>Analog 1 [A1]</t>
  </si>
  <si>
    <t>PA_1C / A1</t>
  </si>
  <si>
    <t>SPI0 SCLK</t>
  </si>
  <si>
    <t>Analog 2 [A2[</t>
  </si>
  <si>
    <t>PC_2C / A2</t>
  </si>
  <si>
    <t>17</t>
  </si>
  <si>
    <t>SPI0 CIPO</t>
  </si>
  <si>
    <t>Analog 3 [A3[</t>
  </si>
  <si>
    <t>PC_3C / A3</t>
  </si>
  <si>
    <t>18</t>
  </si>
  <si>
    <t>SPI0 COPI</t>
  </si>
  <si>
    <t>Analog 4 [A4]</t>
  </si>
  <si>
    <t>PC_2 / A4</t>
  </si>
  <si>
    <t>SPI1 CS</t>
  </si>
  <si>
    <t>48</t>
  </si>
  <si>
    <t>Analog 5 [A5]</t>
  </si>
  <si>
    <t>PC_3 / A5</t>
  </si>
  <si>
    <t>SPI1 SCLK</t>
  </si>
  <si>
    <t>47</t>
  </si>
  <si>
    <t>Analog 6 [A6]</t>
  </si>
  <si>
    <t>PA_4 / A6</t>
  </si>
  <si>
    <t>45</t>
  </si>
  <si>
    <t>Analog 7 [A7]</t>
  </si>
  <si>
    <t>PA_6 / A7</t>
  </si>
  <si>
    <t>46</t>
  </si>
  <si>
    <t>0</t>
  </si>
  <si>
    <t>1</t>
  </si>
  <si>
    <t>2</t>
  </si>
  <si>
    <t>I2C1 SDA</t>
  </si>
  <si>
    <t>37</t>
  </si>
  <si>
    <t>I2C1 SCL</t>
  </si>
  <si>
    <t>38</t>
  </si>
  <si>
    <t>SAI CLK</t>
  </si>
  <si>
    <t>SAI D1</t>
  </si>
  <si>
    <t>$</t>
  </si>
  <si>
    <t>D10</t>
  </si>
  <si>
    <t>D9</t>
  </si>
  <si>
    <t>D9,J2:38</t>
  </si>
  <si>
    <t>A4/D21</t>
  </si>
  <si>
    <t>A7/D22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</si>
</sst>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A5A4EB-CCEE-4603-B205-163E94520EB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6" tableColumnId="3"/>
      <queryTableField id="5" dataBound="0" tableColumnId="5"/>
      <queryTableField id="4" name="Column7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506E80B1-6071-41D2-BCEA-757232B2510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6" tableColumnId="3"/>
      <queryTableField id="5" dataBound="0" tableColumnId="5"/>
      <queryTableField id="4" name="Column7" tableColumnId="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37" dataDxfId="136">
  <autoFilter ref="A1:Q169" xr:uid="{E76F1637-EAF6-4EA2-B2D5-F173905E2448}"/>
  <tableColumns count="17">
    <tableColumn id="2" xr3:uid="{3C59A356-EED1-4E94-AE72-3E3D32090E02}" name="Port" dataDxfId="135"/>
    <tableColumn id="3" xr3:uid="{B11801FA-7A66-4ACE-A8E1-62B6EB412A99}" name="AF0" dataDxfId="134"/>
    <tableColumn id="4" xr3:uid="{B48A6DB0-6C55-49CE-A230-1C7A00C08D5A}" name="AF1" dataDxfId="133"/>
    <tableColumn id="5" xr3:uid="{0C2AF13D-A2D1-4DB0-A90C-77CF52A21538}" name="AF2" dataDxfId="132"/>
    <tableColumn id="6" xr3:uid="{09DC23B1-0758-4B34-8407-35F79F5204D5}" name="AF3" dataDxfId="131"/>
    <tableColumn id="7" xr3:uid="{3399254D-CCFD-475B-B4D2-903BB3199BAA}" name="AF4" dataDxfId="130"/>
    <tableColumn id="8" xr3:uid="{86DD4B74-2B85-4520-B287-84CC19389C30}" name="AF5" dataDxfId="129"/>
    <tableColumn id="9" xr3:uid="{0BCBE86D-4FCD-44B9-8812-50BC9E809582}" name="AF6" dataDxfId="128"/>
    <tableColumn id="10" xr3:uid="{539AF0E9-FE08-4F86-8527-61845B2418C4}" name="AF7" dataDxfId="127"/>
    <tableColumn id="11" xr3:uid="{C055F382-56FB-4604-96CD-8E2B6137C025}" name="AF8" dataDxfId="126"/>
    <tableColumn id="12" xr3:uid="{09729425-0C71-4308-B671-6ECC5EBEAA77}" name="AF9" dataDxfId="125"/>
    <tableColumn id="13" xr3:uid="{A103BF43-B195-43A5-A258-0ECAE0C739B8}" name="AF10" dataDxfId="124"/>
    <tableColumn id="14" xr3:uid="{63EC23F4-B2F1-48A4-AEBE-D462252C572D}" name="AF11" dataDxfId="123"/>
    <tableColumn id="15" xr3:uid="{E01C0117-D568-4CC0-9778-04DFD5114CD0}" name="AF12" dataDxfId="122"/>
    <tableColumn id="16" xr3:uid="{648697B5-FFFD-4083-A693-3E8834738D94}" name="AF13" dataDxfId="121"/>
    <tableColumn id="17" xr3:uid="{FACA4678-3927-4ABF-9CE2-E0B7F37AE9FB}" name="AF14" dataDxfId="120"/>
    <tableColumn id="18" xr3:uid="{B6F7CF24-8D80-43CB-A749-97B3972CF368}" name="AF15" dataDxfId="1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118" dataDxfId="117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116"/>
    <tableColumn id="20" xr3:uid="{07C6FDD6-C83E-4B08-BE94-2010EF9AC7E5}" name="Function" dataDxfId="115"/>
    <tableColumn id="2" xr3:uid="{B9C654F0-FB17-4141-B217-3320DE2B6F54}" name="Port" dataDxfId="114"/>
    <tableColumn id="3" xr3:uid="{96062EC8-B8F9-4A39-9772-BC433FA37F32}" name="AF0" dataDxfId="113"/>
    <tableColumn id="4" xr3:uid="{6BB77239-B0B0-4B1B-BD9C-5A0403E41F39}" name="AF1" dataDxfId="112"/>
    <tableColumn id="5" xr3:uid="{2FFF93C6-480A-477F-A2E2-93B3A58CBAEA}" name="AF2" dataDxfId="111"/>
    <tableColumn id="6" xr3:uid="{C4E54B5E-7600-4C83-B2EF-4FBBC575F18E}" name="AF3" dataDxfId="110"/>
    <tableColumn id="7" xr3:uid="{D47A1443-4A6B-4B36-83AF-7D3A4A20C0EE}" name="AF4" dataDxfId="109"/>
    <tableColumn id="8" xr3:uid="{D8E45308-918E-4AD2-9060-7E541CDF56EC}" name="AF5" dataDxfId="108"/>
    <tableColumn id="9" xr3:uid="{73B87AF8-8614-4319-870A-CD5B0CC0CBE7}" name="AF6" dataDxfId="107"/>
    <tableColumn id="10" xr3:uid="{849237CD-7C30-49DA-A683-188FB977A18F}" name="AF7" dataDxfId="106"/>
    <tableColumn id="11" xr3:uid="{372EA26D-F445-4000-B4F2-BE65E97271EA}" name="AF8" dataDxfId="105"/>
    <tableColumn id="12" xr3:uid="{31FDEB68-8DE9-479F-84E2-1E71D26CFE15}" name="AF9" dataDxfId="104"/>
    <tableColumn id="13" xr3:uid="{ED4913F2-D1C9-4F40-9049-6BA9C0CFF2C0}" name="AF10" dataDxfId="103"/>
    <tableColumn id="14" xr3:uid="{1BCD8061-9DBF-41A9-A510-B1ED7E40F82D}" name="AF11" dataDxfId="102"/>
    <tableColumn id="15" xr3:uid="{54B7F982-F100-4651-AD68-39629A505217}" name="AF12" dataDxfId="101"/>
    <tableColumn id="16" xr3:uid="{9FF69C88-ADA8-40AE-BE7F-A0CC3A8DC0B2}" name="AF13" dataDxfId="100"/>
    <tableColumn id="17" xr3:uid="{AAED52AB-6202-4FFB-810D-1B01D12DC8DF}" name="AF14" dataDxfId="99"/>
    <tableColumn id="18" xr3:uid="{AFB3D106-B7FC-4DD9-8962-CF803D141096}" name="AF15" dataDxfId="9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97" dataDxfId="96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95"/>
    <tableColumn id="20" xr3:uid="{C614AA57-763C-448F-82DA-385142A566EF}" name="Function" dataDxfId="94"/>
    <tableColumn id="2" xr3:uid="{586963C0-1FD8-4C7F-BB96-5023E3CCB697}" name="Port" dataDxfId="93"/>
    <tableColumn id="3" xr3:uid="{266E86D6-E471-4247-B4B3-553E99D9BABF}" name="AF0" dataDxfId="92"/>
    <tableColumn id="4" xr3:uid="{030C8BDD-8017-44BE-8ACF-9FD537FF3BB3}" name="AF1" dataDxfId="91"/>
    <tableColumn id="5" xr3:uid="{A0621D5C-0C57-430C-AB9B-03110026845B}" name="AF2" dataDxfId="90"/>
    <tableColumn id="6" xr3:uid="{16E78499-FB7B-4DD6-98FC-C4FD9AFE984B}" name="AF3" dataDxfId="89"/>
    <tableColumn id="7" xr3:uid="{B7339A4A-73A9-4C49-969C-7386B340CE39}" name="AF4" dataDxfId="88"/>
    <tableColumn id="8" xr3:uid="{B3D5D16C-C92A-4C59-A166-FBD8C1C5D156}" name="AF5" dataDxfId="87"/>
    <tableColumn id="9" xr3:uid="{33EC5F0E-116E-403E-8B7B-5E3800EB3D17}" name="AF6" dataDxfId="86"/>
    <tableColumn id="10" xr3:uid="{3D5AF5AF-315E-4799-8729-827678954620}" name="AF7" dataDxfId="85"/>
    <tableColumn id="11" xr3:uid="{1D19432D-6E4D-43CA-8FF9-5D22C9D3CE12}" name="AF8" dataDxfId="84"/>
    <tableColumn id="12" xr3:uid="{79B5CDA3-44AD-4410-9DDD-77164FD2D69B}" name="AF9" dataDxfId="83"/>
    <tableColumn id="13" xr3:uid="{B90BEFE1-6762-46B5-9890-EBC3163B8BD1}" name="AF10" dataDxfId="82"/>
    <tableColumn id="14" xr3:uid="{4360D50C-E5C5-46D2-B297-8E57A294C834}" name="AF11" dataDxfId="81"/>
    <tableColumn id="15" xr3:uid="{2E318F92-9E3E-4AB3-A11E-3CF1B9CEBA6F}" name="AF12" dataDxfId="80"/>
    <tableColumn id="16" xr3:uid="{D3DDCACD-C2BB-490C-BD7E-E6BD2BDA2887}" name="AF13" dataDxfId="79"/>
    <tableColumn id="17" xr3:uid="{0BF99412-AEB0-4507-B28F-909A491AEFD4}" name="AF14" dataDxfId="78"/>
    <tableColumn id="18" xr3:uid="{72CB2BFF-47FE-416D-98CC-B0B498FE0A32}" name="AF15" dataDxfId="7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76" dataDxfId="75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74"/>
    <tableColumn id="19" xr3:uid="{5C176CE3-DE57-4BD5-993F-B276FD008EB0}" name="Arduino" dataDxfId="73"/>
    <tableColumn id="20" xr3:uid="{F61D4983-B6F3-4F34-8E85-AAA90A035846}" name="HAT" dataDxfId="72"/>
    <tableColumn id="21" xr3:uid="{EBF0DA89-3D9A-4B14-AB38-2DAE3195031A}" name="Standard " dataDxfId="71"/>
    <tableColumn id="2" xr3:uid="{812F167A-72E0-4358-A857-433C18081E23}" name="Port" dataDxfId="70"/>
    <tableColumn id="3" xr3:uid="{EBC0B4E3-CD4A-4A23-8652-069121847310}" name="AF0" dataDxfId="69"/>
    <tableColumn id="4" xr3:uid="{B79A9194-AAD2-4E62-9147-C1C5DEB171ED}" name="AF1" dataDxfId="68"/>
    <tableColumn id="5" xr3:uid="{238361CD-C0F7-47F5-BE69-2539C530CF40}" name="AF2" dataDxfId="67"/>
    <tableColumn id="6" xr3:uid="{7889FBC3-3FF9-45EB-A3A5-46F7BFF24785}" name="AF3" dataDxfId="66"/>
    <tableColumn id="7" xr3:uid="{16430AC0-3816-43CD-ABDC-9833A3711E56}" name="AF4" dataDxfId="65"/>
    <tableColumn id="8" xr3:uid="{4510501C-7AE1-4075-B2EB-37966906FB35}" name="AF5" dataDxfId="64"/>
    <tableColumn id="9" xr3:uid="{120850A3-A5D2-4C49-B084-2ADB8AB1A8D0}" name="AF6" dataDxfId="63"/>
    <tableColumn id="10" xr3:uid="{06D8895A-FD37-45D2-A4D2-E462B1CA2414}" name="AF7" dataDxfId="62"/>
    <tableColumn id="11" xr3:uid="{C3F74529-2A68-44DA-B800-D42E687B1595}" name="AF8" dataDxfId="61"/>
    <tableColumn id="12" xr3:uid="{D08F40E1-FE87-4B29-B635-AB4D54DD9B32}" name="AF9" dataDxfId="60"/>
    <tableColumn id="13" xr3:uid="{43DD559E-815C-438A-A870-A9B778950016}" name="AF10" dataDxfId="59"/>
    <tableColumn id="14" xr3:uid="{924B54A6-F81A-4430-8BB5-D4323BF07556}" name="AF11" dataDxfId="58"/>
    <tableColumn id="15" xr3:uid="{E884ED50-6DDF-4D95-9A8F-4E151E772966}" name="AF12" dataDxfId="57"/>
    <tableColumn id="16" xr3:uid="{67B047CA-ECD4-4F02-B0F5-B87066D85377}" name="AF13" dataDxfId="56"/>
    <tableColumn id="17" xr3:uid="{3500A05C-2A2F-4FF3-BF79-0CF3AAC2B17F}" name="AF14" dataDxfId="55"/>
    <tableColumn id="18" xr3:uid="{B1BDB87D-BAD1-4C1C-8551-4569CE54D75B}" name="AF15" dataDxfId="5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53"/>
    <tableColumn id="21" xr3:uid="{EE71ECFD-FCC6-426E-9CD4-CB00CA114418}" uniqueName="21" name="Column1" queryTableFieldId="21" dataDxfId="52"/>
    <tableColumn id="1" xr3:uid="{5AF093EF-143A-4BF7-B1EE-9985A4BE1E98}" uniqueName="1" name="Pin Name" queryTableFieldId="1" dataDxfId="51"/>
    <tableColumn id="2" xr3:uid="{31DC2E9B-EF6E-4AEF-A1B0-E513D7405D1A}" uniqueName="2" name="Usage" queryTableFieldId="2" dataDxfId="50"/>
    <tableColumn id="3" xr3:uid="{C5CAB99F-CB7F-4F25-AC9B-F61424450BF2}" uniqueName="3" name="Port" queryTableFieldId="3" dataDxfId="49"/>
    <tableColumn id="4" xr3:uid="{E37A52F7-0D2F-46DF-9CDD-CD5E271D5776}" uniqueName="4" name="AF0" queryTableFieldId="4" dataDxfId="48"/>
    <tableColumn id="5" xr3:uid="{93C2833A-964F-4898-85F5-2B28B2A5DD58}" uniqueName="5" name="AF1" queryTableFieldId="5" dataDxfId="47"/>
    <tableColumn id="6" xr3:uid="{A0848B9B-B804-452B-8869-7EBC62F464A0}" uniqueName="6" name="AF2" queryTableFieldId="6" dataDxfId="46"/>
    <tableColumn id="7" xr3:uid="{3AA911EF-6E7B-494E-A1EC-3DD8F6B99D9B}" uniqueName="7" name="AF3" queryTableFieldId="7" dataDxfId="45"/>
    <tableColumn id="8" xr3:uid="{1C6C3B47-8670-4CB9-8D11-928BB2BCFBAD}" uniqueName="8" name="AF4" queryTableFieldId="8" dataDxfId="44"/>
    <tableColumn id="9" xr3:uid="{61B88389-E36A-4276-8409-56FA549001D2}" uniqueName="9" name="AF5" queryTableFieldId="9" dataDxfId="43"/>
    <tableColumn id="10" xr3:uid="{E7987519-82AE-493E-9CB4-01C03E9BEB41}" uniqueName="10" name="AF6" queryTableFieldId="10" dataDxfId="42"/>
    <tableColumn id="11" xr3:uid="{64D49FE9-65FA-487B-AE93-4D386E215757}" uniqueName="11" name="AF7" queryTableFieldId="11" dataDxfId="41"/>
    <tableColumn id="12" xr3:uid="{FE254D5D-88D3-4948-B181-5851B3DC0863}" uniqueName="12" name="AF8" queryTableFieldId="12" dataDxfId="40"/>
    <tableColumn id="13" xr3:uid="{9A9AE657-8847-4FDB-A600-E658828CA437}" uniqueName="13" name="AF9" queryTableFieldId="13" dataDxfId="39"/>
    <tableColumn id="14" xr3:uid="{1F2CBEF1-506F-409F-B567-9093A97236E9}" uniqueName="14" name="AF10" queryTableFieldId="14" dataDxfId="38"/>
    <tableColumn id="15" xr3:uid="{14BA510E-3E91-47B9-9D61-78B64FF45AB8}" uniqueName="15" name="AF11" queryTableFieldId="15" dataDxfId="37"/>
    <tableColumn id="16" xr3:uid="{C73E3467-81BF-414F-9948-8EB5F4BB6DEA}" uniqueName="16" name="AF12" queryTableFieldId="16" dataDxfId="36"/>
    <tableColumn id="17" xr3:uid="{91D1D6CB-784F-466D-832E-063EB417492F}" uniqueName="17" name="AF13" queryTableFieldId="17" dataDxfId="35"/>
    <tableColumn id="18" xr3:uid="{1BAA526A-013D-43D4-92E0-668EFD97C2D4}" uniqueName="18" name="AF14" queryTableFieldId="18" dataDxfId="34"/>
    <tableColumn id="19" xr3:uid="{58706FE5-DD59-4046-AC21-4CB7F65A8F61}" uniqueName="19" name="AF15" queryTableFieldId="19" dataDxfId="3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I43" totalsRowShown="0" headerRowDxfId="32">
  <autoFilter ref="A1:I43" xr:uid="{E130F1BF-E818-4D07-A595-DA411A8926E6}"/>
  <sortState xmlns:xlrd2="http://schemas.microsoft.com/office/spreadsheetml/2017/richdata2" ref="A2:I43">
    <sortCondition ref="B1:B43"/>
  </sortState>
  <tableColumns count="9">
    <tableColumn id="1" xr3:uid="{56C478E4-286B-447C-988E-DA2BBA036BDA}" name="Pin number"/>
    <tableColumn id="8" xr3:uid="{CC62FEA9-9B4D-49C1-9371-D6A3380BC143}" name="Arduino Pin Low" dataDxfId="31"/>
    <tableColumn id="9" xr3:uid="{C6391731-6A1A-431D-8DA1-53526EF995D5}" name="Arduino Pin Port order" dataDxfId="30"/>
    <tableColumn id="7" xr3:uid="{9759487D-406A-48FB-84EB-E9B90356E8E8}" name="Port Pin" dataDxfId="29"/>
    <tableColumn id="2" xr3:uid="{8569FAC6-1E40-46F0-9893-1B79873E57A5}" name="Silkscreen" dataDxfId="28"/>
    <tableColumn id="3" xr3:uid="{11C4E2D7-AAD4-4E60-BE1E-3ABDE21A6967}" name="Power Net" dataDxfId="27"/>
    <tableColumn id="4" xr3:uid="{E240480E-1E36-4102-8EA1-360BC6B2E961}" name="Portenta HD Standard Pin" dataDxfId="26"/>
    <tableColumn id="5" xr3:uid="{60182624-55A8-4D3E-9F38-3AB27A097327}" name="High-Density Pin" dataDxfId="25"/>
    <tableColumn id="6" xr3:uid="{D3E1227A-1E75-4D19-96BD-72E47FA5048B}" name="Interface" dataDxf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A88D44-0C09-445C-AAD9-23B6EE57CE2E}" name="Table9" displayName="Table9" ref="A1:N41" totalsRowShown="0" dataDxfId="23" tableBorderDxfId="22">
  <autoFilter ref="A1:N41" xr:uid="{D9A88D44-0C09-445C-AAD9-23B6EE57CE2E}"/>
  <tableColumns count="14">
    <tableColumn id="1" xr3:uid="{5DA7FC9B-FF73-4CCF-B911-5079727E5948}" name="Pin Name" dataDxfId="21"/>
    <tableColumn id="2" xr3:uid="{7AFC8AD9-6854-4202-896F-CEAC269D817E}" name="Pin #2" dataDxfId="20"/>
    <tableColumn id="3" xr3:uid="{3CABC6C8-1FE7-44E0-BBF7-368A381BCC90}" name="Silk Screen" dataDxfId="19"/>
    <tableColumn id="4" xr3:uid="{DFD61139-DA22-48E7-925F-7A40489793BC}" name="Silk Screen2" dataDxfId="18"/>
    <tableColumn id="5" xr3:uid="{2B022E2A-BAA7-404E-BF53-1E17AEC7B84E}" name="Pin Name3" dataDxfId="17"/>
    <tableColumn id="6" xr3:uid="{04BE6B09-D184-425A-BF6F-9A67B6CA1F74}" name="Pin #s" dataDxfId="16"/>
    <tableColumn id="7" xr3:uid="{D3FB9B64-6133-494B-BFCB-DDED44F5CAF6}" name="Column1" dataDxfId="15"/>
    <tableColumn id="8" xr3:uid="{2E0F44E2-CB26-4361-B451-8DDFBBDE9E2C}" name="Column5" dataDxfId="14"/>
    <tableColumn id="9" xr3:uid="{63FAD1E5-AE40-47A6-B11D-43DF40204B64}" name="Pin Name6" dataDxfId="13"/>
    <tableColumn id="10" xr3:uid="{E9CFF841-6F93-4D92-B593-8E39C7A70D67}" name="Pin #27" dataDxfId="12"/>
    <tableColumn id="11" xr3:uid="{AFEE50BA-1E90-485C-88E3-4D4C444E61F5}" name="Silk Screen8" dataDxfId="11"/>
    <tableColumn id="12" xr3:uid="{23B11B7A-3F41-4D9A-94DD-6B029359835C}" name="Silk Screen9" dataDxfId="10"/>
    <tableColumn id="13" xr3:uid="{6F944A34-A6F5-4A9F-BCBC-90A48753B67B}" name="Pin Name10" dataDxfId="9"/>
    <tableColumn id="14" xr3:uid="{055453E9-8227-4E6E-B891-73521968C811}" name="Pin #s11" dataDxfId="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5BABB8-747A-4EC9-9CCB-46D6622872C0}" name="Append2" displayName="Append2" ref="A1:E39" tableType="queryTable" totalsRowShown="0">
  <autoFilter ref="A1:E39" xr:uid="{A55BABB8-747A-4EC9-9CCB-46D6622872C0}"/>
  <tableColumns count="5">
    <tableColumn id="1" xr3:uid="{F75A6F5A-962E-4412-ABA5-51C62FAFB86F}" uniqueName="1" name="Column1" queryTableFieldId="1"/>
    <tableColumn id="2" xr3:uid="{B565AD38-8771-4431-BE9F-6F3C7C7874D5}" uniqueName="2" name="Column2" queryTableFieldId="2" dataDxfId="7"/>
    <tableColumn id="3" xr3:uid="{1432463D-861C-4C04-A457-ACC67D0B02A5}" uniqueName="3" name="Column6" queryTableFieldId="3" dataDxfId="6"/>
    <tableColumn id="5" xr3:uid="{46C7F8C9-8BC0-451C-AE67-7C1223DB3348}" uniqueName="5" name="Column62" queryTableFieldId="5" dataDxfId="5"/>
    <tableColumn id="4" xr3:uid="{067D35B3-4A74-4BF9-99D8-47EC2AC85832}" uniqueName="4" name="Column7" queryTableFieldId="4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424D2D-63F0-4FB4-A178-6685DADC3EF4}" name="Append19" displayName="Append19" ref="I1:M39" tableType="queryTable" totalsRowShown="0">
  <autoFilter ref="I1:M39" xr:uid="{A1424D2D-63F0-4FB4-A178-6685DADC3EF4}"/>
  <tableColumns count="5">
    <tableColumn id="1" xr3:uid="{480B998B-439D-400E-9523-2153E2E88D3A}" uniqueName="1" name="Column1" queryTableFieldId="1" dataDxfId="3"/>
    <tableColumn id="2" xr3:uid="{73E0C5FB-5692-4856-8BD8-4B0319143C03}" uniqueName="2" name="Column2" queryTableFieldId="2" dataDxfId="2"/>
    <tableColumn id="3" xr3:uid="{B6C5FA5F-AE9D-43EC-8EF2-82C253132850}" uniqueName="3" name="Column6" queryTableFieldId="3" dataDxfId="1"/>
    <tableColumn id="5" xr3:uid="{0FA4DD33-3FA5-4DD1-8FFF-945949FE903A}" uniqueName="5" name="Column62" queryTableFieldId="5" dataDxfId="0"/>
    <tableColumn id="4" xr3:uid="{094FBE68-CC7F-41B6-A0FA-48FF64FE78ED}" uniqueName="4" name="Column7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8" workbookViewId="0">
      <selection activeCell="C10" sqref="C10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48" activePane="bottomLeft" state="frozen"/>
      <selection pane="bottomLeft" activeCell="J55" sqref="J55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5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5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5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5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5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5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5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5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5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5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5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6" t="s">
        <v>1613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5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1170</v>
      </c>
      <c r="B1" t="s">
        <v>1171</v>
      </c>
    </row>
    <row r="2" spans="1:4" ht="19.5" x14ac:dyDescent="0.4">
      <c r="A2" t="s">
        <v>1062</v>
      </c>
      <c r="B2" t="s">
        <v>1169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1058</v>
      </c>
      <c r="B3" t="s">
        <v>1105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1057</v>
      </c>
      <c r="B4" t="s">
        <v>1104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1054</v>
      </c>
      <c r="B5" t="s">
        <v>1101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1053</v>
      </c>
      <c r="B6" t="s">
        <v>1100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1056</v>
      </c>
      <c r="B7" t="s">
        <v>1103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1055</v>
      </c>
      <c r="B8" t="s">
        <v>1102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1108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931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931</v>
      </c>
      <c r="B11" t="s">
        <v>1154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1084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1107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1106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1097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1098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1072</v>
      </c>
      <c r="B17" t="s">
        <v>1075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1065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1141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1121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1142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1120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1082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1160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1074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1083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1061</v>
      </c>
      <c r="B27" t="s">
        <v>1063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1061</v>
      </c>
      <c r="B28" t="s">
        <v>1155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1093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1094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1119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1095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1099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1096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1088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1087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1090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1115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1134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1133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1078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1136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1123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1060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1060</v>
      </c>
      <c r="B46" t="s">
        <v>1153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1064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1080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1135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1122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1059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1059</v>
      </c>
      <c r="B52" t="s">
        <v>1152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1071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1159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1070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1158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1114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1132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1131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1091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1092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1118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1130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1128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1140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1129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1069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1157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1139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1145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1146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1164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1147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1165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1089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1148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1066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1127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1124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1076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1113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1077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1112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1144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1138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1079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1137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1110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1111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1085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1086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1116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1117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1149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1143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1163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1150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1161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1151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1162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1168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1109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1073</v>
      </c>
      <c r="B103" t="s">
        <v>1081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1125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1068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1156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1126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1167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1166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1067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1124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12" workbookViewId="0">
      <selection activeCell="N25" sqref="N25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959</v>
      </c>
      <c r="B1" s="1" t="s">
        <v>724</v>
      </c>
      <c r="C1" s="1" t="s">
        <v>960</v>
      </c>
      <c r="D1" s="1" t="s">
        <v>961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993</v>
      </c>
      <c r="B2" s="1" t="s">
        <v>951</v>
      </c>
      <c r="C2" s="1" t="s">
        <v>943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952</v>
      </c>
      <c r="C3" s="4" t="s">
        <v>935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921</v>
      </c>
      <c r="D4" s="2" t="s">
        <v>988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992</v>
      </c>
      <c r="B5" s="1"/>
      <c r="C5" s="4"/>
      <c r="D5" s="3" t="s">
        <v>991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989</v>
      </c>
      <c r="B6" s="1"/>
      <c r="C6" s="1"/>
      <c r="D6" s="3" t="s">
        <v>990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982</v>
      </c>
      <c r="B7" s="1"/>
      <c r="C7" s="1" t="s">
        <v>1049</v>
      </c>
      <c r="D7" s="1" t="s">
        <v>983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1050</v>
      </c>
      <c r="B8" s="1"/>
      <c r="C8" s="1" t="s">
        <v>1051</v>
      </c>
      <c r="D8" s="1" t="s">
        <v>984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953</v>
      </c>
      <c r="C10" s="4" t="s">
        <v>936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954</v>
      </c>
      <c r="C11" s="5" t="s">
        <v>937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1025</v>
      </c>
      <c r="B12" s="1" t="s">
        <v>948</v>
      </c>
      <c r="C12" s="4" t="s">
        <v>940</v>
      </c>
      <c r="D12" s="3" t="s">
        <v>1026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1023</v>
      </c>
      <c r="B14" s="1" t="s">
        <v>1022</v>
      </c>
      <c r="C14" s="1" t="s">
        <v>941</v>
      </c>
      <c r="D14" s="1" t="s">
        <v>1024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946</v>
      </c>
      <c r="D16" s="1" t="s">
        <v>1041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923</v>
      </c>
      <c r="D17" s="6" t="s">
        <v>987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975</v>
      </c>
      <c r="B24" s="1"/>
      <c r="C24" s="1"/>
      <c r="D24" s="1" t="s">
        <v>976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978</v>
      </c>
      <c r="B25" s="1"/>
      <c r="C25" s="1"/>
      <c r="D25" s="1" t="s">
        <v>977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1002</v>
      </c>
      <c r="B26" s="1"/>
      <c r="C26" s="1"/>
      <c r="D26" s="1" t="s">
        <v>1003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985</v>
      </c>
      <c r="B27" s="1"/>
      <c r="C27" s="4" t="s">
        <v>1052</v>
      </c>
      <c r="D27" s="3" t="s">
        <v>979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981</v>
      </c>
      <c r="B28" s="1"/>
      <c r="C28" s="1"/>
      <c r="D28" s="1" t="s">
        <v>980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967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966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986</v>
      </c>
      <c r="B32" s="1"/>
      <c r="C32" s="1" t="s">
        <v>1047</v>
      </c>
      <c r="D32" s="1" t="s">
        <v>970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925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896</v>
      </c>
      <c r="B39" s="1"/>
      <c r="C39" s="1" t="s">
        <v>661</v>
      </c>
      <c r="D39" s="6" t="s">
        <v>895</v>
      </c>
      <c r="E39" t="s">
        <v>393</v>
      </c>
      <c r="F39" t="s">
        <v>844</v>
      </c>
      <c r="G39" t="s">
        <v>41</v>
      </c>
      <c r="H39" t="s">
        <v>895</v>
      </c>
      <c r="I39" t="s">
        <v>896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1029</v>
      </c>
      <c r="B41" s="1"/>
      <c r="C41" s="4"/>
      <c r="D41" s="3" t="s">
        <v>1030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1044</v>
      </c>
      <c r="B42" s="1" t="s">
        <v>950</v>
      </c>
      <c r="C42" s="6" t="s">
        <v>955</v>
      </c>
      <c r="D42" s="1" t="s">
        <v>957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1045</v>
      </c>
      <c r="B43" s="1" t="s">
        <v>949</v>
      </c>
      <c r="C43" s="1" t="s">
        <v>956</v>
      </c>
      <c r="D43" s="1" t="s">
        <v>958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915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918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908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907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1031</v>
      </c>
      <c r="B61" s="1"/>
      <c r="C61" s="1"/>
      <c r="D61" s="1" t="s">
        <v>1032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972</v>
      </c>
      <c r="B62" s="1"/>
      <c r="C62" s="1"/>
      <c r="D62" s="1" t="s">
        <v>971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974</v>
      </c>
      <c r="B63" s="1"/>
      <c r="C63" s="1"/>
      <c r="D63" s="1" t="s">
        <v>973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1000</v>
      </c>
      <c r="B74" s="1"/>
      <c r="C74" s="1"/>
      <c r="D74" s="1" t="s">
        <v>1001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1034</v>
      </c>
      <c r="B75" s="1"/>
      <c r="C75" s="1"/>
      <c r="D75" s="1" t="s">
        <v>1033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909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899</v>
      </c>
      <c r="B104" s="1"/>
      <c r="C104" s="6" t="s">
        <v>665</v>
      </c>
      <c r="D104" s="6" t="s">
        <v>1027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1035</v>
      </c>
      <c r="B107" s="1"/>
      <c r="C107" s="3"/>
      <c r="D107" s="3" t="s">
        <v>1036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922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905</v>
      </c>
      <c r="B113" s="1"/>
      <c r="C113" s="6" t="s">
        <v>903</v>
      </c>
      <c r="D113" s="6" t="s">
        <v>1028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1016</v>
      </c>
      <c r="B116" s="1"/>
      <c r="C116" s="1"/>
      <c r="D116" s="1" t="s">
        <v>1015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1017</v>
      </c>
      <c r="B117" s="1"/>
      <c r="C117" s="1" t="s">
        <v>945</v>
      </c>
      <c r="D117" s="1" t="s">
        <v>1014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1013</v>
      </c>
      <c r="B118" s="1"/>
      <c r="C118" s="6" t="s">
        <v>944</v>
      </c>
      <c r="D118" s="6" t="s">
        <v>1012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968</v>
      </c>
      <c r="B119" s="1"/>
      <c r="C119" s="1" t="s">
        <v>1046</v>
      </c>
      <c r="D119" s="1" t="s">
        <v>969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1010</v>
      </c>
      <c r="B120" s="1"/>
      <c r="C120" s="1"/>
      <c r="D120" s="1" t="s">
        <v>1011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927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1040</v>
      </c>
      <c r="B126" s="1"/>
      <c r="C126" s="4" t="s">
        <v>1048</v>
      </c>
      <c r="D126" s="3" t="s">
        <v>1041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920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919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1018</v>
      </c>
      <c r="B129" s="1"/>
      <c r="C129" s="4"/>
      <c r="D129" s="3" t="s">
        <v>1019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917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916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996</v>
      </c>
      <c r="B132" s="1"/>
      <c r="C132" s="4"/>
      <c r="D132" s="3" t="s">
        <v>997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999</v>
      </c>
      <c r="B135" s="1"/>
      <c r="C135" s="4"/>
      <c r="D135" s="1" t="s">
        <v>998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962</v>
      </c>
      <c r="B136" s="1"/>
      <c r="C136" s="4"/>
      <c r="D136" s="1" t="s">
        <v>964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963</v>
      </c>
      <c r="B137" s="1"/>
      <c r="C137" s="4"/>
      <c r="D137" s="1" t="s">
        <v>965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928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929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1008</v>
      </c>
      <c r="B140" s="1"/>
      <c r="C140" s="1"/>
      <c r="D140" s="1" t="s">
        <v>1009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1021</v>
      </c>
      <c r="B141" s="1"/>
      <c r="C141" s="6" t="s">
        <v>911</v>
      </c>
      <c r="D141" t="s">
        <v>1020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1006</v>
      </c>
      <c r="B142" s="1"/>
      <c r="C142" s="1" t="s">
        <v>910</v>
      </c>
      <c r="D142" t="s">
        <v>1007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1004</v>
      </c>
      <c r="B143" s="1"/>
      <c r="C143" s="6" t="s">
        <v>912</v>
      </c>
      <c r="D143" t="s">
        <v>1005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1043</v>
      </c>
      <c r="B144" s="1"/>
      <c r="C144" s="1"/>
      <c r="D144" s="1" t="s">
        <v>1042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994</v>
      </c>
      <c r="B145" s="1"/>
      <c r="C145" s="1"/>
      <c r="D145" s="1" t="s">
        <v>995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1039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1037</v>
      </c>
      <c r="B159" s="1"/>
      <c r="C159" s="1"/>
      <c r="D159" s="1" t="s">
        <v>1038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947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906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926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tabSelected="1" zoomScale="85" zoomScaleNormal="85" workbookViewId="0">
      <pane ySplit="1" topLeftCell="A145" activePane="bottomLeft" state="frozen"/>
      <selection pane="bottomLeft" activeCell="C135" sqref="C135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1466</v>
      </c>
      <c r="B1" t="s">
        <v>1490</v>
      </c>
      <c r="C1" t="s">
        <v>1170</v>
      </c>
      <c r="D1" t="s">
        <v>1171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1238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1467</v>
      </c>
      <c r="E3" t="s">
        <v>717</v>
      </c>
      <c r="F3" t="s">
        <v>18</v>
      </c>
      <c r="G3" s="17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1258</v>
      </c>
      <c r="E4" t="s">
        <v>710</v>
      </c>
      <c r="F4" t="s">
        <v>18</v>
      </c>
      <c r="G4" s="17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1544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C6" t="s">
        <v>1220</v>
      </c>
      <c r="E6" t="s">
        <v>339</v>
      </c>
      <c r="F6" t="s">
        <v>340</v>
      </c>
      <c r="G6" t="s">
        <v>341</v>
      </c>
      <c r="H6" s="17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1219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1469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1470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1471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1472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1473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1474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1475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1194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1476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1477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1478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1479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1480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1481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1482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1483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1484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1485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1489</v>
      </c>
    </row>
    <row r="26" spans="1:21" x14ac:dyDescent="0.25">
      <c r="A26">
        <v>24</v>
      </c>
      <c r="C26" t="s">
        <v>1486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1489</v>
      </c>
    </row>
    <row r="27" spans="1:21" x14ac:dyDescent="0.25">
      <c r="A27">
        <v>25</v>
      </c>
      <c r="C27" t="s">
        <v>1487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1489</v>
      </c>
    </row>
    <row r="29" spans="1:21" ht="45" x14ac:dyDescent="0.25">
      <c r="A29">
        <v>26</v>
      </c>
      <c r="B29" t="s">
        <v>1736</v>
      </c>
      <c r="C29" t="s">
        <v>1203</v>
      </c>
      <c r="D29" t="s">
        <v>1362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1489</v>
      </c>
    </row>
    <row r="30" spans="1:21" x14ac:dyDescent="0.25">
      <c r="A30">
        <v>27</v>
      </c>
      <c r="C30" t="s">
        <v>1394</v>
      </c>
      <c r="D30" t="s">
        <v>1397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s="8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1491</v>
      </c>
      <c r="C31" t="s">
        <v>1193</v>
      </c>
      <c r="D31" t="s">
        <v>1172</v>
      </c>
    </row>
    <row r="32" spans="1:21" x14ac:dyDescent="0.25">
      <c r="A32">
        <v>28</v>
      </c>
      <c r="C32" t="s">
        <v>1263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s="8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1264</v>
      </c>
      <c r="D33" t="s">
        <v>1455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s="8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1740</v>
      </c>
      <c r="C34" t="s">
        <v>1199</v>
      </c>
      <c r="D34" t="s">
        <v>1173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1265</v>
      </c>
      <c r="D35" t="s">
        <v>1447</v>
      </c>
      <c r="E35" t="s">
        <v>71</v>
      </c>
      <c r="F35" t="s">
        <v>72</v>
      </c>
      <c r="G35" t="s">
        <v>19</v>
      </c>
      <c r="H35" t="s">
        <v>18</v>
      </c>
      <c r="I35" s="8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1741</v>
      </c>
      <c r="C36" t="s">
        <v>1200</v>
      </c>
      <c r="D36" t="s">
        <v>1174</v>
      </c>
      <c r="E36" t="s">
        <v>78</v>
      </c>
      <c r="F36" t="s">
        <v>18</v>
      </c>
      <c r="G36" t="s">
        <v>79</v>
      </c>
      <c r="H36" s="8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1266</v>
      </c>
      <c r="D37" t="s">
        <v>1393</v>
      </c>
      <c r="E37" t="s">
        <v>90</v>
      </c>
      <c r="F37" t="s">
        <v>18</v>
      </c>
      <c r="G37" s="8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1082</v>
      </c>
      <c r="C38" t="s">
        <v>1201</v>
      </c>
      <c r="D38" t="s">
        <v>1391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1074</v>
      </c>
      <c r="C39" t="s">
        <v>1202</v>
      </c>
      <c r="D39" t="s">
        <v>1392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1075</v>
      </c>
      <c r="C40" t="s">
        <v>1194</v>
      </c>
      <c r="D40" t="s">
        <v>1390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1736</v>
      </c>
      <c r="C41" t="s">
        <v>1195</v>
      </c>
      <c r="D41" t="s">
        <v>1388</v>
      </c>
      <c r="E41" t="s">
        <v>131</v>
      </c>
      <c r="F41" t="s">
        <v>18</v>
      </c>
      <c r="G41" s="8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1736</v>
      </c>
      <c r="C42" t="s">
        <v>1196</v>
      </c>
      <c r="D42" t="s">
        <v>1389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1736</v>
      </c>
      <c r="C43" t="s">
        <v>1197</v>
      </c>
      <c r="D43" t="s">
        <v>1097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1736</v>
      </c>
      <c r="C44" t="s">
        <v>1198</v>
      </c>
      <c r="D44" t="s">
        <v>1098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1267</v>
      </c>
      <c r="D45" t="s">
        <v>1372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1268</v>
      </c>
      <c r="D46" t="s">
        <v>1453</v>
      </c>
      <c r="E46" t="s">
        <v>158</v>
      </c>
      <c r="F46" t="s">
        <v>18</v>
      </c>
      <c r="G46" s="8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1269</v>
      </c>
      <c r="D47" t="s">
        <v>1454</v>
      </c>
      <c r="E47" t="s">
        <v>168</v>
      </c>
      <c r="F47" t="s">
        <v>18</v>
      </c>
      <c r="G47" s="8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1736</v>
      </c>
      <c r="C48" t="s">
        <v>1206</v>
      </c>
      <c r="D48" t="s">
        <v>1119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1736</v>
      </c>
      <c r="C49" t="s">
        <v>1207</v>
      </c>
      <c r="D49" t="s">
        <v>1175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1736</v>
      </c>
      <c r="C50" t="s">
        <v>1208</v>
      </c>
      <c r="D50" t="s">
        <v>1096</v>
      </c>
      <c r="E50" t="s">
        <v>191</v>
      </c>
      <c r="F50" t="s">
        <v>192</v>
      </c>
      <c r="G50" t="s">
        <v>193</v>
      </c>
      <c r="H50" s="8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1279</v>
      </c>
      <c r="D51" t="s">
        <v>1448</v>
      </c>
      <c r="E51" t="s">
        <v>197</v>
      </c>
      <c r="F51" t="s">
        <v>18</v>
      </c>
      <c r="G51" t="s">
        <v>198</v>
      </c>
      <c r="H51" s="8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1736</v>
      </c>
      <c r="C52" t="s">
        <v>1209</v>
      </c>
      <c r="D52" t="s">
        <v>1088</v>
      </c>
      <c r="E52" t="s">
        <v>208</v>
      </c>
      <c r="F52" t="s">
        <v>18</v>
      </c>
      <c r="G52" t="s">
        <v>209</v>
      </c>
      <c r="H52" s="8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1736</v>
      </c>
      <c r="C53" t="s">
        <v>1210</v>
      </c>
      <c r="D53" t="s">
        <v>1087</v>
      </c>
      <c r="E53" t="s">
        <v>220</v>
      </c>
      <c r="F53" t="s">
        <v>18</v>
      </c>
      <c r="G53" t="s">
        <v>221</v>
      </c>
      <c r="H53" s="8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1736</v>
      </c>
      <c r="C54" t="s">
        <v>1211</v>
      </c>
      <c r="D54" t="s">
        <v>1090</v>
      </c>
      <c r="E54" t="s">
        <v>230</v>
      </c>
      <c r="F54" t="s">
        <v>18</v>
      </c>
      <c r="G54" t="s">
        <v>231</v>
      </c>
      <c r="H54" s="8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1736</v>
      </c>
      <c r="C55" t="s">
        <v>1212</v>
      </c>
      <c r="D55" t="s">
        <v>1115</v>
      </c>
      <c r="E55" t="s">
        <v>240</v>
      </c>
      <c r="F55" t="s">
        <v>18</v>
      </c>
      <c r="G55" t="s">
        <v>241</v>
      </c>
      <c r="H55" s="8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1280</v>
      </c>
      <c r="D56" t="s">
        <v>1452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1281</v>
      </c>
      <c r="D57" t="s">
        <v>1451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1282</v>
      </c>
      <c r="D58" t="s">
        <v>1450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1283</v>
      </c>
      <c r="D59" t="s">
        <v>1449</v>
      </c>
      <c r="E59" t="s">
        <v>273</v>
      </c>
      <c r="F59" t="s">
        <v>18</v>
      </c>
      <c r="G59" s="8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1736</v>
      </c>
      <c r="C60" t="s">
        <v>1204</v>
      </c>
      <c r="D60" t="s">
        <v>1093</v>
      </c>
      <c r="E60" t="s">
        <v>278</v>
      </c>
      <c r="F60" t="s">
        <v>18</v>
      </c>
      <c r="G60" s="8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1736</v>
      </c>
      <c r="C61" t="s">
        <v>1205</v>
      </c>
      <c r="D61" t="s">
        <v>1094</v>
      </c>
      <c r="E61" t="s">
        <v>286</v>
      </c>
      <c r="F61" t="s">
        <v>287</v>
      </c>
      <c r="G61" s="8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1284</v>
      </c>
      <c r="D62" t="s">
        <v>1446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1285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1737</v>
      </c>
      <c r="C64" t="s">
        <v>1215</v>
      </c>
      <c r="D64" t="s">
        <v>1176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1736</v>
      </c>
      <c r="C65" t="s">
        <v>1216</v>
      </c>
      <c r="D65" t="s">
        <v>1177</v>
      </c>
      <c r="E65" t="s">
        <v>304</v>
      </c>
    </row>
    <row r="66" spans="1:21" x14ac:dyDescent="0.25">
      <c r="A66">
        <v>61</v>
      </c>
      <c r="B66" t="s">
        <v>1080</v>
      </c>
      <c r="C66" t="s">
        <v>1217</v>
      </c>
      <c r="D66" t="s">
        <v>1178</v>
      </c>
      <c r="E66" t="s">
        <v>310</v>
      </c>
    </row>
    <row r="67" spans="1:21" x14ac:dyDescent="0.25">
      <c r="A67">
        <v>61</v>
      </c>
      <c r="B67" t="s">
        <v>1736</v>
      </c>
      <c r="C67" t="s">
        <v>1218</v>
      </c>
      <c r="D67" t="s">
        <v>1179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1286</v>
      </c>
      <c r="D68" t="s">
        <v>1395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1287</v>
      </c>
      <c r="D69" t="s">
        <v>1396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1071</v>
      </c>
      <c r="C70" t="s">
        <v>1219</v>
      </c>
      <c r="D70" t="s">
        <v>1180</v>
      </c>
      <c r="E70" t="s">
        <v>328</v>
      </c>
      <c r="F70" t="s">
        <v>18</v>
      </c>
      <c r="G70" t="s">
        <v>329</v>
      </c>
      <c r="H70" s="8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1070</v>
      </c>
      <c r="C71" t="s">
        <v>1220</v>
      </c>
      <c r="D71" t="s">
        <v>1181</v>
      </c>
      <c r="E71" t="s">
        <v>339</v>
      </c>
      <c r="F71" t="s">
        <v>340</v>
      </c>
      <c r="G71" t="s">
        <v>341</v>
      </c>
      <c r="H71" s="8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1288</v>
      </c>
      <c r="D72" t="s">
        <v>1365</v>
      </c>
      <c r="E72" t="s">
        <v>352</v>
      </c>
      <c r="F72" t="s">
        <v>353</v>
      </c>
      <c r="G72" t="s">
        <v>354</v>
      </c>
      <c r="H72" s="8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1289</v>
      </c>
      <c r="D73" t="s">
        <v>1366</v>
      </c>
      <c r="E73" t="s">
        <v>362</v>
      </c>
      <c r="F73" t="s">
        <v>363</v>
      </c>
      <c r="G73" t="s">
        <v>18</v>
      </c>
      <c r="H73" s="8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1290</v>
      </c>
      <c r="D74" t="s">
        <v>1367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1291</v>
      </c>
      <c r="D75" t="s">
        <v>1368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1292</v>
      </c>
      <c r="D76" t="s">
        <v>1370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1736</v>
      </c>
      <c r="C77" t="s">
        <v>1213</v>
      </c>
      <c r="D77" t="s">
        <v>1134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1293</v>
      </c>
      <c r="D78" t="s">
        <v>1401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1736</v>
      </c>
      <c r="C79" t="s">
        <v>1214</v>
      </c>
      <c r="D79" t="s">
        <v>1402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1294</v>
      </c>
      <c r="D80" t="s">
        <v>1429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1295</v>
      </c>
      <c r="D81" t="s">
        <v>1428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1296</v>
      </c>
      <c r="D82" t="s">
        <v>1369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1736</v>
      </c>
      <c r="C83" t="s">
        <v>1221</v>
      </c>
      <c r="D83" t="s">
        <v>1114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1736</v>
      </c>
      <c r="C84" t="s">
        <v>1222</v>
      </c>
      <c r="D84" t="s">
        <v>1132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1736</v>
      </c>
      <c r="C85" t="s">
        <v>1223</v>
      </c>
      <c r="D85" t="s">
        <v>1131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1736</v>
      </c>
      <c r="C86" t="s">
        <v>1224</v>
      </c>
      <c r="D86" t="s">
        <v>1091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1736</v>
      </c>
      <c r="C87" t="s">
        <v>1225</v>
      </c>
      <c r="D87" t="s">
        <v>1092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1297</v>
      </c>
      <c r="D88" t="s">
        <v>1439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1298</v>
      </c>
      <c r="D89" t="s">
        <v>1440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1299</v>
      </c>
      <c r="D90" t="s">
        <v>1441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1300</v>
      </c>
      <c r="D91" t="s">
        <v>1382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1301</v>
      </c>
      <c r="D92" t="s">
        <v>1383</v>
      </c>
      <c r="E92" t="s">
        <v>443</v>
      </c>
      <c r="F92" t="s">
        <v>18</v>
      </c>
      <c r="G92" t="s">
        <v>444</v>
      </c>
      <c r="H92" s="8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1302</v>
      </c>
      <c r="D93" t="s">
        <v>1385</v>
      </c>
      <c r="E93" t="s">
        <v>449</v>
      </c>
      <c r="F93" t="s">
        <v>18</v>
      </c>
      <c r="G93" t="s">
        <v>450</v>
      </c>
      <c r="H93" s="8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1303</v>
      </c>
      <c r="D94" t="s">
        <v>1426</v>
      </c>
      <c r="E94" t="s">
        <v>453</v>
      </c>
      <c r="F94" t="s">
        <v>18</v>
      </c>
      <c r="G94" t="s">
        <v>41</v>
      </c>
      <c r="H94" s="8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1304</v>
      </c>
      <c r="D95" t="s">
        <v>1427</v>
      </c>
      <c r="E95" t="s">
        <v>457</v>
      </c>
      <c r="F95" t="s">
        <v>18</v>
      </c>
      <c r="G95" t="s">
        <v>41</v>
      </c>
      <c r="H95" s="8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1305</v>
      </c>
      <c r="D96" t="s">
        <v>1442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1306</v>
      </c>
      <c r="D97" t="s">
        <v>1443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1736</v>
      </c>
      <c r="C98" t="s">
        <v>1226</v>
      </c>
      <c r="D98" t="s">
        <v>1118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1736</v>
      </c>
      <c r="C99" t="s">
        <v>1227</v>
      </c>
      <c r="D99" t="s">
        <v>1130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1307</v>
      </c>
      <c r="D100" t="s">
        <v>1456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s="8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1308</v>
      </c>
      <c r="D101" t="s">
        <v>1456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s="8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1309</v>
      </c>
      <c r="D102" t="s">
        <v>1456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s="8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1310</v>
      </c>
      <c r="D103" t="s">
        <v>1430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1311</v>
      </c>
      <c r="D104" t="s">
        <v>1431</v>
      </c>
      <c r="E104" t="s">
        <v>513</v>
      </c>
      <c r="F104" t="s">
        <v>18</v>
      </c>
      <c r="G104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1312</v>
      </c>
      <c r="D105" t="s">
        <v>1432</v>
      </c>
      <c r="E105" t="s">
        <v>519</v>
      </c>
      <c r="F105" t="s">
        <v>18</v>
      </c>
      <c r="G105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1313</v>
      </c>
      <c r="D106" t="s">
        <v>1433</v>
      </c>
      <c r="E106" t="s">
        <v>523</v>
      </c>
      <c r="F106" t="s">
        <v>18</v>
      </c>
      <c r="G106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1314</v>
      </c>
      <c r="D107" t="s">
        <v>1434</v>
      </c>
      <c r="E107" t="s">
        <v>528</v>
      </c>
      <c r="F107" t="s">
        <v>18</v>
      </c>
      <c r="G107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1315</v>
      </c>
      <c r="D108" t="s">
        <v>1435</v>
      </c>
      <c r="E108" t="s">
        <v>531</v>
      </c>
      <c r="F108" t="s">
        <v>18</v>
      </c>
      <c r="G10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1316</v>
      </c>
      <c r="D109" t="s">
        <v>1436</v>
      </c>
      <c r="E109" t="s">
        <v>535</v>
      </c>
      <c r="F109" t="s">
        <v>18</v>
      </c>
      <c r="G109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1317</v>
      </c>
      <c r="D110" t="s">
        <v>1437</v>
      </c>
      <c r="E110" t="s">
        <v>538</v>
      </c>
      <c r="F110" t="s">
        <v>18</v>
      </c>
      <c r="G110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1318</v>
      </c>
      <c r="D111" t="s">
        <v>1438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1319</v>
      </c>
      <c r="D112" t="s">
        <v>1405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1320</v>
      </c>
      <c r="D113" t="s">
        <v>1406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1321</v>
      </c>
      <c r="D114" t="s">
        <v>1407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1322</v>
      </c>
      <c r="D115" t="s">
        <v>1408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1323</v>
      </c>
      <c r="D116" t="s">
        <v>1409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1324</v>
      </c>
      <c r="D117" t="s">
        <v>1410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1325</v>
      </c>
      <c r="D118" t="s">
        <v>1371</v>
      </c>
      <c r="E118" t="s">
        <v>558</v>
      </c>
      <c r="F118" t="s">
        <v>18</v>
      </c>
      <c r="G118" s="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1326</v>
      </c>
      <c r="D119" t="s">
        <v>1384</v>
      </c>
      <c r="E119" t="s">
        <v>561</v>
      </c>
      <c r="F119" t="s">
        <v>18</v>
      </c>
      <c r="G119" s="8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1327</v>
      </c>
      <c r="D120" t="s">
        <v>1373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s="8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1328</v>
      </c>
      <c r="D121" t="s">
        <v>1374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s="8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1329</v>
      </c>
      <c r="D122" t="s">
        <v>1386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1330</v>
      </c>
      <c r="D123" t="s">
        <v>1424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1331</v>
      </c>
      <c r="D124" t="s">
        <v>1411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1332</v>
      </c>
      <c r="D125" t="s">
        <v>1412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1333</v>
      </c>
      <c r="D126" t="s">
        <v>1413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1334</v>
      </c>
      <c r="D127" t="s">
        <v>1414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1335</v>
      </c>
      <c r="D128" t="s">
        <v>1415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1336</v>
      </c>
      <c r="D129" t="s">
        <v>1416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1337</v>
      </c>
      <c r="D130" t="s">
        <v>1417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1736</v>
      </c>
      <c r="C131" t="s">
        <v>1230</v>
      </c>
      <c r="D131" t="s">
        <v>1129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1338</v>
      </c>
      <c r="D132" t="s">
        <v>1418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1339</v>
      </c>
      <c r="D133" t="s">
        <v>1419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1340</v>
      </c>
      <c r="D134" t="s">
        <v>1387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1069</v>
      </c>
      <c r="C135" t="s">
        <v>1231</v>
      </c>
      <c r="D135" t="s">
        <v>1182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1341</v>
      </c>
      <c r="D136" t="s">
        <v>1420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1736</v>
      </c>
      <c r="C137" t="s">
        <v>1232</v>
      </c>
      <c r="D137" t="s">
        <v>1139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1736</v>
      </c>
      <c r="C138" t="s">
        <v>1228</v>
      </c>
      <c r="D138" t="s">
        <v>1128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1342</v>
      </c>
      <c r="D139" t="s">
        <v>1400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1343</v>
      </c>
      <c r="D140" t="s">
        <v>1399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1344</v>
      </c>
      <c r="D141" t="s">
        <v>1398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1736</v>
      </c>
      <c r="C142" t="s">
        <v>1229</v>
      </c>
      <c r="D142" t="s">
        <v>1140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1345</v>
      </c>
      <c r="D143" t="s">
        <v>1423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1347</v>
      </c>
      <c r="D144" t="s">
        <v>1403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1346</v>
      </c>
      <c r="D145" t="s">
        <v>1404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1348</v>
      </c>
      <c r="D146" t="s">
        <v>1421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1349</v>
      </c>
      <c r="D147" t="s">
        <v>1425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1350</v>
      </c>
      <c r="D148" t="s">
        <v>1444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1351</v>
      </c>
      <c r="D149" t="s">
        <v>1422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1736</v>
      </c>
      <c r="C150" t="s">
        <v>1239</v>
      </c>
      <c r="D150" t="s">
        <v>1124</v>
      </c>
      <c r="E150" t="s">
        <v>648</v>
      </c>
      <c r="F150" t="s">
        <v>18</v>
      </c>
      <c r="G150" t="s">
        <v>18</v>
      </c>
      <c r="H150" s="8" t="s">
        <v>1609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1076</v>
      </c>
      <c r="C151" t="s">
        <v>1240</v>
      </c>
      <c r="D151" t="s">
        <v>1186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1077</v>
      </c>
      <c r="C152" t="s">
        <v>1241</v>
      </c>
      <c r="D152" t="s">
        <v>1187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1736</v>
      </c>
      <c r="C153" t="s">
        <v>1242</v>
      </c>
      <c r="D153" t="s">
        <v>1144</v>
      </c>
      <c r="E153" t="s">
        <v>655</v>
      </c>
      <c r="F153" t="s">
        <v>18</v>
      </c>
      <c r="G153" t="s">
        <v>18</v>
      </c>
      <c r="H153" s="8" t="s">
        <v>1610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1736</v>
      </c>
      <c r="C154" t="s">
        <v>1233</v>
      </c>
      <c r="D154" t="s">
        <v>1145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1736</v>
      </c>
      <c r="C155" t="s">
        <v>1234</v>
      </c>
      <c r="D155" t="s">
        <v>1183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1736</v>
      </c>
      <c r="C156" t="s">
        <v>1235</v>
      </c>
      <c r="D156" t="s">
        <v>1184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1736</v>
      </c>
      <c r="C157" t="s">
        <v>1236</v>
      </c>
      <c r="D157" t="s">
        <v>1089</v>
      </c>
      <c r="E157" t="s">
        <v>663</v>
      </c>
      <c r="F157" t="s">
        <v>18</v>
      </c>
      <c r="G157" t="s">
        <v>18</v>
      </c>
      <c r="H157" t="s">
        <v>18</v>
      </c>
      <c r="I157" s="8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1736</v>
      </c>
      <c r="C158" t="s">
        <v>1237</v>
      </c>
      <c r="D158" t="s">
        <v>1148</v>
      </c>
      <c r="E158" t="s">
        <v>665</v>
      </c>
      <c r="F158" t="s">
        <v>18</v>
      </c>
      <c r="G158" t="s">
        <v>18</v>
      </c>
      <c r="H158" t="s">
        <v>18</v>
      </c>
      <c r="I158" s="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1066</v>
      </c>
      <c r="C159" t="s">
        <v>1238</v>
      </c>
      <c r="D159" t="s">
        <v>1185</v>
      </c>
      <c r="E159" t="s">
        <v>667</v>
      </c>
      <c r="F159" t="s">
        <v>18</v>
      </c>
      <c r="G159" t="s">
        <v>18</v>
      </c>
      <c r="H159" t="s">
        <v>18</v>
      </c>
      <c r="I159" s="8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1081</v>
      </c>
      <c r="C160" t="s">
        <v>1243</v>
      </c>
      <c r="D160" t="s">
        <v>1352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1738</v>
      </c>
      <c r="C161" t="s">
        <v>1244</v>
      </c>
      <c r="D161" t="s">
        <v>1739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1736</v>
      </c>
      <c r="C162" t="s">
        <v>1249</v>
      </c>
      <c r="D162" t="s">
        <v>1116</v>
      </c>
      <c r="E162" t="s">
        <v>673</v>
      </c>
      <c r="F162" t="s">
        <v>18</v>
      </c>
      <c r="G162" t="s">
        <v>18</v>
      </c>
      <c r="H162" t="s">
        <v>18</v>
      </c>
      <c r="I162" s="8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1736</v>
      </c>
      <c r="C163" t="s">
        <v>1250</v>
      </c>
      <c r="D163" t="s">
        <v>1117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1736</v>
      </c>
      <c r="C164" t="s">
        <v>1251</v>
      </c>
      <c r="D164" t="s">
        <v>1149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1736</v>
      </c>
      <c r="C165" t="s">
        <v>1252</v>
      </c>
      <c r="D165" t="s">
        <v>1188</v>
      </c>
      <c r="E165" t="s">
        <v>679</v>
      </c>
      <c r="F165" t="s">
        <v>18</v>
      </c>
      <c r="G165" t="s">
        <v>18</v>
      </c>
      <c r="H165" t="s">
        <v>18</v>
      </c>
      <c r="I165" s="8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1736</v>
      </c>
      <c r="C166" t="s">
        <v>1253</v>
      </c>
      <c r="D166" t="s">
        <v>1189</v>
      </c>
      <c r="E166" t="s">
        <v>681</v>
      </c>
      <c r="F166" t="s">
        <v>18</v>
      </c>
      <c r="G166" t="s">
        <v>18</v>
      </c>
      <c r="H166" t="s">
        <v>18</v>
      </c>
      <c r="I166" s="8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1736</v>
      </c>
      <c r="C167" t="s">
        <v>1254</v>
      </c>
      <c r="D167" t="s">
        <v>1190</v>
      </c>
      <c r="E167" t="s">
        <v>683</v>
      </c>
      <c r="F167" t="s">
        <v>18</v>
      </c>
      <c r="G167" t="s">
        <v>18</v>
      </c>
      <c r="H167" t="s">
        <v>18</v>
      </c>
      <c r="I167" s="8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1736</v>
      </c>
      <c r="C168" t="s">
        <v>1255</v>
      </c>
      <c r="D168" t="s">
        <v>1168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1736</v>
      </c>
      <c r="C169" t="s">
        <v>1256</v>
      </c>
      <c r="D169" t="s">
        <v>1109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1736</v>
      </c>
      <c r="C170" t="s">
        <v>1245</v>
      </c>
      <c r="D170" t="s">
        <v>1110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1353</v>
      </c>
      <c r="D171" t="s">
        <v>1445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1354</v>
      </c>
      <c r="D172" t="s">
        <v>1465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1736</v>
      </c>
      <c r="C173" t="s">
        <v>1246</v>
      </c>
      <c r="D173" t="s">
        <v>1111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1736</v>
      </c>
      <c r="C174" t="s">
        <v>1247</v>
      </c>
      <c r="D174" t="s">
        <v>1085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1736</v>
      </c>
      <c r="C175" t="s">
        <v>1248</v>
      </c>
      <c r="D175" t="s">
        <v>1086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1355</v>
      </c>
      <c r="D176" t="s">
        <v>1457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1356</v>
      </c>
      <c r="D177" t="s">
        <v>1363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1357</v>
      </c>
      <c r="D178" t="s">
        <v>1456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1358</v>
      </c>
      <c r="D179" t="s">
        <v>1458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1359</v>
      </c>
      <c r="D180" t="s">
        <v>1463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1360</v>
      </c>
      <c r="D181" t="s">
        <v>1364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1736</v>
      </c>
      <c r="C182" t="s">
        <v>1361</v>
      </c>
      <c r="D182" t="s">
        <v>1462</v>
      </c>
      <c r="E182" t="s">
        <v>704</v>
      </c>
      <c r="F182" t="s">
        <v>18</v>
      </c>
      <c r="G182" t="s">
        <v>18</v>
      </c>
      <c r="H182" t="s">
        <v>18</v>
      </c>
      <c r="I182" s="8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1736</v>
      </c>
      <c r="C183" t="s">
        <v>1259</v>
      </c>
      <c r="D183" t="s">
        <v>1126</v>
      </c>
      <c r="E183" t="s">
        <v>705</v>
      </c>
      <c r="F183" t="s">
        <v>706</v>
      </c>
      <c r="G183" t="s">
        <v>18</v>
      </c>
      <c r="H183" t="s">
        <v>18</v>
      </c>
      <c r="I183" s="8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1736</v>
      </c>
      <c r="C184" t="s">
        <v>1260</v>
      </c>
      <c r="D184" t="s">
        <v>1167</v>
      </c>
      <c r="E184" t="s">
        <v>707</v>
      </c>
      <c r="F184" t="s">
        <v>18</v>
      </c>
      <c r="G184" s="8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1736</v>
      </c>
      <c r="C185" t="s">
        <v>1261</v>
      </c>
      <c r="D185" t="s">
        <v>1166</v>
      </c>
      <c r="E185" t="s">
        <v>708</v>
      </c>
      <c r="F185" t="s">
        <v>18</v>
      </c>
      <c r="G185" s="8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1736</v>
      </c>
      <c r="C186" t="s">
        <v>1257</v>
      </c>
      <c r="D186" t="s">
        <v>1125</v>
      </c>
      <c r="E186" t="s">
        <v>709</v>
      </c>
      <c r="F186" t="s">
        <v>18</v>
      </c>
      <c r="G186" s="8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1068</v>
      </c>
      <c r="C187" t="s">
        <v>1258</v>
      </c>
      <c r="D187" t="s">
        <v>1191</v>
      </c>
      <c r="E187" t="s">
        <v>710</v>
      </c>
      <c r="F187" t="s">
        <v>18</v>
      </c>
      <c r="G187" s="8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1375</v>
      </c>
      <c r="D188" t="s">
        <v>1379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1376</v>
      </c>
      <c r="D189" t="s">
        <v>1380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1377</v>
      </c>
      <c r="D190" t="s">
        <v>1381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1378</v>
      </c>
      <c r="D191" t="s">
        <v>1464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1488</v>
      </c>
      <c r="E192" t="s">
        <v>716</v>
      </c>
      <c r="F192" t="s">
        <v>18</v>
      </c>
      <c r="G192" s="8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1067</v>
      </c>
      <c r="C193" t="s">
        <v>1262</v>
      </c>
      <c r="D193" t="s">
        <v>1192</v>
      </c>
      <c r="E193" t="s">
        <v>717</v>
      </c>
      <c r="F193" t="s">
        <v>18</v>
      </c>
      <c r="G193" s="8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1276</v>
      </c>
      <c r="D194" t="s">
        <v>1459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1277</v>
      </c>
      <c r="D195" t="s">
        <v>1460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1278</v>
      </c>
      <c r="D196" t="s">
        <v>1461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1275</v>
      </c>
      <c r="D197" t="s">
        <v>1270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1274</v>
      </c>
      <c r="D198" t="s">
        <v>1271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1273</v>
      </c>
      <c r="D199" t="s">
        <v>1272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dimension ref="A1:I43"/>
  <sheetViews>
    <sheetView workbookViewId="0">
      <selection activeCell="A14" sqref="A14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4.7109375" bestFit="1" customWidth="1"/>
    <col min="4" max="4" width="12.28515625" bestFit="1" customWidth="1"/>
    <col min="5" max="5" width="15.85546875" bestFit="1" customWidth="1"/>
    <col min="6" max="6" width="26" bestFit="1" customWidth="1"/>
    <col min="7" max="7" width="17.42578125" customWidth="1"/>
    <col min="8" max="8" width="26" customWidth="1"/>
    <col min="9" max="10" width="17.85546875" bestFit="1" customWidth="1"/>
  </cols>
  <sheetData>
    <row r="1" spans="1:9" s="1" customFormat="1" ht="30" x14ac:dyDescent="0.25">
      <c r="A1" s="1" t="s">
        <v>763</v>
      </c>
      <c r="B1" s="1" t="s">
        <v>1611</v>
      </c>
      <c r="C1" s="1" t="s">
        <v>1612</v>
      </c>
      <c r="D1" s="1" t="s">
        <v>934</v>
      </c>
      <c r="E1" s="1" t="s">
        <v>764</v>
      </c>
      <c r="F1" s="1" t="s">
        <v>765</v>
      </c>
      <c r="G1" s="1" t="s">
        <v>766</v>
      </c>
      <c r="H1" s="1" t="s">
        <v>767</v>
      </c>
      <c r="I1" s="1" t="s">
        <v>768</v>
      </c>
    </row>
    <row r="2" spans="1:9" x14ac:dyDescent="0.25">
      <c r="A2" t="s">
        <v>927</v>
      </c>
      <c r="B2">
        <v>0</v>
      </c>
      <c r="C2">
        <v>153</v>
      </c>
      <c r="D2" t="s">
        <v>667</v>
      </c>
      <c r="E2" t="s">
        <v>853</v>
      </c>
      <c r="F2" t="s">
        <v>41</v>
      </c>
      <c r="G2" t="s">
        <v>854</v>
      </c>
      <c r="H2" t="s">
        <v>855</v>
      </c>
      <c r="I2" t="s">
        <v>41</v>
      </c>
    </row>
    <row r="3" spans="1:9" x14ac:dyDescent="0.25">
      <c r="A3" t="s">
        <v>926</v>
      </c>
      <c r="B3">
        <v>1</v>
      </c>
      <c r="C3">
        <v>187</v>
      </c>
      <c r="D3" t="s">
        <v>717</v>
      </c>
      <c r="E3" t="s">
        <v>850</v>
      </c>
      <c r="F3" t="s">
        <v>41</v>
      </c>
      <c r="G3" t="s">
        <v>851</v>
      </c>
      <c r="H3" t="s">
        <v>852</v>
      </c>
      <c r="I3" t="s">
        <v>41</v>
      </c>
    </row>
    <row r="4" spans="1:9" x14ac:dyDescent="0.25">
      <c r="A4" t="s">
        <v>924</v>
      </c>
      <c r="B4">
        <v>2</v>
      </c>
      <c r="C4">
        <v>181</v>
      </c>
      <c r="D4" t="s">
        <v>710</v>
      </c>
      <c r="E4" t="s">
        <v>844</v>
      </c>
      <c r="F4" t="s">
        <v>41</v>
      </c>
      <c r="G4" t="s">
        <v>845</v>
      </c>
      <c r="H4" t="s">
        <v>846</v>
      </c>
      <c r="I4" t="s">
        <v>41</v>
      </c>
    </row>
    <row r="5" spans="1:9" x14ac:dyDescent="0.25">
      <c r="A5" t="s">
        <v>922</v>
      </c>
      <c r="B5" s="14">
        <v>3</v>
      </c>
      <c r="C5" s="14">
        <v>129</v>
      </c>
      <c r="D5" t="s">
        <v>609</v>
      </c>
      <c r="E5" t="s">
        <v>837</v>
      </c>
      <c r="F5" t="s">
        <v>41</v>
      </c>
      <c r="G5" t="s">
        <v>838</v>
      </c>
      <c r="H5" t="s">
        <v>839</v>
      </c>
      <c r="I5" t="s">
        <v>41</v>
      </c>
    </row>
    <row r="6" spans="1:9" x14ac:dyDescent="0.25">
      <c r="A6" t="s">
        <v>918</v>
      </c>
      <c r="B6">
        <v>4</v>
      </c>
      <c r="C6">
        <v>65</v>
      </c>
      <c r="D6" t="s">
        <v>339</v>
      </c>
      <c r="E6" t="s">
        <v>822</v>
      </c>
      <c r="F6" t="s">
        <v>41</v>
      </c>
      <c r="G6" t="s">
        <v>823</v>
      </c>
      <c r="H6" t="s">
        <v>824</v>
      </c>
      <c r="I6" t="s">
        <v>41</v>
      </c>
    </row>
    <row r="7" spans="1:9" x14ac:dyDescent="0.25">
      <c r="A7" t="s">
        <v>915</v>
      </c>
      <c r="B7">
        <v>5</v>
      </c>
      <c r="C7">
        <v>64</v>
      </c>
      <c r="D7" t="s">
        <v>328</v>
      </c>
      <c r="E7" t="s">
        <v>811</v>
      </c>
      <c r="F7" t="s">
        <v>41</v>
      </c>
      <c r="G7" t="s">
        <v>812</v>
      </c>
      <c r="H7" t="s">
        <v>813</v>
      </c>
      <c r="I7" t="s">
        <v>41</v>
      </c>
    </row>
    <row r="8" spans="1:9" x14ac:dyDescent="0.25">
      <c r="A8" t="s">
        <v>946</v>
      </c>
      <c r="B8">
        <v>6</v>
      </c>
      <c r="C8">
        <v>34</v>
      </c>
      <c r="D8" t="s">
        <v>98</v>
      </c>
      <c r="E8" t="s">
        <v>775</v>
      </c>
      <c r="F8" t="s">
        <v>41</v>
      </c>
      <c r="G8" t="s">
        <v>776</v>
      </c>
      <c r="H8" t="s">
        <v>777</v>
      </c>
      <c r="I8" t="s">
        <v>41</v>
      </c>
    </row>
    <row r="9" spans="1:9" x14ac:dyDescent="0.25">
      <c r="A9" t="s">
        <v>917</v>
      </c>
      <c r="B9">
        <v>7</v>
      </c>
      <c r="C9">
        <v>154</v>
      </c>
      <c r="D9" t="s">
        <v>669</v>
      </c>
      <c r="E9" t="s">
        <v>818</v>
      </c>
      <c r="F9" t="s">
        <v>41</v>
      </c>
      <c r="G9" t="s">
        <v>819</v>
      </c>
      <c r="H9" t="s">
        <v>820</v>
      </c>
      <c r="I9" t="s">
        <v>821</v>
      </c>
    </row>
    <row r="10" spans="1:9" x14ac:dyDescent="0.25">
      <c r="A10" t="s">
        <v>939</v>
      </c>
      <c r="B10">
        <v>8</v>
      </c>
      <c r="C10">
        <v>61</v>
      </c>
      <c r="D10" t="s">
        <v>310</v>
      </c>
      <c r="E10" t="s">
        <v>877</v>
      </c>
      <c r="F10" t="s">
        <v>41</v>
      </c>
      <c r="G10" t="s">
        <v>878</v>
      </c>
      <c r="H10" t="s">
        <v>879</v>
      </c>
      <c r="I10" t="s">
        <v>41</v>
      </c>
    </row>
    <row r="11" spans="1:9" x14ac:dyDescent="0.25">
      <c r="A11" t="s">
        <v>913</v>
      </c>
      <c r="B11">
        <v>8</v>
      </c>
      <c r="C11">
        <v>61</v>
      </c>
      <c r="D11" t="s">
        <v>310</v>
      </c>
      <c r="E11" t="s">
        <v>803</v>
      </c>
      <c r="F11" t="s">
        <v>41</v>
      </c>
      <c r="G11" t="s">
        <v>804</v>
      </c>
      <c r="H11" t="s">
        <v>805</v>
      </c>
      <c r="I11" t="s">
        <v>806</v>
      </c>
    </row>
    <row r="12" spans="1:9" x14ac:dyDescent="0.25">
      <c r="A12" t="s">
        <v>916</v>
      </c>
      <c r="B12">
        <v>9</v>
      </c>
      <c r="C12">
        <v>151</v>
      </c>
      <c r="D12" t="s">
        <v>671</v>
      </c>
      <c r="E12" t="s">
        <v>814</v>
      </c>
      <c r="F12" t="s">
        <v>41</v>
      </c>
      <c r="G12" t="s">
        <v>815</v>
      </c>
      <c r="H12" t="s">
        <v>816</v>
      </c>
      <c r="I12" t="s">
        <v>817</v>
      </c>
    </row>
    <row r="13" spans="1:9" x14ac:dyDescent="0.25">
      <c r="A13" t="s">
        <v>938</v>
      </c>
      <c r="B13">
        <v>10</v>
      </c>
      <c r="C13">
        <v>60</v>
      </c>
      <c r="D13" t="s">
        <v>304</v>
      </c>
      <c r="E13" t="s">
        <v>874</v>
      </c>
      <c r="F13" t="s">
        <v>41</v>
      </c>
      <c r="G13" t="s">
        <v>875</v>
      </c>
      <c r="H13" t="s">
        <v>876</v>
      </c>
      <c r="I13" t="s">
        <v>41</v>
      </c>
    </row>
    <row r="14" spans="1:9" x14ac:dyDescent="0.25">
      <c r="A14" t="s">
        <v>914</v>
      </c>
      <c r="B14">
        <v>10</v>
      </c>
      <c r="C14">
        <v>60</v>
      </c>
      <c r="D14" t="s">
        <v>304</v>
      </c>
      <c r="E14" t="s">
        <v>807</v>
      </c>
      <c r="F14" t="s">
        <v>41</v>
      </c>
      <c r="G14" t="s">
        <v>808</v>
      </c>
      <c r="H14" t="s">
        <v>809</v>
      </c>
      <c r="I14" t="s">
        <v>810</v>
      </c>
    </row>
    <row r="15" spans="1:9" x14ac:dyDescent="0.25">
      <c r="A15" t="s">
        <v>919</v>
      </c>
      <c r="B15">
        <v>11</v>
      </c>
      <c r="C15">
        <v>146</v>
      </c>
      <c r="D15" t="s">
        <v>652</v>
      </c>
      <c r="E15" t="s">
        <v>825</v>
      </c>
      <c r="F15" t="s">
        <v>41</v>
      </c>
      <c r="G15" t="s">
        <v>826</v>
      </c>
      <c r="H15" t="s">
        <v>827</v>
      </c>
      <c r="I15" t="s">
        <v>828</v>
      </c>
    </row>
    <row r="16" spans="1:9" x14ac:dyDescent="0.25">
      <c r="A16" t="s">
        <v>920</v>
      </c>
      <c r="B16">
        <v>12</v>
      </c>
      <c r="C16">
        <v>145</v>
      </c>
      <c r="D16" t="s">
        <v>650</v>
      </c>
      <c r="E16" t="s">
        <v>829</v>
      </c>
      <c r="F16" t="s">
        <v>41</v>
      </c>
      <c r="G16" t="s">
        <v>830</v>
      </c>
      <c r="H16" t="s">
        <v>831</v>
      </c>
      <c r="I16" t="s">
        <v>832</v>
      </c>
    </row>
    <row r="17" spans="1:9" x14ac:dyDescent="0.25">
      <c r="A17" t="s">
        <v>921</v>
      </c>
      <c r="B17">
        <v>13</v>
      </c>
      <c r="C17">
        <v>36</v>
      </c>
      <c r="D17" t="s">
        <v>121</v>
      </c>
      <c r="E17" t="s">
        <v>833</v>
      </c>
      <c r="F17" t="s">
        <v>41</v>
      </c>
      <c r="G17" t="s">
        <v>834</v>
      </c>
      <c r="H17" t="s">
        <v>835</v>
      </c>
      <c r="I17" t="s">
        <v>836</v>
      </c>
    </row>
    <row r="18" spans="1:9" x14ac:dyDescent="0.25">
      <c r="A18" t="s">
        <v>923</v>
      </c>
      <c r="B18">
        <v>14</v>
      </c>
      <c r="C18">
        <v>35</v>
      </c>
      <c r="D18" t="s">
        <v>110</v>
      </c>
      <c r="E18" t="s">
        <v>840</v>
      </c>
      <c r="F18" t="s">
        <v>41</v>
      </c>
      <c r="G18" t="s">
        <v>841</v>
      </c>
      <c r="H18" t="s">
        <v>842</v>
      </c>
      <c r="I18" t="s">
        <v>843</v>
      </c>
    </row>
    <row r="19" spans="1:9" x14ac:dyDescent="0.25">
      <c r="A19" t="s">
        <v>943</v>
      </c>
      <c r="B19">
        <v>15</v>
      </c>
      <c r="C19">
        <v>15</v>
      </c>
      <c r="D19" t="s">
        <v>930</v>
      </c>
      <c r="E19" t="s">
        <v>862</v>
      </c>
      <c r="F19" t="s">
        <v>41</v>
      </c>
      <c r="G19" t="s">
        <v>863</v>
      </c>
      <c r="H19" t="s">
        <v>864</v>
      </c>
      <c r="I19" t="s">
        <v>41</v>
      </c>
    </row>
    <row r="20" spans="1:9" x14ac:dyDescent="0.25">
      <c r="A20" t="s">
        <v>935</v>
      </c>
      <c r="B20">
        <v>16</v>
      </c>
      <c r="C20">
        <v>16</v>
      </c>
      <c r="D20" t="s">
        <v>931</v>
      </c>
      <c r="E20" t="s">
        <v>865</v>
      </c>
      <c r="F20" t="s">
        <v>41</v>
      </c>
      <c r="G20" t="s">
        <v>866</v>
      </c>
      <c r="H20" t="s">
        <v>867</v>
      </c>
      <c r="I20" t="s">
        <v>41</v>
      </c>
    </row>
    <row r="21" spans="1:9" x14ac:dyDescent="0.25">
      <c r="A21" t="s">
        <v>936</v>
      </c>
      <c r="B21">
        <v>17</v>
      </c>
      <c r="C21">
        <v>17</v>
      </c>
      <c r="D21" t="s">
        <v>932</v>
      </c>
      <c r="E21" t="s">
        <v>868</v>
      </c>
      <c r="F21" t="s">
        <v>41</v>
      </c>
      <c r="G21" t="s">
        <v>869</v>
      </c>
      <c r="H21" t="s">
        <v>870</v>
      </c>
      <c r="I21" t="s">
        <v>41</v>
      </c>
    </row>
    <row r="22" spans="1:9" x14ac:dyDescent="0.25">
      <c r="A22" t="s">
        <v>937</v>
      </c>
      <c r="B22">
        <v>18</v>
      </c>
      <c r="C22">
        <v>18</v>
      </c>
      <c r="D22" t="s">
        <v>933</v>
      </c>
      <c r="E22" t="s">
        <v>871</v>
      </c>
      <c r="F22" t="s">
        <v>41</v>
      </c>
      <c r="G22" t="s">
        <v>872</v>
      </c>
      <c r="H22" t="s">
        <v>873</v>
      </c>
      <c r="I22" t="s">
        <v>41</v>
      </c>
    </row>
    <row r="23" spans="1:9" x14ac:dyDescent="0.25">
      <c r="A23" t="s">
        <v>940</v>
      </c>
      <c r="B23">
        <v>21</v>
      </c>
      <c r="C23">
        <v>30</v>
      </c>
      <c r="D23" t="s">
        <v>61</v>
      </c>
      <c r="E23" t="s">
        <v>880</v>
      </c>
      <c r="F23" t="s">
        <v>41</v>
      </c>
      <c r="G23" t="s">
        <v>881</v>
      </c>
      <c r="H23" t="s">
        <v>882</v>
      </c>
      <c r="I23" t="s">
        <v>41</v>
      </c>
    </row>
    <row r="24" spans="1:9" x14ac:dyDescent="0.25">
      <c r="A24" t="s">
        <v>941</v>
      </c>
      <c r="B24">
        <v>22</v>
      </c>
      <c r="C24">
        <v>32</v>
      </c>
      <c r="D24" t="s">
        <v>78</v>
      </c>
      <c r="E24" t="s">
        <v>883</v>
      </c>
      <c r="F24" t="s">
        <v>41</v>
      </c>
      <c r="G24" t="s">
        <v>884</v>
      </c>
      <c r="H24" t="s">
        <v>885</v>
      </c>
      <c r="I24" t="s">
        <v>41</v>
      </c>
    </row>
    <row r="25" spans="1:9" x14ac:dyDescent="0.25">
      <c r="A25" t="s">
        <v>925</v>
      </c>
      <c r="B25">
        <v>51</v>
      </c>
      <c r="C25">
        <v>51</v>
      </c>
      <c r="D25" t="s">
        <v>240</v>
      </c>
      <c r="E25" t="s">
        <v>847</v>
      </c>
      <c r="F25" t="s">
        <v>41</v>
      </c>
      <c r="G25" t="s">
        <v>848</v>
      </c>
      <c r="H25" t="s">
        <v>849</v>
      </c>
      <c r="I25" t="s">
        <v>847</v>
      </c>
    </row>
    <row r="26" spans="1:9" x14ac:dyDescent="0.25">
      <c r="A26" t="s">
        <v>661</v>
      </c>
      <c r="B26">
        <v>71</v>
      </c>
      <c r="C26">
        <v>71</v>
      </c>
      <c r="D26" t="s">
        <v>393</v>
      </c>
      <c r="E26" t="s">
        <v>844</v>
      </c>
      <c r="F26" t="s">
        <v>41</v>
      </c>
      <c r="G26" t="s">
        <v>895</v>
      </c>
      <c r="H26" t="s">
        <v>896</v>
      </c>
      <c r="I26" t="s">
        <v>41</v>
      </c>
    </row>
    <row r="27" spans="1:9" x14ac:dyDescent="0.25">
      <c r="A27" t="s">
        <v>908</v>
      </c>
      <c r="B27">
        <v>77</v>
      </c>
      <c r="C27">
        <v>77</v>
      </c>
      <c r="D27" t="s">
        <v>410</v>
      </c>
      <c r="E27" t="s">
        <v>788</v>
      </c>
      <c r="F27" t="s">
        <v>41</v>
      </c>
      <c r="G27" t="s">
        <v>789</v>
      </c>
      <c r="H27" t="s">
        <v>790</v>
      </c>
      <c r="I27" t="s">
        <v>788</v>
      </c>
    </row>
    <row r="28" spans="1:9" x14ac:dyDescent="0.25">
      <c r="A28" t="s">
        <v>907</v>
      </c>
      <c r="B28">
        <v>78</v>
      </c>
      <c r="C28">
        <v>78</v>
      </c>
      <c r="D28" t="s">
        <v>414</v>
      </c>
      <c r="E28" t="s">
        <v>786</v>
      </c>
      <c r="F28" t="s">
        <v>41</v>
      </c>
      <c r="G28" t="s">
        <v>786</v>
      </c>
      <c r="H28" t="s">
        <v>787</v>
      </c>
      <c r="I28" t="s">
        <v>41</v>
      </c>
    </row>
    <row r="29" spans="1:9" x14ac:dyDescent="0.25">
      <c r="A29" t="s">
        <v>905</v>
      </c>
      <c r="B29">
        <v>131</v>
      </c>
      <c r="C29">
        <v>131</v>
      </c>
      <c r="D29" t="s">
        <v>616</v>
      </c>
      <c r="E29" t="s">
        <v>901</v>
      </c>
      <c r="F29" t="s">
        <v>41</v>
      </c>
      <c r="G29" t="s">
        <v>902</v>
      </c>
      <c r="H29" t="s">
        <v>903</v>
      </c>
      <c r="I29" t="s">
        <v>904</v>
      </c>
    </row>
    <row r="30" spans="1:9" x14ac:dyDescent="0.25">
      <c r="A30" t="s">
        <v>909</v>
      </c>
      <c r="B30">
        <v>132</v>
      </c>
      <c r="C30">
        <v>132</v>
      </c>
      <c r="D30" t="s">
        <v>619</v>
      </c>
      <c r="E30" t="s">
        <v>791</v>
      </c>
      <c r="F30" t="s">
        <v>41</v>
      </c>
      <c r="G30" t="s">
        <v>792</v>
      </c>
      <c r="H30" t="s">
        <v>793</v>
      </c>
      <c r="I30" t="s">
        <v>41</v>
      </c>
    </row>
    <row r="31" spans="1:9" x14ac:dyDescent="0.25">
      <c r="A31" t="s">
        <v>665</v>
      </c>
      <c r="B31">
        <v>136</v>
      </c>
      <c r="C31">
        <v>136</v>
      </c>
      <c r="D31" t="s">
        <v>636</v>
      </c>
      <c r="E31" t="s">
        <v>897</v>
      </c>
      <c r="F31" t="s">
        <v>41</v>
      </c>
      <c r="G31" t="s">
        <v>898</v>
      </c>
      <c r="H31" t="s">
        <v>899</v>
      </c>
      <c r="I31" t="s">
        <v>900</v>
      </c>
    </row>
    <row r="32" spans="1:9" x14ac:dyDescent="0.25">
      <c r="A32" t="s">
        <v>945</v>
      </c>
      <c r="B32">
        <v>149</v>
      </c>
      <c r="C32">
        <v>149</v>
      </c>
      <c r="D32" t="s">
        <v>659</v>
      </c>
      <c r="E32" t="s">
        <v>772</v>
      </c>
      <c r="F32" t="s">
        <v>41</v>
      </c>
      <c r="G32" t="s">
        <v>252</v>
      </c>
      <c r="H32" t="s">
        <v>773</v>
      </c>
      <c r="I32" t="s">
        <v>774</v>
      </c>
    </row>
    <row r="33" spans="1:9" x14ac:dyDescent="0.25">
      <c r="A33" t="s">
        <v>944</v>
      </c>
      <c r="B33">
        <v>150</v>
      </c>
      <c r="C33">
        <v>150</v>
      </c>
      <c r="D33" t="s">
        <v>661</v>
      </c>
      <c r="E33" t="s">
        <v>769</v>
      </c>
      <c r="F33" t="s">
        <v>41</v>
      </c>
      <c r="G33" t="s">
        <v>41</v>
      </c>
      <c r="H33" t="s">
        <v>770</v>
      </c>
      <c r="I33" t="s">
        <v>771</v>
      </c>
    </row>
    <row r="34" spans="1:9" x14ac:dyDescent="0.25">
      <c r="A34" t="s">
        <v>928</v>
      </c>
      <c r="B34">
        <v>156</v>
      </c>
      <c r="C34">
        <v>156</v>
      </c>
      <c r="D34" t="s">
        <v>673</v>
      </c>
      <c r="E34" t="s">
        <v>856</v>
      </c>
      <c r="F34" t="s">
        <v>41</v>
      </c>
      <c r="G34" t="s">
        <v>857</v>
      </c>
      <c r="H34" t="s">
        <v>858</v>
      </c>
      <c r="I34" t="s">
        <v>856</v>
      </c>
    </row>
    <row r="35" spans="1:9" x14ac:dyDescent="0.25">
      <c r="A35" t="s">
        <v>929</v>
      </c>
      <c r="B35">
        <v>157</v>
      </c>
      <c r="C35">
        <v>157</v>
      </c>
      <c r="D35" t="s">
        <v>675</v>
      </c>
      <c r="E35" t="s">
        <v>859</v>
      </c>
      <c r="F35" t="s">
        <v>41</v>
      </c>
      <c r="G35" t="s">
        <v>860</v>
      </c>
      <c r="H35" t="s">
        <v>861</v>
      </c>
      <c r="I35" t="s">
        <v>859</v>
      </c>
    </row>
    <row r="36" spans="1:9" x14ac:dyDescent="0.25">
      <c r="A36" t="s">
        <v>911</v>
      </c>
      <c r="B36">
        <v>159</v>
      </c>
      <c r="C36">
        <v>159</v>
      </c>
      <c r="D36" t="s">
        <v>679</v>
      </c>
      <c r="E36" t="s">
        <v>797</v>
      </c>
      <c r="F36" t="s">
        <v>41</v>
      </c>
      <c r="G36" t="s">
        <v>798</v>
      </c>
      <c r="H36" t="s">
        <v>799</v>
      </c>
      <c r="I36" t="s">
        <v>797</v>
      </c>
    </row>
    <row r="37" spans="1:9" x14ac:dyDescent="0.25">
      <c r="A37" t="s">
        <v>910</v>
      </c>
      <c r="B37">
        <v>160</v>
      </c>
      <c r="C37">
        <v>160</v>
      </c>
      <c r="D37" t="s">
        <v>681</v>
      </c>
      <c r="E37" t="s">
        <v>794</v>
      </c>
      <c r="F37" t="s">
        <v>41</v>
      </c>
      <c r="G37" t="s">
        <v>795</v>
      </c>
      <c r="H37" t="s">
        <v>796</v>
      </c>
      <c r="I37" t="s">
        <v>794</v>
      </c>
    </row>
    <row r="38" spans="1:9" x14ac:dyDescent="0.25">
      <c r="A38" t="s">
        <v>912</v>
      </c>
      <c r="B38">
        <v>161</v>
      </c>
      <c r="C38">
        <v>161</v>
      </c>
      <c r="D38" t="s">
        <v>683</v>
      </c>
      <c r="E38" t="s">
        <v>800</v>
      </c>
      <c r="F38" t="s">
        <v>41</v>
      </c>
      <c r="G38" t="s">
        <v>801</v>
      </c>
      <c r="H38" t="s">
        <v>802</v>
      </c>
      <c r="I38" t="s">
        <v>800</v>
      </c>
    </row>
    <row r="39" spans="1:9" x14ac:dyDescent="0.25">
      <c r="A39" t="s">
        <v>942</v>
      </c>
      <c r="B39">
        <v>177</v>
      </c>
      <c r="C39">
        <v>177</v>
      </c>
      <c r="D39" t="s">
        <v>705</v>
      </c>
      <c r="E39" t="s">
        <v>886</v>
      </c>
      <c r="F39" t="s">
        <v>41</v>
      </c>
      <c r="G39" t="s">
        <v>887</v>
      </c>
      <c r="H39" t="s">
        <v>888</v>
      </c>
      <c r="I39" t="s">
        <v>41</v>
      </c>
    </row>
    <row r="40" spans="1:9" x14ac:dyDescent="0.25">
      <c r="A40" t="s">
        <v>947</v>
      </c>
      <c r="B40">
        <v>178</v>
      </c>
      <c r="C40">
        <v>178</v>
      </c>
      <c r="D40" t="s">
        <v>707</v>
      </c>
      <c r="E40" t="s">
        <v>778</v>
      </c>
      <c r="F40" t="s">
        <v>41</v>
      </c>
      <c r="G40" t="s">
        <v>779</v>
      </c>
      <c r="H40" t="s">
        <v>780</v>
      </c>
      <c r="I40" t="s">
        <v>781</v>
      </c>
    </row>
    <row r="41" spans="1:9" x14ac:dyDescent="0.25">
      <c r="A41" t="s">
        <v>906</v>
      </c>
      <c r="B41">
        <v>179</v>
      </c>
      <c r="C41">
        <v>179</v>
      </c>
      <c r="D41" t="s">
        <v>708</v>
      </c>
      <c r="E41" t="s">
        <v>782</v>
      </c>
      <c r="F41" t="s">
        <v>41</v>
      </c>
      <c r="G41" t="s">
        <v>783</v>
      </c>
      <c r="H41" t="s">
        <v>784</v>
      </c>
      <c r="I41" t="s">
        <v>785</v>
      </c>
    </row>
    <row r="42" spans="1:9" x14ac:dyDescent="0.25">
      <c r="A42" t="s">
        <v>657</v>
      </c>
      <c r="B42">
        <v>180</v>
      </c>
      <c r="C42">
        <v>180</v>
      </c>
      <c r="D42" t="s">
        <v>709</v>
      </c>
      <c r="E42" t="s">
        <v>889</v>
      </c>
      <c r="F42" t="s">
        <v>41</v>
      </c>
      <c r="G42" t="s">
        <v>890</v>
      </c>
      <c r="H42" t="s">
        <v>891</v>
      </c>
      <c r="I42" t="s">
        <v>41</v>
      </c>
    </row>
    <row r="43" spans="1:9" x14ac:dyDescent="0.25">
      <c r="A43" t="s">
        <v>659</v>
      </c>
      <c r="E43" t="s">
        <v>892</v>
      </c>
      <c r="F43" t="s">
        <v>41</v>
      </c>
      <c r="G43" t="s">
        <v>892</v>
      </c>
      <c r="H43" t="s">
        <v>893</v>
      </c>
      <c r="I43" t="s">
        <v>894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dimension ref="A1:N41"/>
  <sheetViews>
    <sheetView workbookViewId="0">
      <selection activeCell="U9" sqref="U9"/>
    </sheetView>
  </sheetViews>
  <sheetFormatPr defaultRowHeight="15" x14ac:dyDescent="0.25"/>
  <cols>
    <col min="1" max="1" width="11.7109375" customWidth="1"/>
    <col min="2" max="2" width="11" customWidth="1"/>
    <col min="3" max="3" width="12.7109375" style="8" customWidth="1"/>
    <col min="4" max="4" width="13.7109375" style="8" customWidth="1"/>
    <col min="5" max="5" width="12.7109375" customWidth="1"/>
    <col min="6" max="8" width="11" customWidth="1"/>
    <col min="9" max="9" width="12.7109375" customWidth="1"/>
    <col min="10" max="10" width="11" customWidth="1"/>
    <col min="11" max="12" width="13.7109375" style="8" customWidth="1"/>
    <col min="13" max="13" width="13.7109375" customWidth="1"/>
    <col min="14" max="14" width="12" customWidth="1"/>
  </cols>
  <sheetData>
    <row r="1" spans="1:14" x14ac:dyDescent="0.25">
      <c r="A1" t="s">
        <v>1170</v>
      </c>
      <c r="B1" t="s">
        <v>1597</v>
      </c>
      <c r="C1" s="8" t="s">
        <v>1598</v>
      </c>
      <c r="D1" s="8" t="s">
        <v>1600</v>
      </c>
      <c r="E1" t="s">
        <v>1601</v>
      </c>
      <c r="F1" t="s">
        <v>1599</v>
      </c>
      <c r="G1" t="s">
        <v>1490</v>
      </c>
      <c r="H1" t="s">
        <v>1602</v>
      </c>
      <c r="I1" t="s">
        <v>1603</v>
      </c>
      <c r="J1" t="s">
        <v>1604</v>
      </c>
      <c r="K1" s="8" t="s">
        <v>1605</v>
      </c>
      <c r="L1" s="8" t="s">
        <v>1606</v>
      </c>
      <c r="M1" t="s">
        <v>1607</v>
      </c>
      <c r="N1" t="s">
        <v>1608</v>
      </c>
    </row>
    <row r="2" spans="1:14" x14ac:dyDescent="0.25">
      <c r="A2" t="s">
        <v>1524</v>
      </c>
      <c r="B2">
        <v>26</v>
      </c>
      <c r="C2" s="8" t="s">
        <v>1493</v>
      </c>
      <c r="D2" s="8" t="s">
        <v>1493</v>
      </c>
      <c r="E2" t="s">
        <v>1476</v>
      </c>
      <c r="F2" t="s">
        <v>1526</v>
      </c>
      <c r="I2" t="s">
        <v>176</v>
      </c>
      <c r="J2">
        <v>44</v>
      </c>
      <c r="K2" s="8" t="s">
        <v>1551</v>
      </c>
      <c r="L2" s="8" t="s">
        <v>1494</v>
      </c>
      <c r="M2" t="s">
        <v>1528</v>
      </c>
    </row>
    <row r="3" spans="1:14" x14ac:dyDescent="0.25">
      <c r="A3" t="s">
        <v>1525</v>
      </c>
      <c r="B3">
        <v>163</v>
      </c>
      <c r="C3" s="8" t="s">
        <v>1494</v>
      </c>
      <c r="D3" s="8" t="s">
        <v>1494</v>
      </c>
      <c r="E3" t="s">
        <v>121</v>
      </c>
      <c r="F3" t="s">
        <v>1527</v>
      </c>
      <c r="I3" t="s">
        <v>1528</v>
      </c>
      <c r="K3" s="8" t="s">
        <v>1067</v>
      </c>
      <c r="L3" s="8" t="s">
        <v>1493</v>
      </c>
      <c r="M3" t="s">
        <v>1528</v>
      </c>
    </row>
    <row r="4" spans="1:14" x14ac:dyDescent="0.25">
      <c r="A4" t="s">
        <v>1245</v>
      </c>
      <c r="B4">
        <v>164</v>
      </c>
      <c r="C4" s="8" t="s">
        <v>1495</v>
      </c>
      <c r="D4" s="8" t="s">
        <v>1495</v>
      </c>
      <c r="E4" t="s">
        <v>1247</v>
      </c>
      <c r="F4">
        <v>168</v>
      </c>
      <c r="I4" t="s">
        <v>1574</v>
      </c>
      <c r="J4">
        <v>92</v>
      </c>
      <c r="K4" s="8" t="s">
        <v>1552</v>
      </c>
    </row>
    <row r="5" spans="1:14" x14ac:dyDescent="0.25">
      <c r="A5" t="s">
        <v>1246</v>
      </c>
      <c r="B5">
        <v>167</v>
      </c>
      <c r="C5" s="8" t="s">
        <v>1496</v>
      </c>
      <c r="D5" s="8" t="s">
        <v>1496</v>
      </c>
      <c r="E5" t="s">
        <v>1248</v>
      </c>
      <c r="F5">
        <v>169</v>
      </c>
    </row>
    <row r="6" spans="1:14" x14ac:dyDescent="0.25">
      <c r="K6" s="8" t="s">
        <v>1553</v>
      </c>
    </row>
    <row r="7" spans="1:14" x14ac:dyDescent="0.25">
      <c r="C7" s="8" t="s">
        <v>1498</v>
      </c>
      <c r="I7" t="s">
        <v>1233</v>
      </c>
      <c r="J7">
        <v>148</v>
      </c>
      <c r="K7" s="8" t="s">
        <v>1554</v>
      </c>
      <c r="L7" s="8" t="s">
        <v>1557</v>
      </c>
      <c r="M7" t="s">
        <v>1579</v>
      </c>
      <c r="N7">
        <v>147</v>
      </c>
    </row>
    <row r="8" spans="1:14" x14ac:dyDescent="0.25">
      <c r="A8" t="s">
        <v>1528</v>
      </c>
      <c r="C8" s="8" t="s">
        <v>1499</v>
      </c>
      <c r="D8" s="8" t="s">
        <v>1504</v>
      </c>
      <c r="E8" t="s">
        <v>1528</v>
      </c>
      <c r="I8" t="s">
        <v>1235</v>
      </c>
      <c r="J8">
        <v>150</v>
      </c>
      <c r="K8" s="8" t="s">
        <v>1501</v>
      </c>
      <c r="L8" s="8" t="s">
        <v>1558</v>
      </c>
      <c r="M8" t="s">
        <v>1234</v>
      </c>
      <c r="N8">
        <v>149</v>
      </c>
    </row>
    <row r="9" spans="1:14" x14ac:dyDescent="0.25">
      <c r="A9" t="s">
        <v>1528</v>
      </c>
      <c r="C9" s="8" t="s">
        <v>1500</v>
      </c>
      <c r="D9" s="8" t="s">
        <v>1505</v>
      </c>
      <c r="E9" t="s">
        <v>1528</v>
      </c>
      <c r="I9" t="s">
        <v>1575</v>
      </c>
      <c r="J9">
        <v>158</v>
      </c>
      <c r="K9" s="8" t="s">
        <v>1500</v>
      </c>
      <c r="L9" s="8" t="s">
        <v>1505</v>
      </c>
      <c r="M9" t="s">
        <v>1237</v>
      </c>
      <c r="N9">
        <v>152</v>
      </c>
    </row>
    <row r="10" spans="1:14" x14ac:dyDescent="0.25">
      <c r="A10" t="s">
        <v>1528</v>
      </c>
      <c r="C10" s="8" t="s">
        <v>1501</v>
      </c>
      <c r="D10" s="8" t="s">
        <v>1506</v>
      </c>
      <c r="E10" t="s">
        <v>1528</v>
      </c>
      <c r="I10" t="s">
        <v>1576</v>
      </c>
      <c r="J10">
        <v>161</v>
      </c>
      <c r="K10" s="8" t="s">
        <v>1499</v>
      </c>
      <c r="L10" s="8" t="s">
        <v>1504</v>
      </c>
      <c r="M10" t="s">
        <v>1580</v>
      </c>
      <c r="N10">
        <v>160</v>
      </c>
    </row>
    <row r="11" spans="1:14" x14ac:dyDescent="0.25">
      <c r="A11" t="s">
        <v>1528</v>
      </c>
      <c r="C11" s="8" t="s">
        <v>1502</v>
      </c>
      <c r="D11" s="8" t="s">
        <v>1507</v>
      </c>
      <c r="E11" t="s">
        <v>1528</v>
      </c>
      <c r="I11" t="s">
        <v>1577</v>
      </c>
      <c r="J11">
        <v>159</v>
      </c>
      <c r="K11" s="8" t="s">
        <v>1555</v>
      </c>
      <c r="L11" s="8" t="s">
        <v>1559</v>
      </c>
      <c r="M11" t="s">
        <v>1484</v>
      </c>
      <c r="N11" t="s">
        <v>1581</v>
      </c>
    </row>
    <row r="12" spans="1:14" x14ac:dyDescent="0.25">
      <c r="C12"/>
      <c r="D12"/>
      <c r="K12"/>
      <c r="L12"/>
    </row>
    <row r="13" spans="1:14" x14ac:dyDescent="0.25">
      <c r="A13" s="9" t="s">
        <v>1528</v>
      </c>
      <c r="B13" s="10"/>
      <c r="C13" s="11" t="s">
        <v>1503</v>
      </c>
      <c r="D13" s="11" t="s">
        <v>1508</v>
      </c>
      <c r="E13" s="10" t="s">
        <v>1528</v>
      </c>
      <c r="F13" s="10"/>
      <c r="G13" s="10"/>
      <c r="H13" s="10"/>
      <c r="I13" s="10" t="s">
        <v>61</v>
      </c>
      <c r="J13" s="10" t="s">
        <v>1578</v>
      </c>
      <c r="K13" s="11" t="s">
        <v>1556</v>
      </c>
      <c r="L13" s="11"/>
      <c r="M13" s="10"/>
      <c r="N13" s="12"/>
    </row>
    <row r="14" spans="1:14" x14ac:dyDescent="0.25">
      <c r="A14" s="9"/>
      <c r="B14" s="10"/>
      <c r="C14" s="11"/>
      <c r="D14" s="11"/>
      <c r="E14" s="10"/>
      <c r="F14" s="10"/>
      <c r="G14" s="10"/>
      <c r="H14" s="10"/>
      <c r="I14" s="10"/>
      <c r="J14" s="10"/>
      <c r="K14" s="11"/>
      <c r="L14" s="11"/>
      <c r="M14" s="10"/>
      <c r="N14" s="12"/>
    </row>
    <row r="15" spans="1:14" x14ac:dyDescent="0.25">
      <c r="A15" s="9"/>
      <c r="B15" s="10"/>
      <c r="C15" s="11" t="s">
        <v>1511</v>
      </c>
      <c r="D15" s="11" t="s">
        <v>1510</v>
      </c>
      <c r="E15" s="10"/>
      <c r="F15" s="10"/>
      <c r="G15" s="10"/>
      <c r="H15" s="10"/>
      <c r="I15" s="10"/>
      <c r="J15" s="10"/>
      <c r="K15" s="11" t="s">
        <v>1560</v>
      </c>
      <c r="L15" s="11" t="s">
        <v>1564</v>
      </c>
      <c r="M15" s="10"/>
      <c r="N15" s="12"/>
    </row>
    <row r="16" spans="1:14" x14ac:dyDescent="0.25">
      <c r="A16" s="9"/>
      <c r="B16" s="10"/>
      <c r="C16" s="11" t="s">
        <v>1509</v>
      </c>
      <c r="D16" s="11" t="s">
        <v>1509</v>
      </c>
      <c r="E16" s="10"/>
      <c r="F16" s="10"/>
      <c r="G16" s="10"/>
      <c r="H16" s="10"/>
      <c r="I16" s="10"/>
      <c r="J16" s="10"/>
      <c r="K16" s="11" t="s">
        <v>1497</v>
      </c>
      <c r="L16" s="11" t="s">
        <v>1066</v>
      </c>
      <c r="M16" s="10" t="s">
        <v>1580</v>
      </c>
      <c r="N16" s="12">
        <v>160</v>
      </c>
    </row>
    <row r="17" spans="1:14" x14ac:dyDescent="0.25">
      <c r="A17" s="9" t="s">
        <v>1528</v>
      </c>
      <c r="B17" s="10"/>
      <c r="C17" s="11" t="s">
        <v>1493</v>
      </c>
      <c r="D17" s="11" t="s">
        <v>1493</v>
      </c>
      <c r="E17" s="10" t="s">
        <v>1236</v>
      </c>
      <c r="F17" s="10">
        <v>151</v>
      </c>
      <c r="G17" s="10"/>
      <c r="H17" s="10"/>
      <c r="I17" s="10" t="s">
        <v>1582</v>
      </c>
      <c r="J17" s="10">
        <v>157</v>
      </c>
      <c r="K17" s="11" t="s">
        <v>1561</v>
      </c>
      <c r="L17" s="11" t="s">
        <v>1067</v>
      </c>
      <c r="M17" s="10" t="s">
        <v>1528</v>
      </c>
      <c r="N17" s="12"/>
    </row>
    <row r="18" spans="1:14" x14ac:dyDescent="0.25">
      <c r="A18" s="9" t="s">
        <v>1528</v>
      </c>
      <c r="B18" s="10"/>
      <c r="C18" s="11" t="s">
        <v>1494</v>
      </c>
      <c r="D18" s="11" t="s">
        <v>1494</v>
      </c>
      <c r="E18" s="10" t="s">
        <v>1529</v>
      </c>
      <c r="F18" s="10">
        <v>50</v>
      </c>
      <c r="G18" s="10"/>
      <c r="H18" s="10"/>
      <c r="I18" s="10" t="s">
        <v>1583</v>
      </c>
      <c r="J18" s="10">
        <v>156</v>
      </c>
      <c r="K18" s="11" t="s">
        <v>1562</v>
      </c>
      <c r="L18" s="11" t="s">
        <v>1565</v>
      </c>
      <c r="M18" s="10" t="s">
        <v>1576</v>
      </c>
      <c r="N18" s="12">
        <v>161</v>
      </c>
    </row>
    <row r="19" spans="1:14" x14ac:dyDescent="0.25">
      <c r="A19" s="9"/>
      <c r="B19" s="10"/>
      <c r="C19" s="11"/>
      <c r="D19" s="11"/>
      <c r="E19" s="10"/>
      <c r="F19" s="10"/>
      <c r="G19" s="10"/>
      <c r="H19" s="10"/>
      <c r="I19" s="10" t="s">
        <v>1584</v>
      </c>
      <c r="J19" s="10">
        <v>51</v>
      </c>
      <c r="K19" s="11" t="s">
        <v>1563</v>
      </c>
      <c r="L19" s="11" t="s">
        <v>1566</v>
      </c>
      <c r="M19" s="10" t="s">
        <v>1577</v>
      </c>
      <c r="N19" s="12">
        <v>159</v>
      </c>
    </row>
    <row r="20" spans="1:14" x14ac:dyDescent="0.25">
      <c r="A20" s="9"/>
      <c r="B20" s="10"/>
      <c r="C20" s="11" t="s">
        <v>1512</v>
      </c>
      <c r="D20" s="11"/>
      <c r="E20" s="10"/>
      <c r="F20" s="10"/>
      <c r="G20" s="10"/>
      <c r="H20" s="10"/>
      <c r="I20" s="10" t="s">
        <v>1585</v>
      </c>
      <c r="J20" s="10">
        <v>77</v>
      </c>
      <c r="K20" s="11" t="s">
        <v>1552</v>
      </c>
      <c r="L20" s="11" t="s">
        <v>1492</v>
      </c>
      <c r="M20" s="10"/>
      <c r="N20" s="12"/>
    </row>
    <row r="21" spans="1:14" x14ac:dyDescent="0.25">
      <c r="A21" s="9" t="s">
        <v>1474</v>
      </c>
      <c r="B21" s="13">
        <v>11146</v>
      </c>
      <c r="C21" s="11" t="s">
        <v>1513</v>
      </c>
      <c r="D21" s="11" t="s">
        <v>1514</v>
      </c>
      <c r="E21" s="10" t="s">
        <v>1229</v>
      </c>
      <c r="F21" s="10">
        <v>136</v>
      </c>
      <c r="G21" s="10"/>
      <c r="H21" s="10"/>
      <c r="I21" s="10"/>
      <c r="J21" s="10"/>
      <c r="K21" s="11"/>
      <c r="L21" s="11"/>
      <c r="M21" s="10"/>
      <c r="N21" s="12"/>
    </row>
    <row r="22" spans="1:14" x14ac:dyDescent="0.25">
      <c r="A22" s="9" t="s">
        <v>1530</v>
      </c>
      <c r="B22" s="10">
        <v>49</v>
      </c>
      <c r="C22" s="11" t="s">
        <v>1515</v>
      </c>
      <c r="D22" s="11" t="s">
        <v>1516</v>
      </c>
      <c r="E22" s="10" t="s">
        <v>1531</v>
      </c>
      <c r="F22" s="10">
        <v>48</v>
      </c>
      <c r="G22" s="10"/>
      <c r="H22" s="10"/>
      <c r="I22" s="10"/>
      <c r="J22" s="10"/>
      <c r="K22" s="11" t="s">
        <v>1586</v>
      </c>
      <c r="L22" s="11"/>
      <c r="M22" s="10"/>
      <c r="N22" s="12"/>
    </row>
    <row r="23" spans="1:14" x14ac:dyDescent="0.25">
      <c r="A23" s="9" t="s">
        <v>1235</v>
      </c>
      <c r="B23" s="10">
        <v>150</v>
      </c>
      <c r="C23" s="11" t="s">
        <v>1518</v>
      </c>
      <c r="D23" s="11" t="s">
        <v>1517</v>
      </c>
      <c r="E23" s="10" t="s">
        <v>1234</v>
      </c>
      <c r="F23" s="10">
        <v>149</v>
      </c>
      <c r="G23" s="10"/>
      <c r="H23" s="10"/>
      <c r="I23" s="10" t="s">
        <v>1528</v>
      </c>
      <c r="J23" s="10"/>
      <c r="K23" s="11" t="s">
        <v>1587</v>
      </c>
      <c r="L23" s="11" t="s">
        <v>1589</v>
      </c>
      <c r="M23" s="10" t="s">
        <v>1528</v>
      </c>
      <c r="N23" s="12"/>
    </row>
    <row r="24" spans="1:14" x14ac:dyDescent="0.25">
      <c r="A24" s="9"/>
      <c r="B24" s="10"/>
      <c r="C24" s="11"/>
      <c r="D24" s="11"/>
      <c r="E24" s="10"/>
      <c r="F24" s="10"/>
      <c r="G24" s="10"/>
      <c r="H24" s="10"/>
      <c r="I24" s="10" t="s">
        <v>1528</v>
      </c>
      <c r="J24" s="10"/>
      <c r="K24" s="11" t="s">
        <v>1588</v>
      </c>
      <c r="L24" s="11" t="s">
        <v>1590</v>
      </c>
      <c r="M24" s="10" t="s">
        <v>1528</v>
      </c>
      <c r="N24" s="12"/>
    </row>
    <row r="25" spans="1:14" x14ac:dyDescent="0.25">
      <c r="A25" s="9"/>
      <c r="B25" s="10"/>
      <c r="C25" s="11" t="s">
        <v>1519</v>
      </c>
      <c r="D25" s="11"/>
      <c r="E25" s="10"/>
      <c r="F25" s="10"/>
      <c r="G25" s="10"/>
      <c r="H25" s="10"/>
      <c r="I25" s="10" t="s">
        <v>1528</v>
      </c>
      <c r="J25" s="10"/>
      <c r="K25" s="11" t="s">
        <v>1559</v>
      </c>
      <c r="L25" s="11" t="s">
        <v>1555</v>
      </c>
      <c r="M25" s="10" t="s">
        <v>1528</v>
      </c>
      <c r="N25" s="12"/>
    </row>
    <row r="26" spans="1:14" x14ac:dyDescent="0.25">
      <c r="A26" s="9"/>
      <c r="B26" s="10"/>
      <c r="C26" s="11" t="s">
        <v>1492</v>
      </c>
      <c r="D26" s="11">
        <v>0</v>
      </c>
      <c r="E26" s="10" t="s">
        <v>1213</v>
      </c>
      <c r="F26" s="10">
        <v>71</v>
      </c>
      <c r="G26" s="10"/>
      <c r="H26" s="10"/>
      <c r="I26" s="10"/>
      <c r="J26" s="10"/>
      <c r="K26" s="11"/>
      <c r="L26" s="11" t="s">
        <v>1591</v>
      </c>
      <c r="M26" s="10" t="s">
        <v>1528</v>
      </c>
      <c r="N26" s="12"/>
    </row>
    <row r="27" spans="1:14" x14ac:dyDescent="0.25">
      <c r="A27" s="9" t="s">
        <v>1214</v>
      </c>
      <c r="B27" s="10">
        <v>73</v>
      </c>
      <c r="C27" s="11">
        <v>1</v>
      </c>
      <c r="D27" s="11">
        <v>2</v>
      </c>
      <c r="E27" s="10" t="s">
        <v>1534</v>
      </c>
      <c r="F27" s="10">
        <v>78</v>
      </c>
      <c r="G27" s="10"/>
      <c r="H27" s="10"/>
      <c r="I27" s="10"/>
      <c r="J27" s="10"/>
      <c r="K27" s="11"/>
      <c r="L27" s="11"/>
      <c r="M27" s="10"/>
      <c r="N27" s="12"/>
    </row>
    <row r="28" spans="1:14" x14ac:dyDescent="0.25">
      <c r="A28" s="9" t="s">
        <v>1532</v>
      </c>
      <c r="B28" s="10">
        <v>79</v>
      </c>
      <c r="C28" s="11">
        <v>3</v>
      </c>
      <c r="D28" s="11">
        <v>4</v>
      </c>
      <c r="E28" s="10" t="s">
        <v>1535</v>
      </c>
      <c r="F28" s="10">
        <v>93</v>
      </c>
      <c r="G28" s="10"/>
      <c r="H28" s="10"/>
      <c r="I28" s="10"/>
      <c r="J28" s="10"/>
      <c r="K28" s="11" t="s">
        <v>1567</v>
      </c>
      <c r="L28" s="11" t="s">
        <v>1568</v>
      </c>
      <c r="M28" s="10"/>
      <c r="N28" s="12"/>
    </row>
    <row r="29" spans="1:14" x14ac:dyDescent="0.25">
      <c r="A29" s="9" t="s">
        <v>1533</v>
      </c>
      <c r="B29" s="10">
        <v>125</v>
      </c>
      <c r="C29" s="11">
        <v>5</v>
      </c>
      <c r="D29" s="11">
        <v>6</v>
      </c>
      <c r="E29" s="10" t="s">
        <v>1228</v>
      </c>
      <c r="F29" s="10">
        <v>132</v>
      </c>
      <c r="G29" s="10"/>
      <c r="H29" s="10"/>
      <c r="I29" s="10" t="s">
        <v>1592</v>
      </c>
      <c r="J29" s="10">
        <v>178</v>
      </c>
      <c r="K29" s="11" t="s">
        <v>1493</v>
      </c>
      <c r="L29" s="11" t="s">
        <v>1493</v>
      </c>
      <c r="M29" s="10" t="s">
        <v>1229</v>
      </c>
      <c r="N29" s="12">
        <v>136</v>
      </c>
    </row>
    <row r="30" spans="1:14" x14ac:dyDescent="0.25">
      <c r="A30" s="9"/>
      <c r="B30" s="10"/>
      <c r="C30" s="11"/>
      <c r="D30" s="11"/>
      <c r="E30" s="10"/>
      <c r="F30" s="10"/>
      <c r="G30" s="10"/>
      <c r="H30" s="10"/>
      <c r="I30" s="10" t="s">
        <v>1593</v>
      </c>
      <c r="J30" s="10">
        <v>179</v>
      </c>
      <c r="K30" s="11" t="s">
        <v>1494</v>
      </c>
      <c r="L30" s="11" t="s">
        <v>1494</v>
      </c>
      <c r="M30" s="10" t="s">
        <v>1594</v>
      </c>
      <c r="N30" s="12">
        <v>131</v>
      </c>
    </row>
    <row r="31" spans="1:14" x14ac:dyDescent="0.25">
      <c r="A31" s="9"/>
      <c r="B31" s="10"/>
      <c r="C31" s="11" t="s">
        <v>1520</v>
      </c>
      <c r="D31" s="11" t="s">
        <v>1521</v>
      </c>
      <c r="E31" s="10"/>
      <c r="F31" s="10"/>
      <c r="G31" s="10"/>
      <c r="H31" s="10"/>
      <c r="I31" s="10" t="s">
        <v>1528</v>
      </c>
      <c r="J31" s="10"/>
      <c r="K31" s="11" t="s">
        <v>1495</v>
      </c>
      <c r="L31" s="11" t="s">
        <v>1495</v>
      </c>
      <c r="M31" s="10" t="s">
        <v>1528</v>
      </c>
      <c r="N31" s="12"/>
    </row>
    <row r="32" spans="1:14" x14ac:dyDescent="0.25">
      <c r="A32" s="9" t="s">
        <v>1456</v>
      </c>
      <c r="B32" s="10"/>
      <c r="C32" s="11" t="s">
        <v>1522</v>
      </c>
      <c r="D32" s="11" t="s">
        <v>775</v>
      </c>
      <c r="E32" s="10" t="s">
        <v>1469</v>
      </c>
      <c r="F32" s="10" t="s">
        <v>1540</v>
      </c>
      <c r="G32" s="10"/>
      <c r="H32" s="10"/>
      <c r="I32" s="10" t="s">
        <v>1528</v>
      </c>
      <c r="J32" s="10"/>
      <c r="K32" s="11" t="s">
        <v>1496</v>
      </c>
      <c r="L32" s="11" t="s">
        <v>1496</v>
      </c>
      <c r="M32" s="10" t="s">
        <v>1528</v>
      </c>
      <c r="N32" s="12"/>
    </row>
    <row r="33" spans="1:14" x14ac:dyDescent="0.25">
      <c r="A33" s="9" t="s">
        <v>1456</v>
      </c>
      <c r="B33" s="10"/>
      <c r="C33" s="11" t="s">
        <v>1523</v>
      </c>
      <c r="D33" s="11" t="s">
        <v>811</v>
      </c>
      <c r="E33" s="10" t="s">
        <v>1541</v>
      </c>
      <c r="F33" s="10" t="s">
        <v>1542</v>
      </c>
      <c r="G33" s="10"/>
      <c r="H33" s="10"/>
      <c r="I33" s="10"/>
      <c r="J33" s="10"/>
      <c r="K33" s="11"/>
      <c r="L33" s="11"/>
      <c r="M33" s="10"/>
      <c r="N33" s="12"/>
    </row>
    <row r="34" spans="1:14" x14ac:dyDescent="0.25">
      <c r="A34" s="9" t="s">
        <v>1456</v>
      </c>
      <c r="B34" s="10"/>
      <c r="C34" s="11" t="s">
        <v>862</v>
      </c>
      <c r="D34" s="11" t="s">
        <v>822</v>
      </c>
      <c r="E34" s="10" t="s">
        <v>1468</v>
      </c>
      <c r="F34" s="10" t="s">
        <v>1543</v>
      </c>
      <c r="G34" s="10"/>
      <c r="H34" s="10"/>
      <c r="I34" s="10"/>
      <c r="J34" s="10"/>
      <c r="K34" s="11"/>
      <c r="L34" s="11"/>
      <c r="M34" s="10"/>
      <c r="N34" s="12"/>
    </row>
    <row r="35" spans="1:14" x14ac:dyDescent="0.25">
      <c r="A35" s="9" t="s">
        <v>1456</v>
      </c>
      <c r="B35" s="10"/>
      <c r="C35" s="11" t="s">
        <v>865</v>
      </c>
      <c r="D35" s="11" t="s">
        <v>837</v>
      </c>
      <c r="E35" s="10" t="s">
        <v>1544</v>
      </c>
      <c r="F35" s="10" t="s">
        <v>1545</v>
      </c>
      <c r="G35" s="10"/>
      <c r="H35" s="10"/>
      <c r="I35" s="10"/>
      <c r="J35" s="10"/>
      <c r="K35" s="11" t="s">
        <v>1569</v>
      </c>
      <c r="L35" s="11" t="s">
        <v>1570</v>
      </c>
      <c r="M35" s="10"/>
      <c r="N35" s="12"/>
    </row>
    <row r="36" spans="1:14" x14ac:dyDescent="0.25">
      <c r="A36" s="9" t="s">
        <v>1456</v>
      </c>
      <c r="B36" s="10"/>
      <c r="C36" s="11" t="s">
        <v>868</v>
      </c>
      <c r="D36" s="11" t="s">
        <v>1614</v>
      </c>
      <c r="E36" s="10" t="s">
        <v>1258</v>
      </c>
      <c r="F36" s="10" t="s">
        <v>1546</v>
      </c>
      <c r="G36" s="10"/>
      <c r="H36" s="10"/>
      <c r="I36" s="10" t="s">
        <v>1470</v>
      </c>
      <c r="J36" s="10" t="s">
        <v>1595</v>
      </c>
      <c r="K36" s="11" t="s">
        <v>1571</v>
      </c>
      <c r="L36" s="11" t="s">
        <v>1571</v>
      </c>
      <c r="M36" s="10" t="s">
        <v>1528</v>
      </c>
      <c r="N36" s="12"/>
    </row>
    <row r="37" spans="1:14" x14ac:dyDescent="0.25">
      <c r="A37" s="9" t="s">
        <v>1456</v>
      </c>
      <c r="B37" s="10"/>
      <c r="C37" s="11" t="s">
        <v>871</v>
      </c>
      <c r="D37" s="11" t="s">
        <v>850</v>
      </c>
      <c r="E37" s="10" t="s">
        <v>1467</v>
      </c>
      <c r="F37" s="10" t="s">
        <v>1547</v>
      </c>
      <c r="G37" s="10"/>
      <c r="H37" s="10"/>
      <c r="I37" s="10" t="s">
        <v>1472</v>
      </c>
      <c r="J37" s="13">
        <v>9155</v>
      </c>
      <c r="K37" s="11" t="s">
        <v>1552</v>
      </c>
      <c r="L37" s="11" t="s">
        <v>1552</v>
      </c>
      <c r="M37" s="10" t="s">
        <v>1528</v>
      </c>
      <c r="N37" s="12"/>
    </row>
    <row r="38" spans="1:14" x14ac:dyDescent="0.25">
      <c r="A38" s="9" t="s">
        <v>1473</v>
      </c>
      <c r="B38" s="10" t="s">
        <v>1536</v>
      </c>
      <c r="C38" s="11" t="s">
        <v>874</v>
      </c>
      <c r="D38" s="11" t="s">
        <v>853</v>
      </c>
      <c r="E38" s="10" t="s">
        <v>1238</v>
      </c>
      <c r="F38" s="10" t="s">
        <v>1548</v>
      </c>
      <c r="G38" s="10"/>
      <c r="H38" s="10"/>
      <c r="I38" s="10" t="s">
        <v>1473</v>
      </c>
      <c r="J38" s="10" t="s">
        <v>1536</v>
      </c>
      <c r="K38" s="11" t="s">
        <v>1572</v>
      </c>
      <c r="L38" s="11" t="s">
        <v>1572</v>
      </c>
      <c r="M38" s="10" t="s">
        <v>1528</v>
      </c>
      <c r="N38" s="12"/>
    </row>
    <row r="39" spans="1:14" x14ac:dyDescent="0.25">
      <c r="A39" s="9" t="s">
        <v>1471</v>
      </c>
      <c r="B39" s="10" t="s">
        <v>1537</v>
      </c>
      <c r="C39" s="11" t="s">
        <v>877</v>
      </c>
      <c r="D39" s="11" t="s">
        <v>886</v>
      </c>
      <c r="E39" s="10" t="s">
        <v>1549</v>
      </c>
      <c r="F39" s="10">
        <v>177</v>
      </c>
      <c r="G39" s="10"/>
      <c r="H39" s="10"/>
      <c r="I39" s="10" t="s">
        <v>1471</v>
      </c>
      <c r="J39" s="10" t="s">
        <v>1596</v>
      </c>
      <c r="K39" s="11" t="s">
        <v>1573</v>
      </c>
      <c r="L39" s="11" t="s">
        <v>1573</v>
      </c>
      <c r="M39" s="10" t="s">
        <v>1528</v>
      </c>
      <c r="N39" s="12"/>
    </row>
    <row r="40" spans="1:14" x14ac:dyDescent="0.25">
      <c r="A40" s="9" t="s">
        <v>1483</v>
      </c>
      <c r="B40" s="10" t="s">
        <v>1539</v>
      </c>
      <c r="C40" s="11" t="s">
        <v>880</v>
      </c>
      <c r="D40" s="11" t="s">
        <v>889</v>
      </c>
      <c r="E40" s="10" t="s">
        <v>1257</v>
      </c>
      <c r="F40" s="10">
        <v>180</v>
      </c>
      <c r="G40" s="10"/>
      <c r="H40" s="10"/>
      <c r="I40" s="10"/>
      <c r="J40" s="10"/>
      <c r="K40" s="11"/>
      <c r="L40" s="11"/>
      <c r="M40" s="10"/>
      <c r="N40" s="12"/>
    </row>
    <row r="41" spans="1:14" x14ac:dyDescent="0.25">
      <c r="A41" s="9" t="s">
        <v>1538</v>
      </c>
      <c r="B41" s="10">
        <v>32</v>
      </c>
      <c r="C41" s="11" t="s">
        <v>883</v>
      </c>
      <c r="D41" s="11"/>
      <c r="E41" s="10" t="s">
        <v>1550</v>
      </c>
      <c r="F41" s="10">
        <v>144</v>
      </c>
      <c r="G41" s="10"/>
      <c r="H41" s="10"/>
      <c r="I41" s="10"/>
      <c r="J41" s="10"/>
      <c r="K41" s="11"/>
      <c r="L41" s="11"/>
      <c r="M41" s="10"/>
      <c r="N41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7053-92A8-4389-BC41-6722E8BB8828}">
  <dimension ref="A1:M39"/>
  <sheetViews>
    <sheetView topLeftCell="A5" workbookViewId="0">
      <selection activeCell="L18" sqref="L18"/>
    </sheetView>
  </sheetViews>
  <sheetFormatPr defaultRowHeight="15" x14ac:dyDescent="0.25"/>
  <cols>
    <col min="1" max="1" width="12" bestFit="1" customWidth="1"/>
    <col min="2" max="3" width="11.42578125" bestFit="1" customWidth="1"/>
    <col min="4" max="4" width="12.140625" bestFit="1" customWidth="1"/>
    <col min="5" max="5" width="12.28515625" bestFit="1" customWidth="1"/>
    <col min="9" max="9" width="12" bestFit="1" customWidth="1"/>
    <col min="10" max="10" width="15.5703125" customWidth="1"/>
    <col min="11" max="11" width="11.42578125" bestFit="1" customWidth="1"/>
    <col min="12" max="12" width="12.140625" bestFit="1" customWidth="1"/>
    <col min="13" max="13" width="12.28515625" bestFit="1" customWidth="1"/>
  </cols>
  <sheetData>
    <row r="1" spans="1:13" x14ac:dyDescent="0.25">
      <c r="A1" t="s">
        <v>1490</v>
      </c>
      <c r="B1" t="s">
        <v>1615</v>
      </c>
      <c r="C1" t="s">
        <v>1616</v>
      </c>
      <c r="D1" t="s">
        <v>1617</v>
      </c>
      <c r="E1" t="s">
        <v>1618</v>
      </c>
      <c r="I1" t="s">
        <v>1490</v>
      </c>
      <c r="J1" t="s">
        <v>1615</v>
      </c>
      <c r="K1" t="s">
        <v>1616</v>
      </c>
      <c r="L1" t="s">
        <v>1617</v>
      </c>
      <c r="M1" t="s">
        <v>1618</v>
      </c>
    </row>
    <row r="3" spans="1:13" x14ac:dyDescent="0.25">
      <c r="A3" t="s">
        <v>1619</v>
      </c>
      <c r="B3" t="s">
        <v>725</v>
      </c>
      <c r="C3" t="s">
        <v>1620</v>
      </c>
      <c r="E3" t="s">
        <v>1621</v>
      </c>
      <c r="I3" t="s">
        <v>1619</v>
      </c>
      <c r="J3" t="s">
        <v>725</v>
      </c>
      <c r="K3" t="s">
        <v>1620</v>
      </c>
      <c r="M3" t="s">
        <v>1621</v>
      </c>
    </row>
    <row r="4" spans="1:13" x14ac:dyDescent="0.25">
      <c r="A4" t="s">
        <v>1622</v>
      </c>
      <c r="B4" t="s">
        <v>1623</v>
      </c>
      <c r="C4" t="s">
        <v>1472</v>
      </c>
      <c r="D4">
        <v>155</v>
      </c>
      <c r="E4" t="s">
        <v>1624</v>
      </c>
      <c r="I4" s="18" t="s">
        <v>1634</v>
      </c>
      <c r="J4" t="s">
        <v>1699</v>
      </c>
      <c r="K4" t="s">
        <v>1700</v>
      </c>
      <c r="M4" s="19">
        <v>15</v>
      </c>
    </row>
    <row r="5" spans="1:13" x14ac:dyDescent="0.25">
      <c r="A5" t="s">
        <v>1625</v>
      </c>
      <c r="B5" t="s">
        <v>1626</v>
      </c>
      <c r="C5" t="s">
        <v>1247</v>
      </c>
      <c r="D5">
        <v>168</v>
      </c>
      <c r="E5" t="s">
        <v>1627</v>
      </c>
      <c r="I5" s="18" t="s">
        <v>1637</v>
      </c>
      <c r="J5" t="s">
        <v>1701</v>
      </c>
      <c r="K5" t="s">
        <v>18</v>
      </c>
      <c r="M5" s="19" t="s">
        <v>1628</v>
      </c>
    </row>
    <row r="6" spans="1:13" x14ac:dyDescent="0.25">
      <c r="A6" t="s">
        <v>1628</v>
      </c>
      <c r="B6" t="s">
        <v>1629</v>
      </c>
      <c r="C6" t="s">
        <v>1525</v>
      </c>
      <c r="D6">
        <v>14</v>
      </c>
      <c r="E6" t="s">
        <v>1630</v>
      </c>
      <c r="I6" s="18" t="s">
        <v>1640</v>
      </c>
      <c r="J6" t="s">
        <v>1702</v>
      </c>
      <c r="K6" t="s">
        <v>1703</v>
      </c>
      <c r="M6" s="19" t="s">
        <v>1648</v>
      </c>
    </row>
    <row r="7" spans="1:13" x14ac:dyDescent="0.25">
      <c r="A7" t="s">
        <v>1631</v>
      </c>
      <c r="B7" t="s">
        <v>1632</v>
      </c>
      <c r="C7" t="s">
        <v>1194</v>
      </c>
      <c r="D7">
        <v>13</v>
      </c>
      <c r="E7" t="s">
        <v>1633</v>
      </c>
      <c r="I7" s="18" t="s">
        <v>1643</v>
      </c>
      <c r="J7" t="s">
        <v>1704</v>
      </c>
      <c r="K7" t="s">
        <v>18</v>
      </c>
      <c r="M7" s="19" t="s">
        <v>1634</v>
      </c>
    </row>
    <row r="8" spans="1:13" x14ac:dyDescent="0.25">
      <c r="A8" t="s">
        <v>1634</v>
      </c>
      <c r="B8" t="s">
        <v>1635</v>
      </c>
      <c r="C8" t="s">
        <v>1524</v>
      </c>
      <c r="E8" t="s">
        <v>1636</v>
      </c>
      <c r="I8" s="18" t="s">
        <v>1633</v>
      </c>
      <c r="J8" t="s">
        <v>1705</v>
      </c>
      <c r="K8" t="s">
        <v>1706</v>
      </c>
      <c r="M8" s="19" t="s">
        <v>1707</v>
      </c>
    </row>
    <row r="9" spans="1:13" x14ac:dyDescent="0.25">
      <c r="A9" t="s">
        <v>1637</v>
      </c>
      <c r="B9" t="s">
        <v>1638</v>
      </c>
      <c r="C9" t="s">
        <v>1476</v>
      </c>
      <c r="E9" t="s">
        <v>1639</v>
      </c>
      <c r="I9" s="18" t="s">
        <v>1639</v>
      </c>
      <c r="J9" t="s">
        <v>1708</v>
      </c>
      <c r="K9" t="s">
        <v>18</v>
      </c>
      <c r="M9" s="19" t="s">
        <v>1637</v>
      </c>
    </row>
    <row r="10" spans="1:13" x14ac:dyDescent="0.25">
      <c r="A10" t="s">
        <v>1640</v>
      </c>
      <c r="B10" t="s">
        <v>1641</v>
      </c>
      <c r="C10" t="s">
        <v>1246</v>
      </c>
      <c r="E10" t="s">
        <v>1642</v>
      </c>
      <c r="I10" s="18" t="s">
        <v>1646</v>
      </c>
      <c r="J10" t="s">
        <v>1709</v>
      </c>
      <c r="K10" t="s">
        <v>1710</v>
      </c>
      <c r="M10" s="19" t="s">
        <v>1711</v>
      </c>
    </row>
    <row r="11" spans="1:13" x14ac:dyDescent="0.25">
      <c r="A11" t="s">
        <v>1643</v>
      </c>
      <c r="B11" t="s">
        <v>1644</v>
      </c>
      <c r="C11" t="s">
        <v>1248</v>
      </c>
      <c r="E11" t="s">
        <v>1645</v>
      </c>
      <c r="I11" s="18" t="s">
        <v>1648</v>
      </c>
      <c r="J11" t="s">
        <v>1712</v>
      </c>
      <c r="K11" t="s">
        <v>18</v>
      </c>
      <c r="M11" s="19" t="s">
        <v>1631</v>
      </c>
    </row>
    <row r="12" spans="1:13" x14ac:dyDescent="0.25">
      <c r="A12" t="s">
        <v>1646</v>
      </c>
      <c r="B12" t="s">
        <v>1647</v>
      </c>
      <c r="C12" t="s">
        <v>18</v>
      </c>
      <c r="E12" t="s">
        <v>1624</v>
      </c>
      <c r="I12" s="18" t="s">
        <v>1707</v>
      </c>
      <c r="J12" t="s">
        <v>1713</v>
      </c>
      <c r="K12" t="s">
        <v>1714</v>
      </c>
      <c r="M12" s="19" t="s">
        <v>1651</v>
      </c>
    </row>
    <row r="13" spans="1:13" x14ac:dyDescent="0.25">
      <c r="A13" t="s">
        <v>1648</v>
      </c>
      <c r="B13" t="s">
        <v>1649</v>
      </c>
      <c r="C13" t="s">
        <v>18</v>
      </c>
      <c r="E13" t="s">
        <v>1650</v>
      </c>
      <c r="I13" s="18" t="s">
        <v>1711</v>
      </c>
      <c r="J13" t="s">
        <v>1715</v>
      </c>
      <c r="K13" t="s">
        <v>1470</v>
      </c>
      <c r="L13">
        <v>7</v>
      </c>
      <c r="M13" s="19" t="s">
        <v>1716</v>
      </c>
    </row>
    <row r="14" spans="1:13" x14ac:dyDescent="0.25">
      <c r="A14" t="s">
        <v>1651</v>
      </c>
      <c r="B14" t="s">
        <v>1652</v>
      </c>
      <c r="C14" t="s">
        <v>1594</v>
      </c>
      <c r="E14" t="s">
        <v>1630</v>
      </c>
      <c r="I14" s="18" t="s">
        <v>1651</v>
      </c>
      <c r="J14" t="s">
        <v>1717</v>
      </c>
      <c r="K14" t="s">
        <v>1718</v>
      </c>
      <c r="M14" s="19" t="s">
        <v>1653</v>
      </c>
    </row>
    <row r="15" spans="1:13" x14ac:dyDescent="0.25">
      <c r="A15" t="s">
        <v>1653</v>
      </c>
      <c r="B15" t="s">
        <v>1654</v>
      </c>
      <c r="C15" t="s">
        <v>1593</v>
      </c>
      <c r="E15" t="s">
        <v>1655</v>
      </c>
      <c r="I15" s="18" t="s">
        <v>1653</v>
      </c>
      <c r="J15" t="s">
        <v>1719</v>
      </c>
      <c r="K15" t="s">
        <v>1472</v>
      </c>
      <c r="L15">
        <v>9</v>
      </c>
      <c r="M15" s="19" t="s">
        <v>1720</v>
      </c>
    </row>
    <row r="16" spans="1:13" x14ac:dyDescent="0.25">
      <c r="A16" t="s">
        <v>1656</v>
      </c>
      <c r="B16" t="s">
        <v>1657</v>
      </c>
      <c r="C16" t="s">
        <v>1229</v>
      </c>
      <c r="E16" t="s">
        <v>1636</v>
      </c>
      <c r="I16" s="18" t="s">
        <v>1656</v>
      </c>
      <c r="J16" t="s">
        <v>1721</v>
      </c>
      <c r="K16" t="s">
        <v>1722</v>
      </c>
      <c r="M16" s="19" t="s">
        <v>1656</v>
      </c>
    </row>
    <row r="17" spans="1:13" x14ac:dyDescent="0.25">
      <c r="A17" t="s">
        <v>1658</v>
      </c>
      <c r="B17" t="s">
        <v>1659</v>
      </c>
      <c r="C17" t="s">
        <v>1592</v>
      </c>
      <c r="E17" t="s">
        <v>1660</v>
      </c>
      <c r="I17" s="18" t="s">
        <v>1658</v>
      </c>
      <c r="J17" t="s">
        <v>807</v>
      </c>
      <c r="K17" t="s">
        <v>1473</v>
      </c>
      <c r="L17">
        <v>10</v>
      </c>
      <c r="M17" s="19" t="s">
        <v>1723</v>
      </c>
    </row>
    <row r="18" spans="1:13" x14ac:dyDescent="0.25">
      <c r="A18" t="s">
        <v>1661</v>
      </c>
      <c r="B18" t="s">
        <v>1662</v>
      </c>
      <c r="C18" t="s">
        <v>18</v>
      </c>
      <c r="E18" t="s">
        <v>1642</v>
      </c>
      <c r="I18" s="18" t="s">
        <v>1661</v>
      </c>
      <c r="J18" t="s">
        <v>1724</v>
      </c>
      <c r="K18" t="s">
        <v>1725</v>
      </c>
      <c r="M18" s="19" t="s">
        <v>1658</v>
      </c>
    </row>
    <row r="19" spans="1:13" x14ac:dyDescent="0.25">
      <c r="A19" t="s">
        <v>1663</v>
      </c>
      <c r="B19" t="s">
        <v>1664</v>
      </c>
      <c r="C19" t="s">
        <v>18</v>
      </c>
      <c r="E19" t="s">
        <v>1665</v>
      </c>
      <c r="I19" s="18" t="s">
        <v>1663</v>
      </c>
      <c r="J19" t="s">
        <v>803</v>
      </c>
      <c r="K19" t="s">
        <v>1471</v>
      </c>
      <c r="L19">
        <v>8</v>
      </c>
      <c r="M19" s="19" t="s">
        <v>1726</v>
      </c>
    </row>
    <row r="20" spans="1:13" x14ac:dyDescent="0.25">
      <c r="A20" t="s">
        <v>1666</v>
      </c>
      <c r="B20" t="s">
        <v>1667</v>
      </c>
      <c r="C20" t="s">
        <v>1585</v>
      </c>
      <c r="E20" t="s">
        <v>1668</v>
      </c>
      <c r="I20" s="18" t="s">
        <v>1666</v>
      </c>
      <c r="J20" t="s">
        <v>775</v>
      </c>
      <c r="K20" t="s">
        <v>1469</v>
      </c>
      <c r="L20">
        <v>6</v>
      </c>
      <c r="M20" s="19" t="s">
        <v>1727</v>
      </c>
    </row>
    <row r="21" spans="1:13" x14ac:dyDescent="0.25">
      <c r="A21" t="s">
        <v>1669</v>
      </c>
      <c r="B21" t="s">
        <v>1670</v>
      </c>
      <c r="C21" t="s">
        <v>18</v>
      </c>
      <c r="E21" t="s">
        <v>1671</v>
      </c>
      <c r="I21" s="18" t="s">
        <v>1669</v>
      </c>
      <c r="J21" t="s">
        <v>825</v>
      </c>
      <c r="K21" t="s">
        <v>1238</v>
      </c>
      <c r="L21">
        <v>0</v>
      </c>
      <c r="M21" s="19" t="s">
        <v>1640</v>
      </c>
    </row>
    <row r="22" spans="1:13" x14ac:dyDescent="0.25">
      <c r="A22" t="s">
        <v>1672</v>
      </c>
      <c r="B22" t="s">
        <v>847</v>
      </c>
      <c r="C22" t="s">
        <v>1584</v>
      </c>
      <c r="E22" t="s">
        <v>1673</v>
      </c>
      <c r="I22" s="18" t="s">
        <v>1672</v>
      </c>
      <c r="J22" t="s">
        <v>811</v>
      </c>
      <c r="K22" t="s">
        <v>1541</v>
      </c>
      <c r="L22">
        <v>5</v>
      </c>
      <c r="M22" s="19" t="s">
        <v>1728</v>
      </c>
    </row>
    <row r="23" spans="1:13" x14ac:dyDescent="0.25">
      <c r="A23" t="s">
        <v>1674</v>
      </c>
      <c r="B23" t="s">
        <v>1675</v>
      </c>
      <c r="C23" t="s">
        <v>18</v>
      </c>
      <c r="E23" t="s">
        <v>1676</v>
      </c>
      <c r="I23" s="18" t="s">
        <v>1674</v>
      </c>
      <c r="J23" t="s">
        <v>829</v>
      </c>
      <c r="K23" t="s">
        <v>1582</v>
      </c>
      <c r="M23" s="19" t="s">
        <v>1643</v>
      </c>
    </row>
    <row r="24" spans="1:13" x14ac:dyDescent="0.25">
      <c r="A24" t="s">
        <v>1677</v>
      </c>
      <c r="B24" t="s">
        <v>856</v>
      </c>
      <c r="C24" t="s">
        <v>1583</v>
      </c>
      <c r="E24" t="s">
        <v>1678</v>
      </c>
      <c r="I24" s="18" t="s">
        <v>1677</v>
      </c>
      <c r="J24" t="s">
        <v>822</v>
      </c>
      <c r="K24" t="s">
        <v>1468</v>
      </c>
      <c r="L24">
        <v>4</v>
      </c>
      <c r="M24" s="19" t="s">
        <v>1729</v>
      </c>
    </row>
    <row r="25" spans="1:13" x14ac:dyDescent="0.25">
      <c r="A25" t="s">
        <v>1679</v>
      </c>
      <c r="B25" t="s">
        <v>1680</v>
      </c>
      <c r="C25" t="s">
        <v>1236</v>
      </c>
      <c r="E25" t="s">
        <v>1681</v>
      </c>
      <c r="I25" s="18" t="s">
        <v>1679</v>
      </c>
      <c r="J25" t="s">
        <v>1730</v>
      </c>
      <c r="K25" t="s">
        <v>1530</v>
      </c>
      <c r="M25" s="19" t="s">
        <v>1731</v>
      </c>
    </row>
    <row r="26" spans="1:13" x14ac:dyDescent="0.25">
      <c r="A26" t="s">
        <v>1682</v>
      </c>
      <c r="B26" t="s">
        <v>859</v>
      </c>
      <c r="C26" t="s">
        <v>1582</v>
      </c>
      <c r="E26" t="s">
        <v>1683</v>
      </c>
      <c r="I26" s="18" t="s">
        <v>1682</v>
      </c>
      <c r="J26" t="s">
        <v>837</v>
      </c>
      <c r="K26" t="s">
        <v>1544</v>
      </c>
      <c r="L26">
        <v>3</v>
      </c>
      <c r="M26" s="19" t="s">
        <v>1622</v>
      </c>
    </row>
    <row r="27" spans="1:13" x14ac:dyDescent="0.25">
      <c r="A27" t="s">
        <v>1684</v>
      </c>
      <c r="B27" t="s">
        <v>1685</v>
      </c>
      <c r="C27" t="s">
        <v>1529</v>
      </c>
      <c r="E27" t="s">
        <v>1686</v>
      </c>
      <c r="I27" s="18" t="s">
        <v>1684</v>
      </c>
      <c r="J27" t="s">
        <v>1732</v>
      </c>
      <c r="K27" t="s">
        <v>1531</v>
      </c>
      <c r="M27" s="19" t="s">
        <v>1733</v>
      </c>
    </row>
    <row r="28" spans="1:13" x14ac:dyDescent="0.25">
      <c r="A28" t="s">
        <v>1687</v>
      </c>
      <c r="B28" t="s">
        <v>1688</v>
      </c>
      <c r="C28" t="s">
        <v>18</v>
      </c>
      <c r="E28" t="s">
        <v>18</v>
      </c>
      <c r="I28" s="18">
        <v>33</v>
      </c>
      <c r="J28" t="s">
        <v>844</v>
      </c>
      <c r="K28" t="s">
        <v>1258</v>
      </c>
      <c r="L28">
        <v>2</v>
      </c>
      <c r="M28" s="19">
        <v>4</v>
      </c>
    </row>
    <row r="29" spans="1:13" x14ac:dyDescent="0.25">
      <c r="A29" t="s">
        <v>1689</v>
      </c>
      <c r="B29" t="s">
        <v>1690</v>
      </c>
      <c r="C29" t="s">
        <v>1574</v>
      </c>
      <c r="E29" t="s">
        <v>1691</v>
      </c>
      <c r="I29" s="18">
        <v>34</v>
      </c>
      <c r="J29" t="s">
        <v>769</v>
      </c>
      <c r="K29" t="s">
        <v>1235</v>
      </c>
      <c r="M29" s="19">
        <v>39</v>
      </c>
    </row>
    <row r="30" spans="1:13" x14ac:dyDescent="0.25">
      <c r="A30">
        <v>35</v>
      </c>
      <c r="B30" t="s">
        <v>1692</v>
      </c>
      <c r="C30" t="s">
        <v>18</v>
      </c>
      <c r="E30" t="s">
        <v>18</v>
      </c>
      <c r="I30" s="18">
        <v>35</v>
      </c>
      <c r="J30" t="s">
        <v>850</v>
      </c>
      <c r="K30" t="s">
        <v>1467</v>
      </c>
      <c r="L30">
        <v>1</v>
      </c>
      <c r="M30" s="19">
        <v>5</v>
      </c>
    </row>
    <row r="31" spans="1:13" x14ac:dyDescent="0.25">
      <c r="A31">
        <v>36</v>
      </c>
      <c r="B31" t="s">
        <v>1693</v>
      </c>
      <c r="C31" t="s">
        <v>1694</v>
      </c>
      <c r="E31" t="s">
        <v>1695</v>
      </c>
      <c r="I31" s="18">
        <v>36</v>
      </c>
      <c r="J31" t="s">
        <v>772</v>
      </c>
      <c r="K31" t="s">
        <v>1234</v>
      </c>
      <c r="M31" s="19">
        <v>40</v>
      </c>
    </row>
    <row r="32" spans="1:13" x14ac:dyDescent="0.25">
      <c r="A32">
        <v>37</v>
      </c>
      <c r="B32" t="s">
        <v>1696</v>
      </c>
      <c r="C32" t="s">
        <v>1213</v>
      </c>
      <c r="E32" t="s">
        <v>1672</v>
      </c>
      <c r="I32" s="18">
        <v>37</v>
      </c>
      <c r="J32" t="s">
        <v>853</v>
      </c>
      <c r="K32" t="s">
        <v>1238</v>
      </c>
      <c r="M32" s="19">
        <v>6</v>
      </c>
    </row>
    <row r="33" spans="1:13" x14ac:dyDescent="0.25">
      <c r="A33">
        <v>38</v>
      </c>
      <c r="B33" t="s">
        <v>1697</v>
      </c>
      <c r="C33" t="s">
        <v>18</v>
      </c>
      <c r="E33" t="s">
        <v>18</v>
      </c>
      <c r="I33" s="18">
        <v>38</v>
      </c>
      <c r="J33" t="s">
        <v>1734</v>
      </c>
      <c r="K33" t="s">
        <v>1577</v>
      </c>
      <c r="M33" s="19">
        <v>78</v>
      </c>
    </row>
    <row r="34" spans="1:13" x14ac:dyDescent="0.25">
      <c r="A34">
        <v>39</v>
      </c>
      <c r="B34" t="s">
        <v>1698</v>
      </c>
      <c r="C34" t="s">
        <v>1214</v>
      </c>
      <c r="E34" t="s">
        <v>1674</v>
      </c>
      <c r="I34" s="18">
        <v>39</v>
      </c>
      <c r="J34" t="s">
        <v>886</v>
      </c>
      <c r="K34" t="s">
        <v>1549</v>
      </c>
      <c r="M34" s="19">
        <v>23</v>
      </c>
    </row>
    <row r="35" spans="1:13" x14ac:dyDescent="0.25">
      <c r="A35">
        <v>40</v>
      </c>
      <c r="B35" t="s">
        <v>791</v>
      </c>
      <c r="C35" t="s">
        <v>1228</v>
      </c>
      <c r="E35" t="s">
        <v>1687</v>
      </c>
      <c r="I35" s="18">
        <v>40</v>
      </c>
      <c r="J35" t="s">
        <v>800</v>
      </c>
      <c r="K35" t="s">
        <v>1576</v>
      </c>
      <c r="M35" s="19">
        <v>79</v>
      </c>
    </row>
    <row r="36" spans="1:13" x14ac:dyDescent="0.25">
      <c r="A36">
        <v>41</v>
      </c>
      <c r="B36" t="s">
        <v>786</v>
      </c>
      <c r="C36" t="s">
        <v>1534</v>
      </c>
      <c r="E36" t="s">
        <v>1677</v>
      </c>
      <c r="I36" s="18">
        <v>41</v>
      </c>
      <c r="J36" t="s">
        <v>889</v>
      </c>
      <c r="K36" t="s">
        <v>1257</v>
      </c>
      <c r="M36" s="19">
        <v>24</v>
      </c>
    </row>
    <row r="37" spans="1:13" x14ac:dyDescent="0.25">
      <c r="A37">
        <v>42</v>
      </c>
      <c r="B37" t="s">
        <v>1036</v>
      </c>
      <c r="C37" t="s">
        <v>1533</v>
      </c>
      <c r="E37" t="s">
        <v>1684</v>
      </c>
      <c r="I37" s="18">
        <v>42</v>
      </c>
      <c r="J37" t="s">
        <v>794</v>
      </c>
      <c r="K37" t="s">
        <v>1580</v>
      </c>
      <c r="M37" s="19">
        <v>80</v>
      </c>
    </row>
    <row r="38" spans="1:13" x14ac:dyDescent="0.25">
      <c r="A38">
        <v>43</v>
      </c>
      <c r="B38" t="s">
        <v>1032</v>
      </c>
      <c r="C38" t="s">
        <v>1532</v>
      </c>
      <c r="E38" t="s">
        <v>1679</v>
      </c>
      <c r="I38" s="18">
        <v>43</v>
      </c>
      <c r="J38" t="s">
        <v>1039</v>
      </c>
      <c r="K38" t="s">
        <v>1550</v>
      </c>
      <c r="M38" s="19">
        <v>25</v>
      </c>
    </row>
    <row r="39" spans="1:13" x14ac:dyDescent="0.25">
      <c r="A39">
        <v>44</v>
      </c>
      <c r="B39" t="s">
        <v>1033</v>
      </c>
      <c r="C39" t="s">
        <v>1535</v>
      </c>
      <c r="E39" t="s">
        <v>1682</v>
      </c>
      <c r="I39" s="18">
        <v>44</v>
      </c>
      <c r="J39" t="s">
        <v>1735</v>
      </c>
      <c r="K39" t="s">
        <v>18</v>
      </c>
      <c r="M39" s="19">
        <v>81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B A F A A B Q S w M E F A A C A A g A c Y t k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H G L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i 2 R a e l w c o Q k C A A D r C w A A E w A c A E Z v c m 1 1 b G F z L 1 N l Y 3 R p b 2 4 x L m 0 g o h g A K K A U A A A A A A A A A A A A A A A A A A A A A A A A A A A A 7 Z R N b 5 s w G I D v k f I f L P c C E k E Y S L s P c Y j I K u U y R U 2 n T U p z c I K T o o K N s L N 2 Q v n v M z X L S H g P + 8 g B T e M S 9 N i 8 H 3 k f v Z J t V C o 4 W p h f 8 n 4 4 G A 7 k I y 1 Z g u 7 p O m N j F K G M q e E A 6 W c h 9 u W G a f L h Z c M y N 9 6 X J e P q s y i f 1 k I 8 W X a 1 / E h z F m H z J V 4 d l r H g S l 9 Z O S b A F Y 4 f K d / V w b 8 V D O t I r 1 f d + 5 J y u R V l H o t s n / P 6 U F o m m 1 N V e J 5 y V E f G D l L 6 C C n 2 o g 4 O q v A n S X d d O h e l 6 s D J r Q c w A j A f Y A H A Q o C N A X Y N s B u A v Q H Y W 6 h m s B G o E w K 1 Q q B e C N Q M O e 3 m Y A 8 H K Q c H 2 d b m y o z f 8 w i y 5 n o 8 i N g Y l G i e b N 3 X q 9 K 6 T b U E j S v S w t N 3 D 1 P x z D N B E / k w W X z x P G 8 8 H k m x V c 8 6 x a h I u d i r U U 4 L / b Z z i 2 S L b Q c t Z 3 m R s V x H o L X K E S Z u g F d 2 Y 9 6 x p q g p o F r O k u h Y a u 3 q l C r 6 R 6 L + C F K r a n h 3 G I Z 3 5 2 F 4 d y S G d 6 d i e F c z w 7 u q G X 5 z N s h j l 3 c s F 1 9 1 l + a a / N m o O W i w d f Z 3 O O 2 6 W 6 U e q z t V 5 T w J a I v f 2 O L 3 y B Y f t s W / h C 3 + q S 0 z r q 5 D t 7 7 x i 7 q A H / z 7 v k y K g v H E B x U x l c Q i X 6 e c W R W 0 i B x Q u H Z 6 E w 1 U N O i h o g G s a H A J R Y P / C + 0 v F l r Y 2 B L 0 y J Y Q t i W 8 h C 1 h 3 x d a K 0 G f h D E b j f z W R m t t I g c 0 D t h o 3 w F Q S w E C L Q A U A A I A C A B x i 2 R a N u M / H 6 U A A A D 3 A A A A E g A A A A A A A A A A A A A A A A A A A A A A Q 2 9 u Z m l n L 1 B h Y 2 t h Z 2 U u e G 1 s U E s B A i 0 A F A A C A A g A c Y t k W g / K 6 a u k A A A A 6 Q A A A B M A A A A A A A A A A A A A A A A A 8 Q A A A F t D b 2 5 0 Z W 5 0 X 1 R 5 c G V z X S 5 4 b W x Q S w E C L Q A U A A I A C A B x i 2 R a e l w c o Q k C A A D r C w A A E w A A A A A A A A A A A A A A A A D i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R Q A A A A A A A P J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T E 5 Y z F l M i 0 3 N D Q 1 L T Q 4 O G U t Y j k 1 Y y 0 1 Z j J l M z M z Z W I 4 M j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Z U M j I 6 M T I 6 M T k u O D U z O D Q w N l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1 B p b i B O Y W 1 l J n F 1 b 3 Q 7 L C Z x d W 9 0 O 1 V z Y W d l J n F 1 b 3 Q 7 L C Z x d W 9 0 O 1 B v c n Q m c X V v d D s s J n F 1 b 3 Q 7 Q U Y w J n F 1 b 3 Q 7 L C Z x d W 9 0 O 0 F G M S Z x d W 9 0 O y w m c X V v d D t B R j I m c X V v d D s s J n F 1 b 3 Q 7 Q U Y z J n F 1 b 3 Q 7 L C Z x d W 9 0 O 0 F G N C Z x d W 9 0 O y w m c X V v d D t B R j U m c X V v d D s s J n F 1 b 3 Q 7 Q U Y 2 J n F 1 b 3 Q 7 L C Z x d W 9 0 O 0 F G N y Z x d W 9 0 O y w m c X V v d D t B R j g m c X V v d D s s J n F 1 b 3 Q 7 Q U Y 5 J n F 1 b 3 Q 7 L C Z x d W 9 0 O 0 F G M T A m c X V v d D s s J n F 1 b 3 Q 7 Q U Y x M S Z x d W 9 0 O y w m c X V v d D t B R j E y J n F 1 b 3 Q 7 L C Z x d W 9 0 O 0 F G M T M m c X V v d D s s J n F 1 b 3 Q 7 Q U Y x N C Z x d W 9 0 O y w m c X V v d D t B R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Q a W 4 g T m F t Z S w w f S Z x d W 9 0 O y w m c X V v d D t T Z W N 0 a W 9 u M S 9 U Y W J s Z T U v Q X V 0 b 1 J l b W 9 2 Z W R D b 2 x 1 b W 5 z M S 5 7 V X N h Z 2 U s M X 0 m c X V v d D s s J n F 1 b 3 Q 7 U 2 V j d G l v b j E v V G F i b G U 1 L 0 F 1 d G 9 S Z W 1 v d m V k Q 2 9 s d W 1 u c z E u e 1 B v c n Q s M n 0 m c X V v d D s s J n F 1 b 3 Q 7 U 2 V j d G l v b j E v V G F i b G U 1 L 0 F 1 d G 9 S Z W 1 v d m V k Q 2 9 s d W 1 u c z E u e 0 F G M C w z f S Z x d W 9 0 O y w m c X V v d D t T Z W N 0 a W 9 u M S 9 U Y W J s Z T U v Q X V 0 b 1 J l b W 9 2 Z W R D b 2 x 1 b W 5 z M S 5 7 Q U Y x L D R 9 J n F 1 b 3 Q 7 L C Z x d W 9 0 O 1 N l Y 3 R p b 2 4 x L 1 R h Y m x l N S 9 B d X R v U m V t b 3 Z l Z E N v b H V t b n M x L n t B R j I s N X 0 m c X V v d D s s J n F 1 b 3 Q 7 U 2 V j d G l v b j E v V G F i b G U 1 L 0 F 1 d G 9 S Z W 1 v d m V k Q 2 9 s d W 1 u c z E u e 0 F G M y w 2 f S Z x d W 9 0 O y w m c X V v d D t T Z W N 0 a W 9 u M S 9 U Y W J s Z T U v Q X V 0 b 1 J l b W 9 2 Z W R D b 2 x 1 b W 5 z M S 5 7 Q U Y 0 L D d 9 J n F 1 b 3 Q 7 L C Z x d W 9 0 O 1 N l Y 3 R p b 2 4 x L 1 R h Y m x l N S 9 B d X R v U m V t b 3 Z l Z E N v b H V t b n M x L n t B R j U s O H 0 m c X V v d D s s J n F 1 b 3 Q 7 U 2 V j d G l v b j E v V G F i b G U 1 L 0 F 1 d G 9 S Z W 1 v d m V k Q 2 9 s d W 1 u c z E u e 0 F G N i w 5 f S Z x d W 9 0 O y w m c X V v d D t T Z W N 0 a W 9 u M S 9 U Y W J s Z T U v Q X V 0 b 1 J l b W 9 2 Z W R D b 2 x 1 b W 5 z M S 5 7 Q U Y 3 L D E w f S Z x d W 9 0 O y w m c X V v d D t T Z W N 0 a W 9 u M S 9 U Y W J s Z T U v Q X V 0 b 1 J l b W 9 2 Z W R D b 2 x 1 b W 5 z M S 5 7 Q U Y 4 L D E x f S Z x d W 9 0 O y w m c X V v d D t T Z W N 0 a W 9 u M S 9 U Y W J s Z T U v Q X V 0 b 1 J l b W 9 2 Z W R D b 2 x 1 b W 5 z M S 5 7 Q U Y 5 L D E y f S Z x d W 9 0 O y w m c X V v d D t T Z W N 0 a W 9 u M S 9 U Y W J s Z T U v Q X V 0 b 1 J l b W 9 2 Z W R D b 2 x 1 b W 5 z M S 5 7 Q U Y x M C w x M 3 0 m c X V v d D s s J n F 1 b 3 Q 7 U 2 V j d G l v b j E v V G F i b G U 1 L 0 F 1 d G 9 S Z W 1 v d m V k Q 2 9 s d W 1 u c z E u e 0 F G M T E s M T R 9 J n F 1 b 3 Q 7 L C Z x d W 9 0 O 1 N l Y 3 R p b 2 4 x L 1 R h Y m x l N S 9 B d X R v U m V t b 3 Z l Z E N v b H V t b n M x L n t B R j E y L D E 1 f S Z x d W 9 0 O y w m c X V v d D t T Z W N 0 a W 9 u M S 9 U Y W J s Z T U v Q X V 0 b 1 J l b W 9 2 Z W R D b 2 x 1 b W 5 z M S 5 7 Q U Y x M y w x N n 0 m c X V v d D s s J n F 1 b 3 Q 7 U 2 V j d G l v b j E v V G F i b G U 1 L 0 F 1 d G 9 S Z W 1 v d m V k Q 2 9 s d W 1 u c z E u e 0 F G M T Q s M T d 9 J n F 1 b 3 Q 7 L C Z x d W 9 0 O 1 N l Y 3 R p b 2 4 x L 1 R h Y m x l N S 9 B d X R v U m V t b 3 Z l Z E N v b H V t b n M x L n t B R j E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1 L 0 F 1 d G 9 S Z W 1 v d m V k Q 2 9 s d W 1 u c z E u e 1 B p b i B O Y W 1 l L D B 9 J n F 1 b 3 Q 7 L C Z x d W 9 0 O 1 N l Y 3 R p b 2 4 x L 1 R h Y m x l N S 9 B d X R v U m V t b 3 Z l Z E N v b H V t b n M x L n t V c 2 F n Z S w x f S Z x d W 9 0 O y w m c X V v d D t T Z W N 0 a W 9 u M S 9 U Y W J s Z T U v Q X V 0 b 1 J l b W 9 2 Z W R D b 2 x 1 b W 5 z M S 5 7 U G 9 y d C w y f S Z x d W 9 0 O y w m c X V v d D t T Z W N 0 a W 9 u M S 9 U Y W J s Z T U v Q X V 0 b 1 J l b W 9 2 Z W R D b 2 x 1 b W 5 z M S 5 7 Q U Y w L D N 9 J n F 1 b 3 Q 7 L C Z x d W 9 0 O 1 N l Y 3 R p b 2 4 x L 1 R h Y m x l N S 9 B d X R v U m V t b 3 Z l Z E N v b H V t b n M x L n t B R j E s N H 0 m c X V v d D s s J n F 1 b 3 Q 7 U 2 V j d G l v b j E v V G F i b G U 1 L 0 F 1 d G 9 S Z W 1 v d m V k Q 2 9 s d W 1 u c z E u e 0 F G M i w 1 f S Z x d W 9 0 O y w m c X V v d D t T Z W N 0 a W 9 u M S 9 U Y W J s Z T U v Q X V 0 b 1 J l b W 9 2 Z W R D b 2 x 1 b W 5 z M S 5 7 Q U Y z L D Z 9 J n F 1 b 3 Q 7 L C Z x d W 9 0 O 1 N l Y 3 R p b 2 4 x L 1 R h Y m x l N S 9 B d X R v U m V t b 3 Z l Z E N v b H V t b n M x L n t B R j Q s N 3 0 m c X V v d D s s J n F 1 b 3 Q 7 U 2 V j d G l v b j E v V G F i b G U 1 L 0 F 1 d G 9 S Z W 1 v d m V k Q 2 9 s d W 1 u c z E u e 0 F G N S w 4 f S Z x d W 9 0 O y w m c X V v d D t T Z W N 0 a W 9 u M S 9 U Y W J s Z T U v Q X V 0 b 1 J l b W 9 2 Z W R D b 2 x 1 b W 5 z M S 5 7 Q U Y 2 L D l 9 J n F 1 b 3 Q 7 L C Z x d W 9 0 O 1 N l Y 3 R p b 2 4 x L 1 R h Y m x l N S 9 B d X R v U m V t b 3 Z l Z E N v b H V t b n M x L n t B R j c s M T B 9 J n F 1 b 3 Q 7 L C Z x d W 9 0 O 1 N l Y 3 R p b 2 4 x L 1 R h Y m x l N S 9 B d X R v U m V t b 3 Z l Z E N v b H V t b n M x L n t B R j g s M T F 9 J n F 1 b 3 Q 7 L C Z x d W 9 0 O 1 N l Y 3 R p b 2 4 x L 1 R h Y m x l N S 9 B d X R v U m V t b 3 Z l Z E N v b H V t b n M x L n t B R j k s M T J 9 J n F 1 b 3 Q 7 L C Z x d W 9 0 O 1 N l Y 3 R p b 2 4 x L 1 R h Y m x l N S 9 B d X R v U m V t b 3 Z l Z E N v b H V t b n M x L n t B R j E w L D E z f S Z x d W 9 0 O y w m c X V v d D t T Z W N 0 a W 9 u M S 9 U Y W J s Z T U v Q X V 0 b 1 J l b W 9 2 Z W R D b 2 x 1 b W 5 z M S 5 7 Q U Y x M S w x N H 0 m c X V v d D s s J n F 1 b 3 Q 7 U 2 V j d G l v b j E v V G F i b G U 1 L 0 F 1 d G 9 S Z W 1 v d m V k Q 2 9 s d W 1 u c z E u e 0 F G M T I s M T V 9 J n F 1 b 3 Q 7 L C Z x d W 9 0 O 1 N l Y 3 R p b 2 4 x L 1 R h Y m x l N S 9 B d X R v U m V t b 3 Z l Z E N v b H V t b n M x L n t B R j E z L D E 2 f S Z x d W 9 0 O y w m c X V v d D t T Z W N 0 a W 9 u M S 9 U Y W J s Z T U v Q X V 0 b 1 J l b W 9 2 Z W R D b 2 x 1 b W 5 z M S 5 7 Q U Y x N C w x N 3 0 m c X V v d D s s J n F 1 b 3 Q 7 U 2 V j d G l v b j E v V G F i b G U 1 L 0 F 1 d G 9 S Z W 1 v d m V k Q 2 9 s d W 1 u c z E u e 0 F G M T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I 3 O T F i N D I t Z G I 0 O S 0 0 N D g 4 L W I w N W E t M z U 0 Y W R h N z l l N m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N i w 1 f S Z x d W 9 0 O y w m c X V v d D t T Z W N 0 a W 9 u M S 9 U Y W J s Z T A w M S A o U G F n Z S A x K S 9 D a G F u Z 2 V k I F R 5 c G U u e 0 N v b H V t b j c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X S w m c X V v d D t S Z W x h d G l v b n N o a X B J b m Z v J n F 1 b 3 Q 7 O l t d f S I g L z 4 8 R W 5 0 c n k g V H l w Z T 0 i R m l s b E x h c 3 R V c G R h d G V k I i B W Y W x 1 Z T 0 i Z D I w M j U t M D M t M D V U M D E 6 M j c 6 M T I u O D Q 0 O D E w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T Q w Y m J h O C 0 4 Y 2 J j L T Q 2 O T g t Y T R h O S 0 2 O D d h N j B h M D E z Z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2 L D V 9 J n F 1 b 3 Q 7 L C Z x d W 9 0 O 1 N l Y 3 R p b 2 4 x L 1 R h Y m x l M D A y I C h Q Y W d l I D I p L 0 N o Y W 5 n Z W Q g V H l w Z S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i A o U G F n Z S A y K S 9 D a G F u Z 2 V k I F R 5 c G U u e 0 N v b H V t b j E s M H 0 m c X V v d D s s J n F 1 b 3 Q 7 U 2 V j d G l v b j E v V G F i b G U w M D I g K F B h Z 2 U g M i k v Q 2 h h b m d l Z C B U e X B l L n t D b 2 x 1 b W 4 y L D F 9 J n F 1 b 3 Q 7 L C Z x d W 9 0 O 1 N l Y 3 R p b 2 4 x L 1 R h Y m x l M D A y I C h Q Y W d l I D I p L 0 N o Y W 5 n Z W Q g V H l w Z S 5 7 Q 2 9 s d W 1 u N i w 1 f S Z x d W 9 0 O y w m c X V v d D t T Z W N 0 a W 9 u M S 9 U Y W J s Z T A w M i A o U G F n Z S A y K S 9 D a G F u Z 2 V k I F R 5 c G U u e 0 N v b H V t b j c s N n 0 m c X V v d D t d L C Z x d W 9 0 O 1 J l b G F 0 a W 9 u c 2 h p c E l u Z m 8 m c X V v d D s 6 W 1 1 9 I i A v P j x F b n R y e S B U e X B l P S J G a W x s T G F z d F V w Z G F 0 Z W Q i I F Z h b H V l P S J k M j A y N S 0 w M y 0 w N V Q w M T o y N z o x M i 4 4 N T E 5 N T k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M 1 Z T E 3 N C 1 m Z T A y L T Q 3 Y 2 Y t Y j F h N C 0 x M z U 5 Y j V h O T h j O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i 9 B d X R v U m V t b 3 Z l Z E N v b H V t b n M x L n t D b 2 x 1 b W 4 x L D B 9 J n F 1 b 3 Q 7 L C Z x d W 9 0 O 1 N l Y 3 R p b 2 4 x L 0 F w c G V u Z D I v Q X V 0 b 1 J l b W 9 2 Z W R D b 2 x 1 b W 5 z M S 5 7 Q 2 9 s d W 1 u M i w x f S Z x d W 9 0 O y w m c X V v d D t T Z W N 0 a W 9 u M S 9 B c H B l b m Q y L 0 F 1 d G 9 S Z W 1 v d m V k Q 2 9 s d W 1 u c z E u e 0 N v b H V t b j Y s M n 0 m c X V v d D s s J n F 1 b 3 Q 7 U 2 V j d G l v b j E v Q X B w Z W 5 k M i 9 B d X R v U m V t b 3 Z l Z E N v b H V t b n M x L n t D b 2 x 1 b W 4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2 L D J 9 J n F 1 b 3 Q 7 L C Z x d W 9 0 O 1 N l Y 3 R p b 2 4 x L 0 F w c G V u Z D I v Q X V 0 b 1 J l b W 9 2 Z W R D b 2 x 1 b W 5 z M S 5 7 Q 2 9 s d W 1 u N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Y m c X V v d D s s J n F 1 b 3 Q 7 Q 2 9 s d W 1 u N y Z x d W 9 0 O 1 0 i I C 8 + P E V u d H J 5 I F R 5 c G U 9 I k Z p b G x D b 2 x 1 b W 5 U e X B l c y I g V m F s d W U 9 I n N B Q V l H Q m c 9 P S I g L z 4 8 R W 5 0 c n k g V H l w Z T 0 i R m l s b E x h c 3 R V c G R h d G V k I i B W Y W x 1 Z T 0 i Z D I w M j U t M D M t M D R U M j I 6 M j g 6 M D g u N T k 4 M z c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D R j O D M y Z i 0 2 Y j B i L T Q 1 Z D k t O T Y w M i 0 x M z Q 2 Z G U 3 M W Y z O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I p L 0 N o Y W 5 n Z W Q g V H l w Z S 5 7 Q 2 9 s d W 1 u M S w w f S Z x d W 9 0 O y w m c X V v d D t T Z W N 0 a W 9 u M S 9 U Y W J s Z T A w M y A o U G F n Z S A y K S 9 D a G F u Z 2 V k I F R 5 c G U u e 0 N v b H V t b j I s M X 0 m c X V v d D s s J n F 1 b 3 Q 7 U 2 V j d G l v b j E v V G F i b G U w M D M g K F B h Z 2 U g M i k v Q 2 h h b m d l Z C B U e X B l L n t D b 2 x 1 b W 4 2 L D V 9 J n F 1 b 3 Q 7 L C Z x d W 9 0 O 1 N l Y 3 R p b 2 4 x L 1 R h Y m x l M D A z I C h Q Y W d l I D I p L 0 N o Y W 5 n Z W Q g V H l w Z S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y A o U G F n Z S A y K S 9 D a G F u Z 2 V k I F R 5 c G U u e 0 N v b H V t b j E s M H 0 m c X V v d D s s J n F 1 b 3 Q 7 U 2 V j d G l v b j E v V G F i b G U w M D M g K F B h Z 2 U g M i k v Q 2 h h b m d l Z C B U e X B l L n t D b 2 x 1 b W 4 y L D F 9 J n F 1 b 3 Q 7 L C Z x d W 9 0 O 1 N l Y 3 R p b 2 4 x L 1 R h Y m x l M D A z I C h Q Y W d l I D I p L 0 N o Y W 5 n Z W Q g V H l w Z S 5 7 Q 2 9 s d W 1 u N i w 1 f S Z x d W 9 0 O y w m c X V v d D t T Z W N 0 a W 9 u M S 9 U Y W J s Z T A w M y A o U G F n Z S A y K S 9 D a G F u Z 2 V k I F R 5 c G U u e 0 N v b H V t b j c s N n 0 m c X V v d D t d L C Z x d W 9 0 O 1 J l b G F 0 a W 9 u c 2 h p c E l u Z m 8 m c X V v d D s 6 W 1 1 9 I i A v P j x F b n R y e S B U e X B l P S J G a W x s T G F z d F V w Z G F 0 Z W Q i I F Z h b H V l P S J k M j A y N S 0 w M y 0 w N V Q w M T o y N z o z N S 4 w M z E 4 M j A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Y m E 3 O W Y y L T B k N D Q t N G U 2 M i 0 5 M W Y 3 L W U 5 Y T A 2 M z V m M G R i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1 L T A z L T A 1 V D A x O j I 3 O j M 1 L j A z N z g y M z F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Q g K F B h Z 2 U g M y k v Q 2 h h b m d l Z C B U e X B l L n t D b 2 x 1 b W 4 x L D B 9 J n F 1 b 3 Q 7 L C Z x d W 9 0 O 1 N l Y 3 R p b 2 4 x L 1 R h Y m x l M D A 0 I C h Q Y W d l I D M p L 0 N o Y W 5 n Z W Q g V H l w Z S 5 7 Q 2 9 s d W 1 u M i w x f S Z x d W 9 0 O y w m c X V v d D t T Z W N 0 a W 9 u M S 9 U Y W J s Z T A w N C A o U G F n Z S A z K S 9 D a G F u Z 2 V k I F R 5 c G U u e 0 N v b H V t b j Y s N X 0 m c X V v d D s s J n F 1 b 3 Q 7 U 2 V j d G l v b j E v V G F i b G U w M D Q g K F B h Z 2 U g M y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y N D F k Z j J j L W E z N j E t N G V i M S 0 5 N G R j L T E 5 N D Q y Y T V h Z j Q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Y s M n 0 m c X V v d D s s J n F 1 b 3 Q 7 U 2 V j d G l v b j E v Q X B w Z W 5 k M S 9 B d X R v U m V t b 3 Z l Z E N v b H V t b n M x L n t D b 2 x 1 b W 4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N v b H V t b j I s M X 0 m c X V v d D s s J n F 1 b 3 Q 7 U 2 V j d G l v b j E v Q X B w Z W 5 k M S 9 B d X R v U m V t b 3 Z l Z E N v b H V t b n M x L n t D b 2 x 1 b W 4 2 L D J 9 J n F 1 b 3 Q 7 L C Z x d W 9 0 O 1 N l Y 3 R p b 2 4 x L 0 F w c G V u Z D E v Q X V 0 b 1 J l b W 9 2 Z W R D b 2 x 1 b W 5 z M S 5 7 Q 2 9 s d W 1 u N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Y m c X V v d D s s J n F 1 b 3 Q 7 Q 2 9 s d W 1 u N y Z x d W 9 0 O 1 0 i I C 8 + P E V u d H J 5 I F R 5 c G U 9 I k Z p b G x D b 2 x 1 b W 5 U e X B l c y I g V m F s d W U 9 I n N B Q V l H Q U E 9 P S I g L z 4 8 R W 5 0 c n k g V H l w Z T 0 i R m l s b E x h c 3 R V c G R h d G V k I i B W Y W x 1 Z T 0 i Z D I w M j U t M D M t M D R U M j I 6 M T A 6 N D g u M j M 0 M T c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P 2 l I s O 4 l U C q q 6 M q B O T 8 I g A A A A A C A A A A A A A Q Z g A A A A E A A C A A A A A 0 h D + k B C p 2 j V D / e a O R s Z T i o 6 p E u H T l 6 R 5 H N k v 0 y n n M 8 w A A A A A O g A A A A A I A A C A A A A D K F C O x g x T q B 6 9 I R I 5 j b j Y / Q y D t 4 Z p Y x z T D 5 D x W w z Q V N V A A A A B l O 1 o 9 i w 9 c 6 I Y Y e h I k v 8 i W g U Z b f O v W b o H l u B l w 6 + O 7 j 7 z 5 q B D L Q N j k r R S o x 7 8 Y v w 1 2 J / p e M G Y j R I U b C 1 0 B Z l x d U + Y J R L p X Z Q 6 b b j r 1 C R 4 8 g k A A A A B i 4 y M n e R 5 Y W E P Z F A y 4 S E Z 7 Y i 4 e 0 w q 3 S L s 8 V f p O e Y r W q 4 Z c a 8 7 t I s Q 9 v / 3 a e a R N m H W Y P u N l E b g G F 0 A K r 6 m x D G H H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Pins</vt:lpstr>
      <vt:lpstr>GIGA</vt:lpstr>
      <vt:lpstr>Sheet1</vt:lpstr>
      <vt:lpstr>GIGA-Port</vt:lpstr>
      <vt:lpstr>Portenta</vt:lpstr>
      <vt:lpstr>Portenta Mux</vt:lpstr>
      <vt:lpstr>Portenta Hat</vt:lpstr>
      <vt:lpstr>Portenta Breakout</vt:lpstr>
      <vt:lpstr>Mid Carrier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2023-10-16T16:58:34Z</dcterms:created>
  <dcterms:modified xsi:type="dcterms:W3CDTF">2025-03-08T03:03:46Z</dcterms:modified>
</cp:coreProperties>
</file>