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GitHub\Teensy3.1-Breakout-Boards\MicroMod\"/>
    </mc:Choice>
  </mc:AlternateContent>
  <xr:revisionPtr revIDLastSave="0" documentId="13_ncr:1_{94F1A122-781F-4C66-BC9F-54F72093197D}" xr6:coauthVersionLast="47" xr6:coauthVersionMax="47" xr10:uidLastSave="{00000000-0000-0000-0000-000000000000}"/>
  <bookViews>
    <workbookView xWindow="285" yWindow="0" windowWidth="27270" windowHeight="15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<sst xmlns="http://schemas.openxmlformats.org/spreadsheetml/2006/main" count="151" uniqueCount="115">
  <si>
    <t>xxxx xxxx xxxxx xxPCS BOM  (Sample Bill of Materials)</t>
  </si>
  <si>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</si>
  <si>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</si>
  <si>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</si>
  <si>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</si>
  <si>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</si>
  <si>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</si>
  <si>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</si>
  <si>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</si>
  <si>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</si>
  <si>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U1</t>
  </si>
  <si>
    <t>SMD</t>
  </si>
  <si>
    <t>Q1</t>
  </si>
  <si>
    <t>0805</t>
  </si>
  <si>
    <t>CAP CER 4.7UF 16V X7R 0805</t>
  </si>
  <si>
    <t>Molex</t>
  </si>
  <si>
    <t>thru-hole</t>
  </si>
  <si>
    <t>Need a quick and accurante quote? Need an efficient production? Please read SMT Ordering Necessary Files &amp; Info in 1 minute. Thank you very much!</t>
  </si>
  <si>
    <t>Click for Instructions on How to Create a BOM</t>
  </si>
  <si>
    <t>C1, C2, C4, C5, C6</t>
  </si>
  <si>
    <t>C8, C9</t>
  </si>
  <si>
    <t>D1</t>
  </si>
  <si>
    <t>D5</t>
  </si>
  <si>
    <t>J3</t>
  </si>
  <si>
    <t>J7</t>
  </si>
  <si>
    <t>MicroMod</t>
  </si>
  <si>
    <t>ON/OFF, PGM</t>
  </si>
  <si>
    <t>PWR</t>
  </si>
  <si>
    <t>R1, R3</t>
  </si>
  <si>
    <t>R2, R12</t>
  </si>
  <si>
    <t>R4</t>
  </si>
  <si>
    <t>U7</t>
  </si>
  <si>
    <t>USB</t>
  </si>
  <si>
    <t>Walsin Technology Corporation</t>
  </si>
  <si>
    <t>Murata Electronics</t>
  </si>
  <si>
    <t>ON Semiconductor</t>
  </si>
  <si>
    <t>Diodes Incorporate</t>
  </si>
  <si>
    <t>JST Sales</t>
  </si>
  <si>
    <t>TE Connectivity AMP Connectors</t>
  </si>
  <si>
    <t>Hirose Electric Co Ltd</t>
  </si>
  <si>
    <t>E-Switch</t>
  </si>
  <si>
    <t>LTST-C170KRKT</t>
  </si>
  <si>
    <t>Yageo</t>
  </si>
  <si>
    <t>Diodes Incorp</t>
  </si>
  <si>
    <t>Texas Instruments</t>
  </si>
  <si>
    <t>0805B106M160CT</t>
  </si>
  <si>
    <t>GRM21BR71C475KE51L</t>
  </si>
  <si>
    <t>MM3Z3V3T1G</t>
  </si>
  <si>
    <t>BAV16W-7-F</t>
  </si>
  <si>
    <t>SM04B-SRSS-TB(LF)(SN)</t>
  </si>
  <si>
    <t>292303-1</t>
  </si>
  <si>
    <t>DM3D-SF</t>
  </si>
  <si>
    <t>TL3330AF130QG</t>
  </si>
  <si>
    <t>LTST-C170KRK</t>
  </si>
  <si>
    <t>MMBT4401LT1G</t>
  </si>
  <si>
    <t>RC0805FR-07120RL</t>
  </si>
  <si>
    <t>RC0805FR-0740K2L</t>
  </si>
  <si>
    <t>RC0805FR-071K</t>
  </si>
  <si>
    <t>RC0805FR-0710K</t>
  </si>
  <si>
    <t>TPS2055AD</t>
  </si>
  <si>
    <t>CAP CER 10UF 16V X7R 0805</t>
  </si>
  <si>
    <t>DIODE ZENER 3.3V 300MW SOD323</t>
  </si>
  <si>
    <t>DIODE GEN PURP 100V 150MA SOD123</t>
  </si>
  <si>
    <t>Qwiic JST SH 1mm Connector - SMD 4-pin(Horizontal)</t>
  </si>
  <si>
    <t>CONN RCPT USB2.0 TYPEA 4POS R/A</t>
  </si>
  <si>
    <t>CONN MICRO SD CARD PUSH-PULL</t>
  </si>
  <si>
    <t>SWITCH TACTILE SPST-NO 0.05A 12V</t>
  </si>
  <si>
    <t>LED RED CLEAR SMD</t>
  </si>
  <si>
    <t>SOT23-3P95_240X110L43X44N</t>
  </si>
  <si>
    <t>RES SMD 120 OHM 1% 1/8W 0805</t>
  </si>
  <si>
    <t>RES SMD 40.2K OHM 1% 1/8W 0805</t>
  </si>
  <si>
    <t>RES SMD 1K OHM 1% 1/8W 0805</t>
  </si>
  <si>
    <t>RES SMD 10K OHM 1% 1/8W 0805</t>
  </si>
  <si>
    <t>IC PWR SWITCH N-CHAN 1:1 8SOIC</t>
  </si>
  <si>
    <t>CONN RCPT MICRO USB AB 5P SMD RA</t>
  </si>
  <si>
    <t>SOD-323</t>
  </si>
  <si>
    <t>SOD-123</t>
  </si>
  <si>
    <t>JST04_1MM_RA</t>
  </si>
  <si>
    <t>M.2 Connector Key E 4.2mm height</t>
  </si>
  <si>
    <t>2199230-4</t>
  </si>
  <si>
    <t>MMS</t>
  </si>
  <si>
    <t>Würth Elektroni</t>
  </si>
  <si>
    <t>9774027151R</t>
  </si>
  <si>
    <t>ROUND STANDOFF M2.5 STEEL 2.7MM</t>
  </si>
  <si>
    <t>https://cdn.sparkfun.com/assets/9/c/e/b/6/MicroMod_M.2_Connector_Datasheet_TE_2199230-4.pdf</t>
  </si>
  <si>
    <t>https://cdn.sparkfun.com/assets/f/d/2/b/e/MicroMod_Reflowable_Standoff.pdf</t>
  </si>
  <si>
    <t>DM3D</t>
  </si>
  <si>
    <t>M.2-CONNECTOR-E</t>
  </si>
  <si>
    <t>STAND-OFF-REFLOW-M2.5</t>
  </si>
  <si>
    <t>TL3330</t>
  </si>
  <si>
    <t>SOIC-8/150mil</t>
  </si>
  <si>
    <t>MOLEX_47589-0001</t>
  </si>
  <si>
    <t>C3, C7, C11</t>
  </si>
  <si>
    <t>CAP CER 0.1UF 50V X7R 0805</t>
  </si>
  <si>
    <t>MA0805XR104M500</t>
  </si>
  <si>
    <t>Meritek</t>
  </si>
  <si>
    <t>I2C, I2C2</t>
  </si>
  <si>
    <t>R5, R6</t>
  </si>
  <si>
    <t>C10</t>
  </si>
  <si>
    <t>Panasonic</t>
  </si>
  <si>
    <t>EEE-0JA101WAR</t>
  </si>
  <si>
    <t>CAP ALUM 100UF 20% 6.3V SMD</t>
  </si>
  <si>
    <t xml:space="preserve">CAN </t>
  </si>
  <si>
    <t>U3</t>
  </si>
  <si>
    <t>U5</t>
  </si>
  <si>
    <t>IC BUFFER NON-INVERT 5.5V 5TSOP</t>
  </si>
  <si>
    <t>onsemi</t>
  </si>
  <si>
    <t>M74VHC1G125DTT1G</t>
  </si>
  <si>
    <t>SOT23-5</t>
  </si>
  <si>
    <t>Nexperia</t>
  </si>
  <si>
    <t xml:space="preserve">74LVC1G126GV,125 </t>
  </si>
  <si>
    <t>IC BUFFER NON-INVERT 6V SC74</t>
  </si>
  <si>
    <t xml:space="preserve">AP7361C-33SP-13 </t>
  </si>
  <si>
    <t>IC REG LINEAR 3.3V 1A 8SO</t>
  </si>
  <si>
    <t>8-SO-EP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</si>
</sst>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3" fillId="0" borderId="0" xfId="1" applyFont="1" applyAlignment="1" applyProtection="1">
      <alignment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/>
    </xf>
    <xf numFmtId="0" fontId="8" fillId="0" borderId="0" xfId="1" applyAlignment="1" applyProtection="1">
      <alignment horizontal="left" vertical="center"/>
    </xf>
    <xf numFmtId="0" fontId="0" fillId="4" borderId="2" xfId="0" applyFill="1" applyBorder="1" applyAlignment="1"/>
    <xf numFmtId="0" fontId="0" fillId="0" borderId="2" xfId="0" applyBorder="1" applyAlignment="1"/>
    <xf numFmtId="0" fontId="0" fillId="4" borderId="3" xfId="0" applyFill="1" applyBorder="1" applyAlignment="1"/>
    <xf numFmtId="0" fontId="0" fillId="0" borderId="3" xfId="0" applyBorder="1" applyAlignment="1"/>
    <xf numFmtId="0" fontId="9" fillId="4" borderId="1" xfId="0" applyFont="1" applyFill="1" applyBorder="1" applyAlignment="1">
      <alignment horizontal="left"/>
    </xf>
    <xf numFmtId="49" fontId="0" fillId="4" borderId="3" xfId="0" applyNumberFormat="1" applyFill="1" applyBorder="1" applyAlignment="1"/>
    <xf numFmtId="49" fontId="0" fillId="0" borderId="3" xfId="0" applyNumberFormat="1" applyBorder="1" applyAlignment="1"/>
    <xf numFmtId="49" fontId="10" fillId="4" borderId="1" xfId="0" applyNumberFormat="1" applyFont="1" applyFill="1" applyBorder="1" applyAlignment="1">
      <alignment horizontal="left"/>
    </xf>
    <xf numFmtId="0" fontId="0" fillId="0" borderId="0" xfId="0" applyAlignment="1"/>
    <xf numFmtId="0" fontId="8" fillId="0" borderId="0" xfId="1" applyAlignment="1" applyProtection="1">
      <alignment horizontal="left" vertical="center"/>
    </xf>
    <xf numFmtId="0" fontId="3" fillId="0" borderId="0" xfId="1" applyFont="1" applyAlignment="1" applyProtection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left"/>
    </xf>
    <xf numFmtId="49" fontId="1" fillId="0" borderId="0" xfId="0" applyNumberFormat="1" applyFont="1" applyAlignment="1"/>
    <xf numFmtId="0" fontId="1" fillId="0" borderId="2" xfId="0" applyFont="1" applyBorder="1" applyAlignment="1"/>
    <xf numFmtId="0" fontId="1" fillId="0" borderId="0" xfId="0" applyFont="1">
      <alignment vertical="center"/>
    </xf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tabSelected="1" workbookViewId="0">
      <selection activeCell="C31" sqref="C31"/>
    </sheetView>
  </sheetViews>
  <sheetFormatPr defaultColWidth="9" defaultRowHeight="14.25"/>
  <cols>
    <col min="1" max="1" width="9" style="2"/>
    <col min="2" max="2" width="20" style="2" bestFit="1" customWidth="1"/>
    <col min="3" max="3" width="9" style="2"/>
    <col min="4" max="4" width="32.140625" style="2" bestFit="1" customWidth="1"/>
    <col min="5" max="5" width="29.85546875" style="2" customWidth="1"/>
    <col min="6" max="6" width="57" style="2" bestFit="1" customWidth="1"/>
    <col min="7" max="7" width="28.5703125" style="2" bestFit="1" customWidth="1"/>
    <col min="8" max="8" width="13.5703125" style="2" customWidth="1"/>
    <col min="9" max="9" width="90" style="2" bestFit="1" customWidth="1"/>
    <col min="10" max="16384" width="9" style="2"/>
  </cols>
  <sheetData>
    <row r="2" spans="1:9" ht="19.5" customHeight="1">
      <c r="A2" s="20"/>
      <c r="B2" s="20"/>
      <c r="D2" s="19" t="s">
        <v>0</v>
      </c>
      <c r="E2" s="19"/>
      <c r="F2" s="19"/>
    </row>
    <row r="3" spans="1:9">
      <c r="A3" s="20"/>
      <c r="B3" s="20"/>
      <c r="D3" s="19"/>
      <c r="E3" s="19"/>
      <c r="F3" s="19"/>
    </row>
    <row r="4" spans="1:9">
      <c r="D4" s="19"/>
      <c r="E4" s="19"/>
      <c r="F4" s="19"/>
    </row>
    <row r="6" spans="1:9" ht="28.5" customHeight="1">
      <c r="A6" s="3" t="s">
        <v>1</v>
      </c>
      <c r="B6" s="4" t="s">
        <v>2</v>
      </c>
      <c r="C6" s="5" t="s">
        <v>3</v>
      </c>
      <c r="D6" s="3" t="s">
        <v>4</v>
      </c>
      <c r="E6" s="5" t="s">
        <v>5</v>
      </c>
      <c r="F6" s="3" t="s">
        <v>6</v>
      </c>
      <c r="G6" s="4" t="s">
        <v>7</v>
      </c>
      <c r="H6" s="3" t="s">
        <v>8</v>
      </c>
      <c r="I6" s="3" t="s">
        <v>9</v>
      </c>
    </row>
    <row r="7" spans="1:9" ht="15">
      <c r="A7" s="3">
        <v>1</v>
      </c>
      <c r="B7" s="8" t="s">
        <v>19</v>
      </c>
      <c r="C7" s="10">
        <v>5</v>
      </c>
      <c r="D7" s="10" t="s">
        <v>33</v>
      </c>
      <c r="E7" s="13" t="s">
        <v>45</v>
      </c>
      <c r="F7" s="10" t="s">
        <v>60</v>
      </c>
      <c r="G7" s="6" t="s">
        <v>13</v>
      </c>
      <c r="H7" s="3" t="s">
        <v>11</v>
      </c>
      <c r="I7" s="3"/>
    </row>
    <row r="8" spans="1:9" ht="15">
      <c r="A8" s="3">
        <v>2</v>
      </c>
      <c r="B8" s="9" t="s">
        <v>92</v>
      </c>
      <c r="C8" s="10">
        <v>3</v>
      </c>
      <c r="D8" s="10" t="s">
        <v>95</v>
      </c>
      <c r="E8" s="13" t="s">
        <v>94</v>
      </c>
      <c r="F8" t="s">
        <v>93</v>
      </c>
      <c r="G8" s="6" t="s">
        <v>13</v>
      </c>
      <c r="H8" s="3" t="s">
        <v>11</v>
      </c>
      <c r="I8" s="3"/>
    </row>
    <row r="9" spans="1:9" ht="15">
      <c r="A9" s="3">
        <v>3</v>
      </c>
      <c r="B9" s="9" t="s">
        <v>20</v>
      </c>
      <c r="C9" s="11">
        <v>2</v>
      </c>
      <c r="D9" s="11" t="s">
        <v>34</v>
      </c>
      <c r="E9" s="14" t="s">
        <v>46</v>
      </c>
      <c r="F9" s="11" t="s">
        <v>14</v>
      </c>
      <c r="G9" s="6" t="s">
        <v>13</v>
      </c>
      <c r="H9" s="3" t="s">
        <v>11</v>
      </c>
      <c r="I9" s="3"/>
    </row>
    <row r="10" spans="1:9" ht="15">
      <c r="A10" s="3">
        <v>4</v>
      </c>
      <c r="B10" s="9" t="s">
        <v>98</v>
      </c>
      <c r="C10" s="11">
        <v>1</v>
      </c>
      <c r="D10" s="11" t="s">
        <v>99</v>
      </c>
      <c r="E10" t="s">
        <v>100</v>
      </c>
      <c r="F10" t="s">
        <v>101</v>
      </c>
      <c r="G10" s="21" t="s">
        <v>102</v>
      </c>
      <c r="H10" s="3" t="s">
        <v>11</v>
      </c>
      <c r="I10" s="3"/>
    </row>
    <row r="11" spans="1:9" ht="15">
      <c r="A11" s="3">
        <v>5</v>
      </c>
      <c r="B11" s="8" t="s">
        <v>21</v>
      </c>
      <c r="C11" s="10">
        <v>1</v>
      </c>
      <c r="D11" s="10" t="s">
        <v>35</v>
      </c>
      <c r="E11" s="13" t="s">
        <v>47</v>
      </c>
      <c r="F11" s="10" t="s">
        <v>61</v>
      </c>
      <c r="G11" s="16" t="s">
        <v>75</v>
      </c>
      <c r="H11" s="3" t="s">
        <v>11</v>
      </c>
      <c r="I11" s="3"/>
    </row>
    <row r="12" spans="1:9" ht="15">
      <c r="A12" s="3">
        <v>6</v>
      </c>
      <c r="B12" s="9" t="s">
        <v>22</v>
      </c>
      <c r="C12" s="11">
        <v>1</v>
      </c>
      <c r="D12" s="11" t="s">
        <v>36</v>
      </c>
      <c r="E12" s="14" t="s">
        <v>48</v>
      </c>
      <c r="F12" s="11" t="s">
        <v>62</v>
      </c>
      <c r="G12" s="16" t="s">
        <v>76</v>
      </c>
      <c r="H12" s="3" t="s">
        <v>11</v>
      </c>
      <c r="I12" s="3"/>
    </row>
    <row r="13" spans="1:9" ht="15.75">
      <c r="A13" s="3">
        <v>7</v>
      </c>
      <c r="B13" s="8" t="s">
        <v>96</v>
      </c>
      <c r="C13" s="10">
        <v>2</v>
      </c>
      <c r="D13" s="12" t="s">
        <v>37</v>
      </c>
      <c r="E13" s="15" t="s">
        <v>49</v>
      </c>
      <c r="F13" s="12" t="s">
        <v>63</v>
      </c>
      <c r="G13" s="16" t="s">
        <v>77</v>
      </c>
      <c r="H13" s="3" t="s">
        <v>11</v>
      </c>
      <c r="I13" s="3"/>
    </row>
    <row r="14" spans="1:9" ht="15">
      <c r="A14" s="3">
        <v>8</v>
      </c>
      <c r="B14" s="9" t="s">
        <v>23</v>
      </c>
      <c r="C14" s="11">
        <v>1</v>
      </c>
      <c r="D14" s="11" t="s">
        <v>38</v>
      </c>
      <c r="E14" s="14" t="s">
        <v>50</v>
      </c>
      <c r="F14" s="11" t="s">
        <v>64</v>
      </c>
      <c r="G14" s="16" t="s">
        <v>50</v>
      </c>
      <c r="H14" s="3" t="s">
        <v>16</v>
      </c>
      <c r="I14" s="3"/>
    </row>
    <row r="15" spans="1:9" ht="15">
      <c r="A15" s="3">
        <v>9</v>
      </c>
      <c r="B15" s="8" t="s">
        <v>24</v>
      </c>
      <c r="C15" s="10">
        <v>1</v>
      </c>
      <c r="D15" s="10" t="s">
        <v>39</v>
      </c>
      <c r="E15" s="13" t="s">
        <v>51</v>
      </c>
      <c r="F15" s="10" t="s">
        <v>65</v>
      </c>
      <c r="G15" s="16" t="s">
        <v>86</v>
      </c>
      <c r="H15" s="3" t="s">
        <v>11</v>
      </c>
      <c r="I15" s="3"/>
    </row>
    <row r="16" spans="1:9" ht="15">
      <c r="A16" s="3">
        <v>10</v>
      </c>
      <c r="B16" s="8" t="s">
        <v>25</v>
      </c>
      <c r="C16" s="10">
        <v>1</v>
      </c>
      <c r="D16" s="10" t="s">
        <v>38</v>
      </c>
      <c r="E16" s="10" t="s">
        <v>79</v>
      </c>
      <c r="F16" s="10" t="s">
        <v>78</v>
      </c>
      <c r="G16" s="16" t="s">
        <v>87</v>
      </c>
      <c r="H16" s="3" t="s">
        <v>11</v>
      </c>
      <c r="I16" s="3" t="s">
        <v>84</v>
      </c>
    </row>
    <row r="17" spans="1:9" ht="15">
      <c r="A17" s="3">
        <v>11</v>
      </c>
      <c r="B17" s="9" t="s">
        <v>80</v>
      </c>
      <c r="C17" s="2">
        <v>1</v>
      </c>
      <c r="D17" s="11" t="s">
        <v>81</v>
      </c>
      <c r="E17" s="11" t="s">
        <v>82</v>
      </c>
      <c r="F17" s="11" t="s">
        <v>83</v>
      </c>
      <c r="G17" s="16" t="s">
        <v>88</v>
      </c>
      <c r="H17" s="3" t="s">
        <v>16</v>
      </c>
      <c r="I17" s="3" t="s">
        <v>85</v>
      </c>
    </row>
    <row r="18" spans="1:9" ht="15">
      <c r="A18" s="3">
        <v>12</v>
      </c>
      <c r="B18" s="9" t="s">
        <v>26</v>
      </c>
      <c r="C18" s="11">
        <v>2</v>
      </c>
      <c r="D18" s="11" t="s">
        <v>40</v>
      </c>
      <c r="E18" s="14" t="s">
        <v>52</v>
      </c>
      <c r="F18" s="11" t="s">
        <v>66</v>
      </c>
      <c r="G18" s="16" t="s">
        <v>89</v>
      </c>
      <c r="H18" s="3" t="s">
        <v>11</v>
      </c>
      <c r="I18" s="3"/>
    </row>
    <row r="19" spans="1:9" ht="15">
      <c r="A19" s="3">
        <v>12</v>
      </c>
      <c r="B19" s="9" t="s">
        <v>27</v>
      </c>
      <c r="C19" s="11">
        <v>1</v>
      </c>
      <c r="D19" s="11" t="s">
        <v>41</v>
      </c>
      <c r="E19" s="14" t="s">
        <v>53</v>
      </c>
      <c r="F19" s="11" t="s">
        <v>67</v>
      </c>
      <c r="G19" s="22" t="s">
        <v>13</v>
      </c>
      <c r="H19" s="3" t="s">
        <v>11</v>
      </c>
      <c r="I19" s="3"/>
    </row>
    <row r="20" spans="1:9" ht="15">
      <c r="A20" s="3">
        <v>14</v>
      </c>
      <c r="B20" s="8" t="s">
        <v>12</v>
      </c>
      <c r="C20" s="10">
        <v>1</v>
      </c>
      <c r="D20" s="10" t="s">
        <v>35</v>
      </c>
      <c r="E20" s="13" t="s">
        <v>54</v>
      </c>
      <c r="F20" s="10" t="s">
        <v>68</v>
      </c>
      <c r="G20" s="16" t="s">
        <v>68</v>
      </c>
      <c r="H20" s="3" t="s">
        <v>11</v>
      </c>
      <c r="I20" s="3"/>
    </row>
    <row r="21" spans="1:9" ht="15">
      <c r="A21" s="3">
        <v>15</v>
      </c>
      <c r="B21" s="8" t="s">
        <v>28</v>
      </c>
      <c r="C21" s="10">
        <v>2</v>
      </c>
      <c r="D21" s="10" t="s">
        <v>42</v>
      </c>
      <c r="E21" s="13" t="s">
        <v>55</v>
      </c>
      <c r="F21" s="10" t="s">
        <v>69</v>
      </c>
      <c r="G21" s="6" t="s">
        <v>13</v>
      </c>
      <c r="H21" s="3" t="s">
        <v>11</v>
      </c>
      <c r="I21" s="3"/>
    </row>
    <row r="22" spans="1:9" ht="15">
      <c r="A22" s="3">
        <v>16</v>
      </c>
      <c r="B22" s="9" t="s">
        <v>29</v>
      </c>
      <c r="C22" s="11">
        <v>2</v>
      </c>
      <c r="D22" s="11" t="s">
        <v>42</v>
      </c>
      <c r="E22" s="14" t="s">
        <v>56</v>
      </c>
      <c r="F22" s="11" t="s">
        <v>70</v>
      </c>
      <c r="G22" s="6" t="s">
        <v>13</v>
      </c>
      <c r="H22" s="3" t="s">
        <v>11</v>
      </c>
      <c r="I22" s="3"/>
    </row>
    <row r="23" spans="1:9" ht="15">
      <c r="A23" s="3">
        <v>17</v>
      </c>
      <c r="B23" s="8" t="s">
        <v>30</v>
      </c>
      <c r="C23" s="10">
        <v>1</v>
      </c>
      <c r="D23" s="10" t="s">
        <v>42</v>
      </c>
      <c r="E23" s="13" t="s">
        <v>57</v>
      </c>
      <c r="F23" s="10" t="s">
        <v>71</v>
      </c>
      <c r="G23" s="6" t="s">
        <v>13</v>
      </c>
      <c r="H23" s="3" t="s">
        <v>11</v>
      </c>
      <c r="I23" s="3"/>
    </row>
    <row r="24" spans="1:9" ht="15">
      <c r="A24" s="3">
        <v>18</v>
      </c>
      <c r="B24" s="9" t="s">
        <v>97</v>
      </c>
      <c r="C24" s="11">
        <v>2</v>
      </c>
      <c r="D24" s="11" t="s">
        <v>42</v>
      </c>
      <c r="E24" s="14" t="s">
        <v>58</v>
      </c>
      <c r="F24" s="11" t="s">
        <v>72</v>
      </c>
      <c r="G24" s="6" t="s">
        <v>13</v>
      </c>
      <c r="H24" s="3" t="s">
        <v>11</v>
      </c>
      <c r="I24" s="3"/>
    </row>
    <row r="25" spans="1:9" ht="15">
      <c r="A25" s="3">
        <v>19</v>
      </c>
      <c r="B25" s="9" t="s">
        <v>10</v>
      </c>
      <c r="C25" s="11">
        <v>1</v>
      </c>
      <c r="D25" s="11" t="s">
        <v>43</v>
      </c>
      <c r="E25" s="24" t="s">
        <v>112</v>
      </c>
      <c r="F25" s="27" t="s">
        <v>113</v>
      </c>
      <c r="G25" s="27" t="s">
        <v>114</v>
      </c>
      <c r="H25" s="3" t="s">
        <v>11</v>
      </c>
      <c r="I25" s="3"/>
    </row>
    <row r="26" spans="1:9" ht="15">
      <c r="A26" s="3">
        <v>20</v>
      </c>
      <c r="B26" s="23" t="s">
        <v>103</v>
      </c>
      <c r="C26" s="11">
        <v>1</v>
      </c>
      <c r="D26" s="25" t="s">
        <v>106</v>
      </c>
      <c r="E26" s="24" t="s">
        <v>107</v>
      </c>
      <c r="F26" s="24" t="s">
        <v>105</v>
      </c>
      <c r="G26" s="26" t="s">
        <v>108</v>
      </c>
      <c r="H26" s="3" t="s">
        <v>11</v>
      </c>
      <c r="I26" s="3"/>
    </row>
    <row r="27" spans="1:9" ht="15">
      <c r="A27" s="3">
        <v>21</v>
      </c>
      <c r="B27" s="23" t="s">
        <v>104</v>
      </c>
      <c r="C27" s="11">
        <v>1</v>
      </c>
      <c r="D27" s="25" t="s">
        <v>109</v>
      </c>
      <c r="E27" s="24" t="s">
        <v>110</v>
      </c>
      <c r="F27" s="27" t="s">
        <v>111</v>
      </c>
      <c r="G27" s="27" t="s">
        <v>108</v>
      </c>
      <c r="H27" s="3" t="s">
        <v>11</v>
      </c>
      <c r="I27" s="3"/>
    </row>
    <row r="28" spans="1:9" ht="15">
      <c r="A28" s="3">
        <v>22</v>
      </c>
      <c r="B28" s="8" t="s">
        <v>31</v>
      </c>
      <c r="C28" s="10">
        <v>1</v>
      </c>
      <c r="D28" s="10" t="s">
        <v>44</v>
      </c>
      <c r="E28" s="13" t="s">
        <v>59</v>
      </c>
      <c r="F28" s="10" t="s">
        <v>73</v>
      </c>
      <c r="G28" s="16" t="s">
        <v>90</v>
      </c>
      <c r="H28" s="3" t="s">
        <v>11</v>
      </c>
      <c r="I28" s="3"/>
    </row>
    <row r="29" spans="1:9" ht="15">
      <c r="A29" s="3">
        <v>23</v>
      </c>
      <c r="B29" s="9" t="s">
        <v>32</v>
      </c>
      <c r="C29" s="11">
        <v>1</v>
      </c>
      <c r="D29" s="11" t="s">
        <v>15</v>
      </c>
      <c r="E29" s="14">
        <v>475890001</v>
      </c>
      <c r="F29" s="11" t="s">
        <v>74</v>
      </c>
      <c r="G29" s="16" t="s">
        <v>91</v>
      </c>
      <c r="H29" s="3" t="s">
        <v>11</v>
      </c>
      <c r="I29" s="3"/>
    </row>
    <row r="30" spans="1:9">
      <c r="C30" s="2">
        <f>SUM(C7:C29)</f>
        <v>35</v>
      </c>
    </row>
    <row r="32" spans="1:9">
      <c r="A32" s="17" t="s">
        <v>17</v>
      </c>
      <c r="B32" s="17"/>
      <c r="C32" s="17"/>
      <c r="D32" s="17"/>
      <c r="E32" s="17"/>
      <c r="F32" s="17"/>
      <c r="G32" s="17"/>
      <c r="H32" s="17"/>
      <c r="I32" s="1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 s="1" customFormat="1" ht="13.5">
      <c r="A34" s="18" t="s">
        <v>18</v>
      </c>
      <c r="B34" s="18"/>
      <c r="C34" s="18"/>
      <c r="D34" s="18"/>
      <c r="E34" s="18"/>
      <c r="F34" s="18"/>
      <c r="G34" s="18"/>
      <c r="H34" s="18"/>
      <c r="I34" s="18"/>
    </row>
  </sheetData>
  <mergeCells count="4">
    <mergeCell ref="A32:I32"/>
    <mergeCell ref="A34:I34"/>
    <mergeCell ref="D2:F4"/>
    <mergeCell ref="A2:B3"/>
  </mergeCells>
  <phoneticPr fontId="11" type="noConversion"/>
  <hyperlinks>
    <hyperlink ref="A34" r:id="rId1" xr:uid="{00000000-0004-0000-0000-000000000000}"/>
    <hyperlink ref="A32" display="Need a quick and accurante quote? Need an efficient production? Please read SMT Ordering Necessary Files &amp; Info in 1 minute. Thank you very much!" xr:uid="{00000000-0004-0000-0000-000001000000}"/>
    <hyperlink ref="A32:I32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orientation="portrait" horizontalDpi="2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2006-09-13T11:21:00Z</dcterms:created>
  <dcterms:modified xsi:type="dcterms:W3CDTF">2022-01-04T19:44:02Z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