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ucso\Desktop\"/>
    </mc:Choice>
  </mc:AlternateContent>
  <xr:revisionPtr revIDLastSave="0" documentId="13_ncr:1_{933B7CA6-4C21-4823-9212-4CA2688B7E9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ummary of Testing" sheetId="4" r:id="rId1"/>
    <sheet name="Vehicle Detection" sheetId="1" r:id="rId2"/>
    <sheet name="License Plate Detection" sheetId="2" r:id="rId3"/>
    <sheet name="License Plate Read" sheetId="3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D13" i="4"/>
  <c r="D14" i="4"/>
  <c r="D15" i="4"/>
  <c r="D11" i="4"/>
  <c r="H56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7" i="3"/>
  <c r="H6" i="3"/>
  <c r="H5" i="3"/>
  <c r="H4" i="3"/>
  <c r="H3" i="3"/>
  <c r="H2" i="3"/>
  <c r="E7" i="2"/>
  <c r="E11" i="2"/>
  <c r="E30" i="2"/>
  <c r="E34" i="2"/>
  <c r="E38" i="2"/>
  <c r="E44" i="2"/>
  <c r="E48" i="2"/>
  <c r="E52" i="2"/>
  <c r="E56" i="2"/>
  <c r="E67" i="2"/>
  <c r="E71" i="2"/>
  <c r="E75" i="2"/>
  <c r="E79" i="2"/>
  <c r="E87" i="2"/>
  <c r="E91" i="2"/>
  <c r="E95" i="2"/>
  <c r="E99" i="2"/>
  <c r="F19" i="2"/>
  <c r="F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F28" i="2" s="1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F76" i="2" s="1"/>
  <c r="J77" i="2"/>
  <c r="J78" i="2"/>
  <c r="J79" i="2"/>
  <c r="J80" i="2"/>
  <c r="J81" i="2"/>
  <c r="J82" i="2"/>
  <c r="J83" i="2"/>
  <c r="J84" i="2"/>
  <c r="J85" i="2"/>
  <c r="J86" i="2"/>
  <c r="J87" i="2"/>
  <c r="J88" i="2"/>
  <c r="F88" i="2" s="1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H3" i="2"/>
  <c r="F3" i="2" s="1"/>
  <c r="H4" i="2"/>
  <c r="E4" i="2" s="1"/>
  <c r="H5" i="2"/>
  <c r="F5" i="2" s="1"/>
  <c r="H6" i="2"/>
  <c r="F6" i="2" s="1"/>
  <c r="H7" i="2"/>
  <c r="H8" i="2"/>
  <c r="E8" i="2" s="1"/>
  <c r="H9" i="2"/>
  <c r="E9" i="2" s="1"/>
  <c r="H10" i="2"/>
  <c r="E10" i="2" s="1"/>
  <c r="H11" i="2"/>
  <c r="H12" i="2"/>
  <c r="E12" i="2" s="1"/>
  <c r="H13" i="2"/>
  <c r="E13" i="2" s="1"/>
  <c r="H14" i="2"/>
  <c r="F14" i="2" s="1"/>
  <c r="H15" i="2"/>
  <c r="F15" i="2" s="1"/>
  <c r="H16" i="2"/>
  <c r="E16" i="2" s="1"/>
  <c r="H17" i="2"/>
  <c r="E17" i="2" s="1"/>
  <c r="H18" i="2"/>
  <c r="F18" i="2" s="1"/>
  <c r="H19" i="2"/>
  <c r="E19" i="2" s="1"/>
  <c r="H20" i="2"/>
  <c r="H21" i="2"/>
  <c r="E21" i="2" s="1"/>
  <c r="H22" i="2"/>
  <c r="E22" i="2" s="1"/>
  <c r="H23" i="2"/>
  <c r="F23" i="2" s="1"/>
  <c r="H24" i="2"/>
  <c r="H25" i="2"/>
  <c r="F25" i="2" s="1"/>
  <c r="H26" i="2"/>
  <c r="E26" i="2" s="1"/>
  <c r="H27" i="2"/>
  <c r="F27" i="2" s="1"/>
  <c r="H28" i="2"/>
  <c r="H29" i="2"/>
  <c r="E29" i="2" s="1"/>
  <c r="H30" i="2"/>
  <c r="F30" i="2" s="1"/>
  <c r="H31" i="2"/>
  <c r="F31" i="2" s="1"/>
  <c r="H32" i="2"/>
  <c r="H33" i="2"/>
  <c r="F33" i="2" s="1"/>
  <c r="H34" i="2"/>
  <c r="F34" i="2" s="1"/>
  <c r="H35" i="2"/>
  <c r="F35" i="2" s="1"/>
  <c r="H36" i="2"/>
  <c r="E36" i="2" s="1"/>
  <c r="H37" i="2"/>
  <c r="F37" i="2" s="1"/>
  <c r="H38" i="2"/>
  <c r="H39" i="2"/>
  <c r="F39" i="2" s="1"/>
  <c r="H40" i="2"/>
  <c r="H41" i="2"/>
  <c r="F41" i="2" s="1"/>
  <c r="H42" i="2"/>
  <c r="F42" i="2" s="1"/>
  <c r="H43" i="2"/>
  <c r="E43" i="2" s="1"/>
  <c r="H44" i="2"/>
  <c r="F44" i="2" s="1"/>
  <c r="H45" i="2"/>
  <c r="E45" i="2" s="1"/>
  <c r="H46" i="2"/>
  <c r="F46" i="2" s="1"/>
  <c r="H47" i="2"/>
  <c r="F47" i="2" s="1"/>
  <c r="H48" i="2"/>
  <c r="H49" i="2"/>
  <c r="F49" i="2" s="1"/>
  <c r="H50" i="2"/>
  <c r="E50" i="2" s="1"/>
  <c r="H51" i="2"/>
  <c r="F51" i="2" s="1"/>
  <c r="H52" i="2"/>
  <c r="H53" i="2"/>
  <c r="E53" i="2" s="1"/>
  <c r="H54" i="2"/>
  <c r="F54" i="2" s="1"/>
  <c r="H55" i="2"/>
  <c r="E55" i="2" s="1"/>
  <c r="H56" i="2"/>
  <c r="H57" i="2"/>
  <c r="F57" i="2" s="1"/>
  <c r="H58" i="2"/>
  <c r="F58" i="2" s="1"/>
  <c r="H59" i="2"/>
  <c r="H60" i="2"/>
  <c r="E60" i="2" s="1"/>
  <c r="H61" i="2"/>
  <c r="E61" i="2" s="1"/>
  <c r="H62" i="2"/>
  <c r="E62" i="2" s="1"/>
  <c r="H63" i="2"/>
  <c r="F63" i="2" s="1"/>
  <c r="H64" i="2"/>
  <c r="F64" i="2" s="1"/>
  <c r="H65" i="2"/>
  <c r="H66" i="2"/>
  <c r="H67" i="2"/>
  <c r="H68" i="2"/>
  <c r="E68" i="2" s="1"/>
  <c r="H69" i="2"/>
  <c r="F69" i="2" s="1"/>
  <c r="H70" i="2"/>
  <c r="F70" i="2" s="1"/>
  <c r="H71" i="2"/>
  <c r="F71" i="2" s="1"/>
  <c r="H72" i="2"/>
  <c r="E72" i="2" s="1"/>
  <c r="H73" i="2"/>
  <c r="F73" i="2" s="1"/>
  <c r="H74" i="2"/>
  <c r="E74" i="2" s="1"/>
  <c r="H75" i="2"/>
  <c r="H76" i="2"/>
  <c r="E76" i="2" s="1"/>
  <c r="H77" i="2"/>
  <c r="E77" i="2" s="1"/>
  <c r="H78" i="2"/>
  <c r="E78" i="2" s="1"/>
  <c r="H79" i="2"/>
  <c r="H80" i="2"/>
  <c r="E80" i="2" s="1"/>
  <c r="H81" i="2"/>
  <c r="E81" i="2" s="1"/>
  <c r="H82" i="2"/>
  <c r="H83" i="2"/>
  <c r="H84" i="2"/>
  <c r="E84" i="2" s="1"/>
  <c r="H85" i="2"/>
  <c r="F85" i="2" s="1"/>
  <c r="H86" i="2"/>
  <c r="F86" i="2" s="1"/>
  <c r="H87" i="2"/>
  <c r="H88" i="2"/>
  <c r="E88" i="2" s="1"/>
  <c r="H89" i="2"/>
  <c r="E89" i="2" s="1"/>
  <c r="H90" i="2"/>
  <c r="E90" i="2" s="1"/>
  <c r="H91" i="2"/>
  <c r="H92" i="2"/>
  <c r="E92" i="2" s="1"/>
  <c r="H93" i="2"/>
  <c r="F93" i="2" s="1"/>
  <c r="H94" i="2"/>
  <c r="F94" i="2" s="1"/>
  <c r="H95" i="2"/>
  <c r="H96" i="2"/>
  <c r="E96" i="2" s="1"/>
  <c r="H97" i="2"/>
  <c r="E97" i="2" s="1"/>
  <c r="H98" i="2"/>
  <c r="E98" i="2" s="1"/>
  <c r="H99" i="2"/>
  <c r="H100" i="2"/>
  <c r="E100" i="2" s="1"/>
  <c r="H101" i="2"/>
  <c r="F101" i="2" s="1"/>
  <c r="J2" i="1"/>
  <c r="J36" i="1"/>
  <c r="H36" i="1"/>
  <c r="G2" i="1"/>
  <c r="J2" i="2"/>
  <c r="H2" i="2"/>
  <c r="F2" i="2" s="1"/>
  <c r="H355" i="1"/>
  <c r="G355" i="1"/>
  <c r="H354" i="1"/>
  <c r="G354" i="1"/>
  <c r="G352" i="1"/>
  <c r="H352" i="1"/>
  <c r="L6" i="1"/>
  <c r="L7" i="1"/>
  <c r="L8" i="1"/>
  <c r="L9" i="1"/>
  <c r="H9" i="1" s="1"/>
  <c r="J6" i="1"/>
  <c r="J7" i="1"/>
  <c r="J8" i="1"/>
  <c r="H8" i="1" s="1"/>
  <c r="J9" i="1"/>
  <c r="H6" i="1"/>
  <c r="H7" i="1"/>
  <c r="G6" i="1"/>
  <c r="G7" i="1"/>
  <c r="G9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J274" i="1"/>
  <c r="H274" i="1" s="1"/>
  <c r="J275" i="1"/>
  <c r="J276" i="1"/>
  <c r="G276" i="1" s="1"/>
  <c r="J277" i="1"/>
  <c r="G277" i="1" s="1"/>
  <c r="J278" i="1"/>
  <c r="H278" i="1" s="1"/>
  <c r="J279" i="1"/>
  <c r="J280" i="1"/>
  <c r="G280" i="1" s="1"/>
  <c r="J281" i="1"/>
  <c r="G281" i="1" s="1"/>
  <c r="J282" i="1"/>
  <c r="H282" i="1" s="1"/>
  <c r="J283" i="1"/>
  <c r="J284" i="1"/>
  <c r="G284" i="1" s="1"/>
  <c r="J285" i="1"/>
  <c r="G285" i="1" s="1"/>
  <c r="J286" i="1"/>
  <c r="H286" i="1" s="1"/>
  <c r="J287" i="1"/>
  <c r="J288" i="1"/>
  <c r="G288" i="1" s="1"/>
  <c r="J289" i="1"/>
  <c r="G289" i="1" s="1"/>
  <c r="J290" i="1"/>
  <c r="H290" i="1" s="1"/>
  <c r="J291" i="1"/>
  <c r="J292" i="1"/>
  <c r="G292" i="1" s="1"/>
  <c r="J293" i="1"/>
  <c r="G293" i="1" s="1"/>
  <c r="J294" i="1"/>
  <c r="G294" i="1" s="1"/>
  <c r="J295" i="1"/>
  <c r="J296" i="1"/>
  <c r="G296" i="1" s="1"/>
  <c r="J297" i="1"/>
  <c r="G297" i="1" s="1"/>
  <c r="J298" i="1"/>
  <c r="J299" i="1"/>
  <c r="G299" i="1" s="1"/>
  <c r="J300" i="1"/>
  <c r="G300" i="1" s="1"/>
  <c r="J301" i="1"/>
  <c r="G301" i="1" s="1"/>
  <c r="J302" i="1"/>
  <c r="G302" i="1" s="1"/>
  <c r="J303" i="1"/>
  <c r="G303" i="1" s="1"/>
  <c r="J304" i="1"/>
  <c r="G304" i="1" s="1"/>
  <c r="J305" i="1"/>
  <c r="G305" i="1" s="1"/>
  <c r="J306" i="1"/>
  <c r="G306" i="1" s="1"/>
  <c r="J307" i="1"/>
  <c r="G307" i="1" s="1"/>
  <c r="J308" i="1"/>
  <c r="G308" i="1" s="1"/>
  <c r="J309" i="1"/>
  <c r="G309" i="1" s="1"/>
  <c r="J310" i="1"/>
  <c r="G310" i="1" s="1"/>
  <c r="J311" i="1"/>
  <c r="H311" i="1" s="1"/>
  <c r="J312" i="1"/>
  <c r="G312" i="1" s="1"/>
  <c r="J313" i="1"/>
  <c r="G313" i="1" s="1"/>
  <c r="J314" i="1"/>
  <c r="G314" i="1" s="1"/>
  <c r="J315" i="1"/>
  <c r="H315" i="1" s="1"/>
  <c r="J316" i="1"/>
  <c r="G316" i="1" s="1"/>
  <c r="J317" i="1"/>
  <c r="G317" i="1" s="1"/>
  <c r="J318" i="1"/>
  <c r="J319" i="1"/>
  <c r="H319" i="1" s="1"/>
  <c r="J320" i="1"/>
  <c r="G320" i="1" s="1"/>
  <c r="J321" i="1"/>
  <c r="G321" i="1" s="1"/>
  <c r="J322" i="1"/>
  <c r="G322" i="1" s="1"/>
  <c r="J323" i="1"/>
  <c r="H323" i="1" s="1"/>
  <c r="J324" i="1"/>
  <c r="G324" i="1" s="1"/>
  <c r="J325" i="1"/>
  <c r="G325" i="1" s="1"/>
  <c r="J326" i="1"/>
  <c r="G326" i="1" s="1"/>
  <c r="J327" i="1"/>
  <c r="H327" i="1" s="1"/>
  <c r="J328" i="1"/>
  <c r="G328" i="1" s="1"/>
  <c r="J329" i="1"/>
  <c r="G329" i="1" s="1"/>
  <c r="J330" i="1"/>
  <c r="H330" i="1" s="1"/>
  <c r="J331" i="1"/>
  <c r="G331" i="1" s="1"/>
  <c r="J332" i="1"/>
  <c r="G332" i="1" s="1"/>
  <c r="J333" i="1"/>
  <c r="G333" i="1" s="1"/>
  <c r="J334" i="1"/>
  <c r="H334" i="1" s="1"/>
  <c r="J335" i="1"/>
  <c r="H335" i="1" s="1"/>
  <c r="J336" i="1"/>
  <c r="G336" i="1" s="1"/>
  <c r="J337" i="1"/>
  <c r="G337" i="1" s="1"/>
  <c r="J338" i="1"/>
  <c r="H338" i="1" s="1"/>
  <c r="J339" i="1"/>
  <c r="G339" i="1" s="1"/>
  <c r="J340" i="1"/>
  <c r="G340" i="1" s="1"/>
  <c r="J341" i="1"/>
  <c r="G341" i="1" s="1"/>
  <c r="J342" i="1"/>
  <c r="J343" i="1"/>
  <c r="G343" i="1" s="1"/>
  <c r="J344" i="1"/>
  <c r="G344" i="1" s="1"/>
  <c r="J345" i="1"/>
  <c r="G345" i="1" s="1"/>
  <c r="J346" i="1"/>
  <c r="H346" i="1" s="1"/>
  <c r="J347" i="1"/>
  <c r="G347" i="1" s="1"/>
  <c r="J348" i="1"/>
  <c r="G348" i="1" s="1"/>
  <c r="J349" i="1"/>
  <c r="G349" i="1" s="1"/>
  <c r="G274" i="1"/>
  <c r="G275" i="1"/>
  <c r="H275" i="1"/>
  <c r="G278" i="1"/>
  <c r="G279" i="1"/>
  <c r="H279" i="1"/>
  <c r="G282" i="1"/>
  <c r="G283" i="1"/>
  <c r="H283" i="1"/>
  <c r="G286" i="1"/>
  <c r="G287" i="1"/>
  <c r="H287" i="1"/>
  <c r="G290" i="1"/>
  <c r="G291" i="1"/>
  <c r="H291" i="1"/>
  <c r="H294" i="1"/>
  <c r="G295" i="1"/>
  <c r="H295" i="1"/>
  <c r="G298" i="1"/>
  <c r="H307" i="1"/>
  <c r="G315" i="1"/>
  <c r="G318" i="1"/>
  <c r="H318" i="1"/>
  <c r="G319" i="1"/>
  <c r="H322" i="1"/>
  <c r="H326" i="1"/>
  <c r="G330" i="1"/>
  <c r="G334" i="1"/>
  <c r="G335" i="1"/>
  <c r="G338" i="1"/>
  <c r="G342" i="1"/>
  <c r="H342" i="1"/>
  <c r="H347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J246" i="1"/>
  <c r="H246" i="1" s="1"/>
  <c r="J247" i="1"/>
  <c r="H247" i="1" s="1"/>
  <c r="J248" i="1"/>
  <c r="G248" i="1" s="1"/>
  <c r="J249" i="1"/>
  <c r="G249" i="1" s="1"/>
  <c r="J250" i="1"/>
  <c r="H250" i="1" s="1"/>
  <c r="J251" i="1"/>
  <c r="G251" i="1" s="1"/>
  <c r="J252" i="1"/>
  <c r="G252" i="1" s="1"/>
  <c r="J253" i="1"/>
  <c r="G253" i="1" s="1"/>
  <c r="J254" i="1"/>
  <c r="G254" i="1" s="1"/>
  <c r="J255" i="1"/>
  <c r="H255" i="1" s="1"/>
  <c r="J256" i="1"/>
  <c r="G256" i="1" s="1"/>
  <c r="J257" i="1"/>
  <c r="G257" i="1" s="1"/>
  <c r="J258" i="1"/>
  <c r="G258" i="1" s="1"/>
  <c r="J259" i="1"/>
  <c r="G259" i="1" s="1"/>
  <c r="J260" i="1"/>
  <c r="G260" i="1" s="1"/>
  <c r="J261" i="1"/>
  <c r="G261" i="1" s="1"/>
  <c r="J262" i="1"/>
  <c r="G262" i="1" s="1"/>
  <c r="J263" i="1"/>
  <c r="G263" i="1" s="1"/>
  <c r="J264" i="1"/>
  <c r="G264" i="1" s="1"/>
  <c r="J265" i="1"/>
  <c r="G265" i="1" s="1"/>
  <c r="J266" i="1"/>
  <c r="G266" i="1" s="1"/>
  <c r="J267" i="1"/>
  <c r="G267" i="1" s="1"/>
  <c r="J268" i="1"/>
  <c r="G268" i="1" s="1"/>
  <c r="J269" i="1"/>
  <c r="G269" i="1" s="1"/>
  <c r="J270" i="1"/>
  <c r="G270" i="1" s="1"/>
  <c r="J271" i="1"/>
  <c r="G271" i="1" s="1"/>
  <c r="J272" i="1"/>
  <c r="G272" i="1" s="1"/>
  <c r="J273" i="1"/>
  <c r="G273" i="1" s="1"/>
  <c r="G246" i="1"/>
  <c r="G247" i="1"/>
  <c r="J192" i="1"/>
  <c r="G192" i="1" s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J74" i="1"/>
  <c r="G74" i="1" s="1"/>
  <c r="J75" i="1"/>
  <c r="H75" i="1" s="1"/>
  <c r="J76" i="1"/>
  <c r="G76" i="1" s="1"/>
  <c r="J77" i="1"/>
  <c r="G77" i="1" s="1"/>
  <c r="J78" i="1"/>
  <c r="H78" i="1" s="1"/>
  <c r="J79" i="1"/>
  <c r="G79" i="1" s="1"/>
  <c r="J80" i="1"/>
  <c r="G80" i="1" s="1"/>
  <c r="J81" i="1"/>
  <c r="G81" i="1" s="1"/>
  <c r="J82" i="1"/>
  <c r="H82" i="1" s="1"/>
  <c r="J83" i="1"/>
  <c r="G83" i="1" s="1"/>
  <c r="J84" i="1"/>
  <c r="G84" i="1" s="1"/>
  <c r="J85" i="1"/>
  <c r="G85" i="1" s="1"/>
  <c r="J86" i="1"/>
  <c r="H86" i="1" s="1"/>
  <c r="J87" i="1"/>
  <c r="H87" i="1" s="1"/>
  <c r="J88" i="1"/>
  <c r="H88" i="1" s="1"/>
  <c r="J89" i="1"/>
  <c r="G89" i="1" s="1"/>
  <c r="J90" i="1"/>
  <c r="H90" i="1" s="1"/>
  <c r="J91" i="1"/>
  <c r="G91" i="1" s="1"/>
  <c r="J92" i="1"/>
  <c r="G92" i="1" s="1"/>
  <c r="J93" i="1"/>
  <c r="G93" i="1" s="1"/>
  <c r="J94" i="1"/>
  <c r="G94" i="1" s="1"/>
  <c r="J95" i="1"/>
  <c r="G95" i="1" s="1"/>
  <c r="J96" i="1"/>
  <c r="G96" i="1" s="1"/>
  <c r="J97" i="1"/>
  <c r="G97" i="1" s="1"/>
  <c r="J98" i="1"/>
  <c r="G98" i="1" s="1"/>
  <c r="J99" i="1"/>
  <c r="G99" i="1" s="1"/>
  <c r="J100" i="1"/>
  <c r="G100" i="1" s="1"/>
  <c r="J101" i="1"/>
  <c r="G101" i="1" s="1"/>
  <c r="J102" i="1"/>
  <c r="G102" i="1" s="1"/>
  <c r="J103" i="1"/>
  <c r="G103" i="1" s="1"/>
  <c r="J104" i="1"/>
  <c r="H104" i="1" s="1"/>
  <c r="J105" i="1"/>
  <c r="G105" i="1" s="1"/>
  <c r="J106" i="1"/>
  <c r="G106" i="1" s="1"/>
  <c r="J107" i="1"/>
  <c r="G107" i="1" s="1"/>
  <c r="J108" i="1"/>
  <c r="G108" i="1" s="1"/>
  <c r="J109" i="1"/>
  <c r="G109" i="1" s="1"/>
  <c r="J110" i="1"/>
  <c r="G110" i="1" s="1"/>
  <c r="J111" i="1"/>
  <c r="G111" i="1" s="1"/>
  <c r="J112" i="1"/>
  <c r="G112" i="1" s="1"/>
  <c r="J113" i="1"/>
  <c r="G113" i="1" s="1"/>
  <c r="J114" i="1"/>
  <c r="H114" i="1" s="1"/>
  <c r="J115" i="1"/>
  <c r="G115" i="1" s="1"/>
  <c r="J116" i="1"/>
  <c r="G116" i="1" s="1"/>
  <c r="J117" i="1"/>
  <c r="G117" i="1" s="1"/>
  <c r="J118" i="1"/>
  <c r="G118" i="1" s="1"/>
  <c r="J119" i="1"/>
  <c r="G119" i="1" s="1"/>
  <c r="J120" i="1"/>
  <c r="H120" i="1" s="1"/>
  <c r="J121" i="1"/>
  <c r="G121" i="1" s="1"/>
  <c r="J122" i="1"/>
  <c r="G122" i="1" s="1"/>
  <c r="J123" i="1"/>
  <c r="H123" i="1" s="1"/>
  <c r="J124" i="1"/>
  <c r="G124" i="1" s="1"/>
  <c r="J125" i="1"/>
  <c r="G125" i="1" s="1"/>
  <c r="J126" i="1"/>
  <c r="H126" i="1" s="1"/>
  <c r="J127" i="1"/>
  <c r="G127" i="1" s="1"/>
  <c r="J128" i="1"/>
  <c r="G128" i="1" s="1"/>
  <c r="J129" i="1"/>
  <c r="G129" i="1" s="1"/>
  <c r="J130" i="1"/>
  <c r="G130" i="1" s="1"/>
  <c r="J131" i="1"/>
  <c r="G131" i="1" s="1"/>
  <c r="J132" i="1"/>
  <c r="G132" i="1" s="1"/>
  <c r="J133" i="1"/>
  <c r="G133" i="1" s="1"/>
  <c r="J134" i="1"/>
  <c r="H134" i="1" s="1"/>
  <c r="J135" i="1"/>
  <c r="G135" i="1" s="1"/>
  <c r="J136" i="1"/>
  <c r="G136" i="1" s="1"/>
  <c r="J137" i="1"/>
  <c r="G137" i="1" s="1"/>
  <c r="J138" i="1"/>
  <c r="G138" i="1" s="1"/>
  <c r="J139" i="1"/>
  <c r="G139" i="1" s="1"/>
  <c r="J140" i="1"/>
  <c r="G140" i="1" s="1"/>
  <c r="J141" i="1"/>
  <c r="G141" i="1" s="1"/>
  <c r="J142" i="1"/>
  <c r="G142" i="1" s="1"/>
  <c r="J143" i="1"/>
  <c r="G143" i="1" s="1"/>
  <c r="J144" i="1"/>
  <c r="G144" i="1" s="1"/>
  <c r="J145" i="1"/>
  <c r="G145" i="1" s="1"/>
  <c r="J146" i="1"/>
  <c r="G146" i="1" s="1"/>
  <c r="J147" i="1"/>
  <c r="H147" i="1" s="1"/>
  <c r="J148" i="1"/>
  <c r="H148" i="1" s="1"/>
  <c r="J149" i="1"/>
  <c r="G149" i="1" s="1"/>
  <c r="J150" i="1"/>
  <c r="G150" i="1" s="1"/>
  <c r="J151" i="1"/>
  <c r="G151" i="1" s="1"/>
  <c r="J152" i="1"/>
  <c r="H152" i="1" s="1"/>
  <c r="J153" i="1"/>
  <c r="G153" i="1" s="1"/>
  <c r="J154" i="1"/>
  <c r="G154" i="1" s="1"/>
  <c r="J155" i="1"/>
  <c r="G155" i="1" s="1"/>
  <c r="J156" i="1"/>
  <c r="G156" i="1" s="1"/>
  <c r="J157" i="1"/>
  <c r="G157" i="1" s="1"/>
  <c r="J158" i="1"/>
  <c r="G158" i="1" s="1"/>
  <c r="J159" i="1"/>
  <c r="G159" i="1" s="1"/>
  <c r="J160" i="1"/>
  <c r="G160" i="1" s="1"/>
  <c r="J161" i="1"/>
  <c r="G161" i="1" s="1"/>
  <c r="J162" i="1"/>
  <c r="H162" i="1" s="1"/>
  <c r="J163" i="1"/>
  <c r="G163" i="1" s="1"/>
  <c r="J164" i="1"/>
  <c r="G164" i="1" s="1"/>
  <c r="J165" i="1"/>
  <c r="G165" i="1" s="1"/>
  <c r="J166" i="1"/>
  <c r="G166" i="1" s="1"/>
  <c r="J167" i="1"/>
  <c r="G167" i="1" s="1"/>
  <c r="J168" i="1"/>
  <c r="H168" i="1" s="1"/>
  <c r="J169" i="1"/>
  <c r="G169" i="1" s="1"/>
  <c r="J170" i="1"/>
  <c r="G170" i="1" s="1"/>
  <c r="J171" i="1"/>
  <c r="G171" i="1" s="1"/>
  <c r="J172" i="1"/>
  <c r="G172" i="1" s="1"/>
  <c r="J173" i="1"/>
  <c r="G173" i="1" s="1"/>
  <c r="J174" i="1"/>
  <c r="H174" i="1" s="1"/>
  <c r="J175" i="1"/>
  <c r="G175" i="1" s="1"/>
  <c r="J176" i="1"/>
  <c r="G176" i="1" s="1"/>
  <c r="J177" i="1"/>
  <c r="G177" i="1" s="1"/>
  <c r="J178" i="1"/>
  <c r="G178" i="1" s="1"/>
  <c r="J179" i="1"/>
  <c r="H179" i="1" s="1"/>
  <c r="J180" i="1"/>
  <c r="G180" i="1" s="1"/>
  <c r="J181" i="1"/>
  <c r="G181" i="1" s="1"/>
  <c r="J182" i="1"/>
  <c r="G182" i="1" s="1"/>
  <c r="J183" i="1"/>
  <c r="H183" i="1" s="1"/>
  <c r="J184" i="1"/>
  <c r="G184" i="1" s="1"/>
  <c r="J185" i="1"/>
  <c r="G185" i="1" s="1"/>
  <c r="J186" i="1"/>
  <c r="J187" i="1"/>
  <c r="G187" i="1" s="1"/>
  <c r="J188" i="1"/>
  <c r="G188" i="1" s="1"/>
  <c r="J189" i="1"/>
  <c r="G189" i="1" s="1"/>
  <c r="J190" i="1"/>
  <c r="G190" i="1" s="1"/>
  <c r="J191" i="1"/>
  <c r="G191" i="1" s="1"/>
  <c r="J193" i="1"/>
  <c r="G193" i="1" s="1"/>
  <c r="J194" i="1"/>
  <c r="G194" i="1" s="1"/>
  <c r="J195" i="1"/>
  <c r="J196" i="1"/>
  <c r="J197" i="1"/>
  <c r="G197" i="1" s="1"/>
  <c r="J198" i="1"/>
  <c r="J199" i="1"/>
  <c r="G199" i="1" s="1"/>
  <c r="J200" i="1"/>
  <c r="G200" i="1" s="1"/>
  <c r="J201" i="1"/>
  <c r="G201" i="1" s="1"/>
  <c r="J202" i="1"/>
  <c r="G202" i="1" s="1"/>
  <c r="J203" i="1"/>
  <c r="G203" i="1" s="1"/>
  <c r="J204" i="1"/>
  <c r="G204" i="1" s="1"/>
  <c r="J205" i="1"/>
  <c r="G205" i="1" s="1"/>
  <c r="J206" i="1"/>
  <c r="G206" i="1" s="1"/>
  <c r="J207" i="1"/>
  <c r="G207" i="1" s="1"/>
  <c r="J208" i="1"/>
  <c r="G208" i="1" s="1"/>
  <c r="J209" i="1"/>
  <c r="G209" i="1" s="1"/>
  <c r="J210" i="1"/>
  <c r="G210" i="1" s="1"/>
  <c r="J211" i="1"/>
  <c r="J212" i="1"/>
  <c r="G212" i="1" s="1"/>
  <c r="J213" i="1"/>
  <c r="G213" i="1" s="1"/>
  <c r="J214" i="1"/>
  <c r="G214" i="1" s="1"/>
  <c r="J215" i="1"/>
  <c r="G215" i="1" s="1"/>
  <c r="J216" i="1"/>
  <c r="G216" i="1" s="1"/>
  <c r="J217" i="1"/>
  <c r="G217" i="1" s="1"/>
  <c r="J218" i="1"/>
  <c r="G218" i="1" s="1"/>
  <c r="J219" i="1"/>
  <c r="G219" i="1" s="1"/>
  <c r="J220" i="1"/>
  <c r="G220" i="1" s="1"/>
  <c r="J221" i="1"/>
  <c r="G221" i="1" s="1"/>
  <c r="J222" i="1"/>
  <c r="G222" i="1" s="1"/>
  <c r="J223" i="1"/>
  <c r="G223" i="1" s="1"/>
  <c r="J224" i="1"/>
  <c r="G224" i="1" s="1"/>
  <c r="J225" i="1"/>
  <c r="G225" i="1" s="1"/>
  <c r="J226" i="1"/>
  <c r="J227" i="1"/>
  <c r="G227" i="1" s="1"/>
  <c r="J228" i="1"/>
  <c r="G228" i="1" s="1"/>
  <c r="J229" i="1"/>
  <c r="G229" i="1" s="1"/>
  <c r="J230" i="1"/>
  <c r="G230" i="1" s="1"/>
  <c r="J231" i="1"/>
  <c r="G231" i="1" s="1"/>
  <c r="J232" i="1"/>
  <c r="G232" i="1" s="1"/>
  <c r="J233" i="1"/>
  <c r="G233" i="1" s="1"/>
  <c r="J234" i="1"/>
  <c r="G234" i="1" s="1"/>
  <c r="J235" i="1"/>
  <c r="G235" i="1" s="1"/>
  <c r="J236" i="1"/>
  <c r="G236" i="1" s="1"/>
  <c r="J237" i="1"/>
  <c r="G237" i="1" s="1"/>
  <c r="J238" i="1"/>
  <c r="G238" i="1" s="1"/>
  <c r="J239" i="1"/>
  <c r="G239" i="1" s="1"/>
  <c r="J240" i="1"/>
  <c r="G240" i="1" s="1"/>
  <c r="J241" i="1"/>
  <c r="G241" i="1" s="1"/>
  <c r="J242" i="1"/>
  <c r="G242" i="1" s="1"/>
  <c r="J243" i="1"/>
  <c r="G243" i="1" s="1"/>
  <c r="J244" i="1"/>
  <c r="G244" i="1" s="1"/>
  <c r="J245" i="1"/>
  <c r="G245" i="1" s="1"/>
  <c r="H79" i="1"/>
  <c r="G86" i="1"/>
  <c r="G90" i="1"/>
  <c r="G120" i="1"/>
  <c r="G148" i="1"/>
  <c r="H158" i="1"/>
  <c r="G174" i="1"/>
  <c r="H175" i="1"/>
  <c r="G195" i="1"/>
  <c r="G21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J10" i="1"/>
  <c r="J11" i="1"/>
  <c r="J12" i="1"/>
  <c r="H12" i="1" s="1"/>
  <c r="J13" i="1"/>
  <c r="H13" i="1" s="1"/>
  <c r="J14" i="1"/>
  <c r="H14" i="1" s="1"/>
  <c r="J15" i="1"/>
  <c r="G15" i="1" s="1"/>
  <c r="J16" i="1"/>
  <c r="H16" i="1" s="1"/>
  <c r="J17" i="1"/>
  <c r="G17" i="1" s="1"/>
  <c r="J18" i="1"/>
  <c r="J19" i="1"/>
  <c r="H19" i="1" s="1"/>
  <c r="J20" i="1"/>
  <c r="G20" i="1" s="1"/>
  <c r="J21" i="1"/>
  <c r="H21" i="1" s="1"/>
  <c r="J22" i="1"/>
  <c r="G22" i="1" s="1"/>
  <c r="J23" i="1"/>
  <c r="H23" i="1" s="1"/>
  <c r="J24" i="1"/>
  <c r="H24" i="1" s="1"/>
  <c r="J25" i="1"/>
  <c r="H25" i="1" s="1"/>
  <c r="J26" i="1"/>
  <c r="G26" i="1" s="1"/>
  <c r="J27" i="1"/>
  <c r="G27" i="1" s="1"/>
  <c r="J28" i="1"/>
  <c r="G28" i="1" s="1"/>
  <c r="J29" i="1"/>
  <c r="H29" i="1" s="1"/>
  <c r="J30" i="1"/>
  <c r="G30" i="1" s="1"/>
  <c r="J31" i="1"/>
  <c r="H31" i="1" s="1"/>
  <c r="J32" i="1"/>
  <c r="G32" i="1" s="1"/>
  <c r="J33" i="1"/>
  <c r="G33" i="1" s="1"/>
  <c r="J34" i="1"/>
  <c r="H34" i="1" s="1"/>
  <c r="J35" i="1"/>
  <c r="H35" i="1" s="1"/>
  <c r="J37" i="1"/>
  <c r="H37" i="1" s="1"/>
  <c r="J38" i="1"/>
  <c r="H38" i="1" s="1"/>
  <c r="J39" i="1"/>
  <c r="G39" i="1" s="1"/>
  <c r="J40" i="1"/>
  <c r="G40" i="1" s="1"/>
  <c r="J41" i="1"/>
  <c r="H41" i="1" s="1"/>
  <c r="J42" i="1"/>
  <c r="G42" i="1" s="1"/>
  <c r="J43" i="1"/>
  <c r="H43" i="1" s="1"/>
  <c r="J44" i="1"/>
  <c r="G44" i="1" s="1"/>
  <c r="J45" i="1"/>
  <c r="G45" i="1" s="1"/>
  <c r="J46" i="1"/>
  <c r="H46" i="1" s="1"/>
  <c r="J47" i="1"/>
  <c r="H47" i="1" s="1"/>
  <c r="J48" i="1"/>
  <c r="G48" i="1" s="1"/>
  <c r="J49" i="1"/>
  <c r="G49" i="1" s="1"/>
  <c r="J50" i="1"/>
  <c r="G50" i="1" s="1"/>
  <c r="J51" i="1"/>
  <c r="H51" i="1" s="1"/>
  <c r="J52" i="1"/>
  <c r="H52" i="1" s="1"/>
  <c r="J53" i="1"/>
  <c r="G53" i="1" s="1"/>
  <c r="J54" i="1"/>
  <c r="H54" i="1" s="1"/>
  <c r="J55" i="1"/>
  <c r="G55" i="1" s="1"/>
  <c r="J56" i="1"/>
  <c r="G56" i="1" s="1"/>
  <c r="J57" i="1"/>
  <c r="H57" i="1" s="1"/>
  <c r="J58" i="1"/>
  <c r="G58" i="1" s="1"/>
  <c r="J59" i="1"/>
  <c r="G59" i="1" s="1"/>
  <c r="J60" i="1"/>
  <c r="G60" i="1" s="1"/>
  <c r="J61" i="1"/>
  <c r="H61" i="1" s="1"/>
  <c r="J62" i="1"/>
  <c r="G62" i="1" s="1"/>
  <c r="J63" i="1"/>
  <c r="G63" i="1" s="1"/>
  <c r="J64" i="1"/>
  <c r="G64" i="1" s="1"/>
  <c r="J65" i="1"/>
  <c r="H65" i="1" s="1"/>
  <c r="J66" i="1"/>
  <c r="G66" i="1" s="1"/>
  <c r="J67" i="1"/>
  <c r="G67" i="1" s="1"/>
  <c r="J68" i="1"/>
  <c r="G68" i="1" s="1"/>
  <c r="J69" i="1"/>
  <c r="H69" i="1" s="1"/>
  <c r="J70" i="1"/>
  <c r="G70" i="1" s="1"/>
  <c r="J71" i="1"/>
  <c r="G71" i="1" s="1"/>
  <c r="J72" i="1"/>
  <c r="G72" i="1" s="1"/>
  <c r="J73" i="1"/>
  <c r="H73" i="1" s="1"/>
  <c r="L10" i="1"/>
  <c r="H10" i="1" s="1"/>
  <c r="L3" i="1"/>
  <c r="L4" i="1"/>
  <c r="L5" i="1"/>
  <c r="J3" i="1"/>
  <c r="G3" i="1" s="1"/>
  <c r="J4" i="1"/>
  <c r="G4" i="1" s="1"/>
  <c r="J5" i="1"/>
  <c r="G5" i="1" s="1"/>
  <c r="L2" i="1"/>
  <c r="E25" i="2" l="1"/>
  <c r="F52" i="2"/>
  <c r="F48" i="2"/>
  <c r="F32" i="2"/>
  <c r="F24" i="2"/>
  <c r="F20" i="2"/>
  <c r="F83" i="2"/>
  <c r="F79" i="2"/>
  <c r="F67" i="2"/>
  <c r="F59" i="2"/>
  <c r="F55" i="2"/>
  <c r="F60" i="2"/>
  <c r="F13" i="2"/>
  <c r="E2" i="2"/>
  <c r="E94" i="2"/>
  <c r="E70" i="2"/>
  <c r="E64" i="2"/>
  <c r="E51" i="2"/>
  <c r="E47" i="2"/>
  <c r="E37" i="2"/>
  <c r="E33" i="2"/>
  <c r="E24" i="2"/>
  <c r="E20" i="2"/>
  <c r="E6" i="2"/>
  <c r="F90" i="2"/>
  <c r="F82" i="2"/>
  <c r="F66" i="2"/>
  <c r="F50" i="2"/>
  <c r="F12" i="2"/>
  <c r="E101" i="2"/>
  <c r="E93" i="2"/>
  <c r="E73" i="2"/>
  <c r="E69" i="2"/>
  <c r="E63" i="2"/>
  <c r="E58" i="2"/>
  <c r="E54" i="2"/>
  <c r="E46" i="2"/>
  <c r="E42" i="2"/>
  <c r="E32" i="2"/>
  <c r="E27" i="2"/>
  <c r="E23" i="2"/>
  <c r="E5" i="2"/>
  <c r="F81" i="2"/>
  <c r="F77" i="2"/>
  <c r="F65" i="2"/>
  <c r="F29" i="2"/>
  <c r="E57" i="2"/>
  <c r="E49" i="2"/>
  <c r="E39" i="2"/>
  <c r="E35" i="2"/>
  <c r="E31" i="2"/>
  <c r="E18" i="2"/>
  <c r="F98" i="2"/>
  <c r="F96" i="2"/>
  <c r="F95" i="2"/>
  <c r="F78" i="2"/>
  <c r="F74" i="2"/>
  <c r="F53" i="2"/>
  <c r="F45" i="2"/>
  <c r="F38" i="2"/>
  <c r="F22" i="2"/>
  <c r="F21" i="2"/>
  <c r="F16" i="2"/>
  <c r="F7" i="2"/>
  <c r="F26" i="2"/>
  <c r="F92" i="2"/>
  <c r="F80" i="2"/>
  <c r="F100" i="2"/>
  <c r="F84" i="2"/>
  <c r="F68" i="2"/>
  <c r="F99" i="2"/>
  <c r="F91" i="2"/>
  <c r="F97" i="2"/>
  <c r="F89" i="2"/>
  <c r="F87" i="2"/>
  <c r="F75" i="2"/>
  <c r="F72" i="2"/>
  <c r="F61" i="2"/>
  <c r="F56" i="2"/>
  <c r="F43" i="2"/>
  <c r="F17" i="2"/>
  <c r="F10" i="2"/>
  <c r="F11" i="2"/>
  <c r="F9" i="2"/>
  <c r="F8" i="2"/>
  <c r="F4" i="2"/>
  <c r="G8" i="1"/>
  <c r="H11" i="1"/>
  <c r="H269" i="1"/>
  <c r="H230" i="1"/>
  <c r="G168" i="1"/>
  <c r="G88" i="1"/>
  <c r="G353" i="1"/>
  <c r="H164" i="1"/>
  <c r="H127" i="1"/>
  <c r="H331" i="1"/>
  <c r="G323" i="1"/>
  <c r="H303" i="1"/>
  <c r="H238" i="1"/>
  <c r="H184" i="1"/>
  <c r="H132" i="1"/>
  <c r="G104" i="1"/>
  <c r="G255" i="1"/>
  <c r="G183" i="1"/>
  <c r="G152" i="1"/>
  <c r="H84" i="1"/>
  <c r="H242" i="1"/>
  <c r="H234" i="1"/>
  <c r="H210" i="1"/>
  <c r="H206" i="1"/>
  <c r="H194" i="1"/>
  <c r="H254" i="1"/>
  <c r="H343" i="1"/>
  <c r="H83" i="1"/>
  <c r="G179" i="1"/>
  <c r="G147" i="1"/>
  <c r="G123" i="1"/>
  <c r="H103" i="1"/>
  <c r="G75" i="1"/>
  <c r="H195" i="1"/>
  <c r="H267" i="1"/>
  <c r="H190" i="1"/>
  <c r="H131" i="1"/>
  <c r="H99" i="1"/>
  <c r="H74" i="1"/>
  <c r="H226" i="1"/>
  <c r="H202" i="1"/>
  <c r="G250" i="1"/>
  <c r="G226" i="1"/>
  <c r="H151" i="1"/>
  <c r="G134" i="1"/>
  <c r="H130" i="1"/>
  <c r="H111" i="1"/>
  <c r="H94" i="1"/>
  <c r="G87" i="1"/>
  <c r="G82" i="1"/>
  <c r="H271" i="1"/>
  <c r="H339" i="1"/>
  <c r="G311" i="1"/>
  <c r="H299" i="1"/>
  <c r="H199" i="1"/>
  <c r="H182" i="1"/>
  <c r="H166" i="1"/>
  <c r="H138" i="1"/>
  <c r="H118" i="1"/>
  <c r="H309" i="1"/>
  <c r="H122" i="1"/>
  <c r="H106" i="1"/>
  <c r="H98" i="1"/>
  <c r="H235" i="1"/>
  <c r="H222" i="1"/>
  <c r="H214" i="1"/>
  <c r="H170" i="1"/>
  <c r="H142" i="1"/>
  <c r="H102" i="1"/>
  <c r="G78" i="1"/>
  <c r="G162" i="1"/>
  <c r="G126" i="1"/>
  <c r="G114" i="1"/>
  <c r="H232" i="1"/>
  <c r="H196" i="1"/>
  <c r="H243" i="1"/>
  <c r="H239" i="1"/>
  <c r="H231" i="1"/>
  <c r="H227" i="1"/>
  <c r="H223" i="1"/>
  <c r="H219" i="1"/>
  <c r="H215" i="1"/>
  <c r="H211" i="1"/>
  <c r="H207" i="1"/>
  <c r="H203" i="1"/>
  <c r="H259" i="1"/>
  <c r="G43" i="1"/>
  <c r="H67" i="1"/>
  <c r="H317" i="1"/>
  <c r="H305" i="1"/>
  <c r="H297" i="1"/>
  <c r="H285" i="1"/>
  <c r="H277" i="1"/>
  <c r="H39" i="1"/>
  <c r="H228" i="1"/>
  <c r="H212" i="1"/>
  <c r="H191" i="1"/>
  <c r="H187" i="1"/>
  <c r="H171" i="1"/>
  <c r="H159" i="1"/>
  <c r="H155" i="1"/>
  <c r="H143" i="1"/>
  <c r="H119" i="1"/>
  <c r="H115" i="1"/>
  <c r="H95" i="1"/>
  <c r="H198" i="1"/>
  <c r="H270" i="1"/>
  <c r="H266" i="1"/>
  <c r="H258" i="1"/>
  <c r="H273" i="1"/>
  <c r="H265" i="1"/>
  <c r="H257" i="1"/>
  <c r="H253" i="1"/>
  <c r="H249" i="1"/>
  <c r="H349" i="1"/>
  <c r="H345" i="1"/>
  <c r="H337" i="1"/>
  <c r="H333" i="1"/>
  <c r="H329" i="1"/>
  <c r="H321" i="1"/>
  <c r="H313" i="1"/>
  <c r="H301" i="1"/>
  <c r="H289" i="1"/>
  <c r="H167" i="1"/>
  <c r="H163" i="1"/>
  <c r="H139" i="1"/>
  <c r="H135" i="1"/>
  <c r="H107" i="1"/>
  <c r="H91" i="1"/>
  <c r="H262" i="1"/>
  <c r="H200" i="1"/>
  <c r="G196" i="1"/>
  <c r="H251" i="1"/>
  <c r="H341" i="1"/>
  <c r="H325" i="1"/>
  <c r="H293" i="1"/>
  <c r="H302" i="1"/>
  <c r="H298" i="1"/>
  <c r="G346" i="1"/>
  <c r="G327" i="1"/>
  <c r="H314" i="1"/>
  <c r="H310" i="1"/>
  <c r="H306" i="1"/>
  <c r="H281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61" i="1"/>
  <c r="H263" i="1"/>
  <c r="H272" i="1"/>
  <c r="H268" i="1"/>
  <c r="H264" i="1"/>
  <c r="H260" i="1"/>
  <c r="H256" i="1"/>
  <c r="H252" i="1"/>
  <c r="H248" i="1"/>
  <c r="H218" i="1"/>
  <c r="G36" i="1"/>
  <c r="H63" i="1"/>
  <c r="H15" i="1"/>
  <c r="H201" i="1"/>
  <c r="H2" i="1"/>
  <c r="G52" i="1"/>
  <c r="G19" i="1"/>
  <c r="H56" i="1"/>
  <c r="G51" i="1"/>
  <c r="H68" i="1"/>
  <c r="H40" i="1"/>
  <c r="H241" i="1"/>
  <c r="H229" i="1"/>
  <c r="H225" i="1"/>
  <c r="H213" i="1"/>
  <c r="H205" i="1"/>
  <c r="H193" i="1"/>
  <c r="H177" i="1"/>
  <c r="H165" i="1"/>
  <c r="H157" i="1"/>
  <c r="H145" i="1"/>
  <c r="H133" i="1"/>
  <c r="H125" i="1"/>
  <c r="H113" i="1"/>
  <c r="H81" i="1"/>
  <c r="H62" i="1"/>
  <c r="H240" i="1"/>
  <c r="H220" i="1"/>
  <c r="H204" i="1"/>
  <c r="H188" i="1"/>
  <c r="H176" i="1"/>
  <c r="H172" i="1"/>
  <c r="H160" i="1"/>
  <c r="H144" i="1"/>
  <c r="H124" i="1"/>
  <c r="H112" i="1"/>
  <c r="H76" i="1"/>
  <c r="G47" i="1"/>
  <c r="G35" i="1"/>
  <c r="H72" i="1"/>
  <c r="H66" i="1"/>
  <c r="H60" i="1"/>
  <c r="H55" i="1"/>
  <c r="H28" i="1"/>
  <c r="H244" i="1"/>
  <c r="H233" i="1"/>
  <c r="H216" i="1"/>
  <c r="H180" i="1"/>
  <c r="H169" i="1"/>
  <c r="H153" i="1"/>
  <c r="H136" i="1"/>
  <c r="H116" i="1"/>
  <c r="H100" i="1"/>
  <c r="H89" i="1"/>
  <c r="H58" i="1"/>
  <c r="H22" i="1"/>
  <c r="H245" i="1"/>
  <c r="H237" i="1"/>
  <c r="H221" i="1"/>
  <c r="H209" i="1"/>
  <c r="H197" i="1"/>
  <c r="H189" i="1"/>
  <c r="H181" i="1"/>
  <c r="H173" i="1"/>
  <c r="H161" i="1"/>
  <c r="H149" i="1"/>
  <c r="H141" i="1"/>
  <c r="H129" i="1"/>
  <c r="H117" i="1"/>
  <c r="H109" i="1"/>
  <c r="H101" i="1"/>
  <c r="H97" i="1"/>
  <c r="H93" i="1"/>
  <c r="H85" i="1"/>
  <c r="H77" i="1"/>
  <c r="H217" i="1"/>
  <c r="H137" i="1"/>
  <c r="H236" i="1"/>
  <c r="H224" i="1"/>
  <c r="H208" i="1"/>
  <c r="H156" i="1"/>
  <c r="H140" i="1"/>
  <c r="H128" i="1"/>
  <c r="H108" i="1"/>
  <c r="H96" i="1"/>
  <c r="H92" i="1"/>
  <c r="H80" i="1"/>
  <c r="G46" i="1"/>
  <c r="G31" i="1"/>
  <c r="H71" i="1"/>
  <c r="H64" i="1"/>
  <c r="H59" i="1"/>
  <c r="H27" i="1"/>
  <c r="H185" i="1"/>
  <c r="H121" i="1"/>
  <c r="H105" i="1"/>
  <c r="H154" i="1"/>
  <c r="H150" i="1"/>
  <c r="H146" i="1"/>
  <c r="H110" i="1"/>
  <c r="H70" i="1"/>
  <c r="H17" i="1"/>
  <c r="G73" i="1"/>
  <c r="G69" i="1"/>
  <c r="G65" i="1"/>
  <c r="G61" i="1"/>
  <c r="G57" i="1"/>
  <c r="G13" i="1"/>
  <c r="H45" i="1"/>
  <c r="H33" i="1"/>
  <c r="G41" i="1"/>
  <c r="G29" i="1"/>
  <c r="G24" i="1"/>
  <c r="G12" i="1"/>
  <c r="H49" i="1"/>
  <c r="H44" i="1"/>
  <c r="H32" i="1"/>
  <c r="H20" i="1"/>
  <c r="G23" i="1"/>
  <c r="G16" i="1"/>
  <c r="G11" i="1"/>
  <c r="H53" i="1"/>
  <c r="H48" i="1"/>
  <c r="H26" i="1"/>
  <c r="G54" i="1"/>
  <c r="H50" i="1"/>
  <c r="H42" i="1"/>
  <c r="G38" i="1"/>
  <c r="G37" i="1"/>
  <c r="G34" i="1"/>
  <c r="H30" i="1"/>
  <c r="G25" i="1"/>
  <c r="H18" i="1"/>
  <c r="G18" i="1"/>
  <c r="G21" i="1"/>
  <c r="G14" i="1"/>
  <c r="H5" i="1"/>
  <c r="H4" i="1"/>
  <c r="H3" i="1"/>
  <c r="L105" i="2" l="1"/>
  <c r="M105" i="2"/>
  <c r="H353" i="1"/>
</calcChain>
</file>

<file path=xl/sharedStrings.xml><?xml version="1.0" encoding="utf-8"?>
<sst xmlns="http://schemas.openxmlformats.org/spreadsheetml/2006/main" count="691" uniqueCount="286">
  <si>
    <t>Object Type</t>
  </si>
  <si>
    <t>Car</t>
  </si>
  <si>
    <t>Truck</t>
  </si>
  <si>
    <t>Bus</t>
  </si>
  <si>
    <t>Motorcycle</t>
  </si>
  <si>
    <t>Precision</t>
  </si>
  <si>
    <t>TP</t>
  </si>
  <si>
    <t>FP</t>
  </si>
  <si>
    <t>FN</t>
  </si>
  <si>
    <t>Sensitivity</t>
  </si>
  <si>
    <t xml:space="preserve">Detected &gt;= 80% </t>
  </si>
  <si>
    <t xml:space="preserve">Detected &lt; 80% </t>
  </si>
  <si>
    <t>Wrong Detection</t>
  </si>
  <si>
    <t>P1010004</t>
  </si>
  <si>
    <t>Sum of objects in the picture</t>
  </si>
  <si>
    <t>P1010006</t>
  </si>
  <si>
    <t>P1010008</t>
  </si>
  <si>
    <t>P1010011</t>
  </si>
  <si>
    <t>P1010012</t>
  </si>
  <si>
    <t>P1010017</t>
  </si>
  <si>
    <t>P1010020</t>
  </si>
  <si>
    <t>P1010025</t>
  </si>
  <si>
    <t>P1010028</t>
  </si>
  <si>
    <t>P1010029</t>
  </si>
  <si>
    <t>P1010030</t>
  </si>
  <si>
    <t>P1010032</t>
  </si>
  <si>
    <t>P1010035</t>
  </si>
  <si>
    <t>P1010036</t>
  </si>
  <si>
    <t>P1010039</t>
  </si>
  <si>
    <t>P1010040</t>
  </si>
  <si>
    <t>P1010041</t>
  </si>
  <si>
    <t>P1010042</t>
  </si>
  <si>
    <t>P1010044</t>
  </si>
  <si>
    <t>P1010047</t>
  </si>
  <si>
    <t>P1010048</t>
  </si>
  <si>
    <t>P1010050</t>
  </si>
  <si>
    <t>P1010051</t>
  </si>
  <si>
    <t>P1010052</t>
  </si>
  <si>
    <t>P1010054</t>
  </si>
  <si>
    <t>P1010056</t>
  </si>
  <si>
    <t>P1010058</t>
  </si>
  <si>
    <t>P1010059</t>
  </si>
  <si>
    <t>P1010060</t>
  </si>
  <si>
    <t>P1010062</t>
  </si>
  <si>
    <t>P1010064</t>
  </si>
  <si>
    <t>P1010067</t>
  </si>
  <si>
    <t>P1010068</t>
  </si>
  <si>
    <t>P1010071</t>
  </si>
  <si>
    <t>P1010072</t>
  </si>
  <si>
    <t>P1010074</t>
  </si>
  <si>
    <t>P1010076</t>
  </si>
  <si>
    <t>P1010077</t>
  </si>
  <si>
    <t>P1010078</t>
  </si>
  <si>
    <t>P1010082</t>
  </si>
  <si>
    <t>P1010084</t>
  </si>
  <si>
    <t>P1010088</t>
  </si>
  <si>
    <t>P1010090</t>
  </si>
  <si>
    <t>P1010095</t>
  </si>
  <si>
    <t>P1010100</t>
  </si>
  <si>
    <t>P1010102</t>
  </si>
  <si>
    <t>P1010103</t>
  </si>
  <si>
    <t>P1010104</t>
  </si>
  <si>
    <t>P1010106</t>
  </si>
  <si>
    <t>P1010108</t>
  </si>
  <si>
    <t>P1010109</t>
  </si>
  <si>
    <t>P1010110</t>
  </si>
  <si>
    <t>P1010114</t>
  </si>
  <si>
    <t>P1010115</t>
  </si>
  <si>
    <t>P1010118</t>
  </si>
  <si>
    <t>P1010122</t>
  </si>
  <si>
    <t>P1010142</t>
  </si>
  <si>
    <t>P1010152</t>
  </si>
  <si>
    <t>P1010164</t>
  </si>
  <si>
    <t>P1010179</t>
  </si>
  <si>
    <t>P1010196</t>
  </si>
  <si>
    <t>P1010220</t>
  </si>
  <si>
    <t>P1010234</t>
  </si>
  <si>
    <t>P1010301</t>
  </si>
  <si>
    <t>P1010318</t>
  </si>
  <si>
    <t>P1010325</t>
  </si>
  <si>
    <t>P1010430</t>
  </si>
  <si>
    <t>P1010449</t>
  </si>
  <si>
    <t>P1010461</t>
  </si>
  <si>
    <t>P1010479</t>
  </si>
  <si>
    <t>P1010488</t>
  </si>
  <si>
    <t>P1010500</t>
  </si>
  <si>
    <t>P1010512</t>
  </si>
  <si>
    <t>P1010516</t>
  </si>
  <si>
    <t>P1010529</t>
  </si>
  <si>
    <t>P1010545</t>
  </si>
  <si>
    <t>P1010573</t>
  </si>
  <si>
    <t>P1010587</t>
  </si>
  <si>
    <t>P1010596</t>
  </si>
  <si>
    <t>P1010599</t>
  </si>
  <si>
    <t>P1010614</t>
  </si>
  <si>
    <t>P1010623</t>
  </si>
  <si>
    <t>P1010634</t>
  </si>
  <si>
    <t xml:space="preserve">P1010013 </t>
  </si>
  <si>
    <t>P1010019 (Blank picture)</t>
  </si>
  <si>
    <t>P1010092 (Blank Picture)</t>
  </si>
  <si>
    <t>P1010005</t>
  </si>
  <si>
    <t>P01010004</t>
  </si>
  <si>
    <t>P01010005</t>
  </si>
  <si>
    <t>P01010008</t>
  </si>
  <si>
    <t>P01010012</t>
  </si>
  <si>
    <t>P01010013</t>
  </si>
  <si>
    <t>P01010017</t>
  </si>
  <si>
    <t>P01010020</t>
  </si>
  <si>
    <t>P01010025</t>
  </si>
  <si>
    <t>P01010028</t>
  </si>
  <si>
    <t>P01010029</t>
  </si>
  <si>
    <t>P01010030</t>
  </si>
  <si>
    <t>P01010032</t>
  </si>
  <si>
    <t>P01010035</t>
  </si>
  <si>
    <t>P01010036</t>
  </si>
  <si>
    <t>P01010039</t>
  </si>
  <si>
    <t>P01010041</t>
  </si>
  <si>
    <t>P01010042</t>
  </si>
  <si>
    <t>P01010044</t>
  </si>
  <si>
    <t>P01010047</t>
  </si>
  <si>
    <t>P01010048</t>
  </si>
  <si>
    <t>P01010050</t>
  </si>
  <si>
    <t>P01010052</t>
  </si>
  <si>
    <t>P01010054</t>
  </si>
  <si>
    <t>P01010056</t>
  </si>
  <si>
    <t>P01010058</t>
  </si>
  <si>
    <t>P01010059</t>
  </si>
  <si>
    <t>P01010060</t>
  </si>
  <si>
    <t>P01010062</t>
  </si>
  <si>
    <t>P01010067</t>
  </si>
  <si>
    <t>P01010068</t>
  </si>
  <si>
    <t>P01010072</t>
  </si>
  <si>
    <t>P01010074</t>
  </si>
  <si>
    <t>P01010077</t>
  </si>
  <si>
    <t>P01010078</t>
  </si>
  <si>
    <t>P01010084</t>
  </si>
  <si>
    <t>P01010088</t>
  </si>
  <si>
    <t>P01010090</t>
  </si>
  <si>
    <t>P01010095</t>
  </si>
  <si>
    <t>P01010100</t>
  </si>
  <si>
    <t>P01010104</t>
  </si>
  <si>
    <t>P01010106</t>
  </si>
  <si>
    <t>P01010108</t>
  </si>
  <si>
    <t>P01010109</t>
  </si>
  <si>
    <t>P01010110</t>
  </si>
  <si>
    <t>P01010114</t>
  </si>
  <si>
    <t>P01010118</t>
  </si>
  <si>
    <t>P01010122</t>
  </si>
  <si>
    <t>P01010142</t>
  </si>
  <si>
    <t>P01010179</t>
  </si>
  <si>
    <t>P01010196</t>
  </si>
  <si>
    <t>P01010220</t>
  </si>
  <si>
    <t>P01010234</t>
  </si>
  <si>
    <t>P01010301</t>
  </si>
  <si>
    <t>P01010318</t>
  </si>
  <si>
    <t>P01010325</t>
  </si>
  <si>
    <t>P01010342</t>
  </si>
  <si>
    <t>P01010356</t>
  </si>
  <si>
    <t>P01010373</t>
  </si>
  <si>
    <t>P01010380</t>
  </si>
  <si>
    <t>P01010389</t>
  </si>
  <si>
    <t>P01010398</t>
  </si>
  <si>
    <t>P01010412</t>
  </si>
  <si>
    <t>P01010430</t>
  </si>
  <si>
    <t>P01010449</t>
  </si>
  <si>
    <t>P01010461</t>
  </si>
  <si>
    <t>P01010479</t>
  </si>
  <si>
    <t>P01010488</t>
  </si>
  <si>
    <t>P01010500</t>
  </si>
  <si>
    <t>P01010516</t>
  </si>
  <si>
    <t>P01010529</t>
  </si>
  <si>
    <t>P01010545</t>
  </si>
  <si>
    <t>P01010573</t>
  </si>
  <si>
    <t>P01010587</t>
  </si>
  <si>
    <t>P01010596</t>
  </si>
  <si>
    <t>P01010614</t>
  </si>
  <si>
    <t>P01010623</t>
  </si>
  <si>
    <t>P01010634</t>
  </si>
  <si>
    <t>P10100042</t>
  </si>
  <si>
    <t>P10100052</t>
  </si>
  <si>
    <t>P10100122</t>
  </si>
  <si>
    <t>P10100132</t>
  </si>
  <si>
    <t>P10100134</t>
  </si>
  <si>
    <t>P10100172</t>
  </si>
  <si>
    <t>P10100173</t>
  </si>
  <si>
    <t>P10100282</t>
  </si>
  <si>
    <t>P10100292</t>
  </si>
  <si>
    <t>P10100293</t>
  </si>
  <si>
    <t>P10100303</t>
  </si>
  <si>
    <t>P10100322</t>
  </si>
  <si>
    <t>P10100362</t>
  </si>
  <si>
    <t>P10100442</t>
  </si>
  <si>
    <t>P10100472</t>
  </si>
  <si>
    <t>P10100473</t>
  </si>
  <si>
    <t>P10100542</t>
  </si>
  <si>
    <t>P10100543</t>
  </si>
  <si>
    <t>P10100582</t>
  </si>
  <si>
    <t>P10100592</t>
  </si>
  <si>
    <t>P10100602</t>
  </si>
  <si>
    <t>P10100603</t>
  </si>
  <si>
    <t>P10100622</t>
  </si>
  <si>
    <t xml:space="preserve">Detected &gt;= 60% </t>
  </si>
  <si>
    <t xml:space="preserve">Detected &lt; 60% </t>
  </si>
  <si>
    <t>Character Error Rate</t>
  </si>
  <si>
    <t>S = Number of Substitutions</t>
  </si>
  <si>
    <t>D = Number of Deletions</t>
  </si>
  <si>
    <t>I = Number of Insertions</t>
  </si>
  <si>
    <t>N = Number of Characters</t>
  </si>
  <si>
    <t>P1010001</t>
  </si>
  <si>
    <t>P1010002</t>
  </si>
  <si>
    <t>P1010003</t>
  </si>
  <si>
    <t>Prediction</t>
  </si>
  <si>
    <t>Confidence</t>
  </si>
  <si>
    <t>HP</t>
  </si>
  <si>
    <t>JLH-060</t>
  </si>
  <si>
    <t>1SPF-353</t>
  </si>
  <si>
    <t>PVM-592</t>
  </si>
  <si>
    <t>SEZ-896</t>
  </si>
  <si>
    <t>NFR-350</t>
  </si>
  <si>
    <t>1 SPI -353</t>
  </si>
  <si>
    <t>TEL-098</t>
  </si>
  <si>
    <t>SVB-8131</t>
  </si>
  <si>
    <t>-MRV-649</t>
  </si>
  <si>
    <t>LZY-059</t>
  </si>
  <si>
    <t>R1S-7035</t>
  </si>
  <si>
    <t>RLC-8801</t>
  </si>
  <si>
    <t>CUET31L</t>
  </si>
  <si>
    <t>ROF-720</t>
  </si>
  <si>
    <t>RDE-720</t>
  </si>
  <si>
    <t>SYA-460</t>
  </si>
  <si>
    <t>-PKS-6658</t>
  </si>
  <si>
    <t>NPX 6</t>
  </si>
  <si>
    <t>RXG-5568</t>
  </si>
  <si>
    <t>EDF-6611</t>
  </si>
  <si>
    <t>AS303SE</t>
  </si>
  <si>
    <t>MSKD-022</t>
  </si>
  <si>
    <t>WAAVDK7232</t>
  </si>
  <si>
    <t>NB-385</t>
  </si>
  <si>
    <t>BRCX-O16L</t>
  </si>
  <si>
    <t>TDR-3035</t>
  </si>
  <si>
    <t>MAS-4159</t>
  </si>
  <si>
    <t>WRYP421</t>
  </si>
  <si>
    <t>SDV-589</t>
  </si>
  <si>
    <t>TCU-521</t>
  </si>
  <si>
    <t>AMEG-086</t>
  </si>
  <si>
    <t>WSZ-620</t>
  </si>
  <si>
    <t>SKM-748</t>
  </si>
  <si>
    <t>WSGZ5368</t>
  </si>
  <si>
    <t>ANEG-086</t>
  </si>
  <si>
    <t>JOC-386</t>
  </si>
  <si>
    <t>AMIB225</t>
  </si>
  <si>
    <t>IHOU-406</t>
  </si>
  <si>
    <t>TEH-429</t>
  </si>
  <si>
    <t>TGG-053E</t>
  </si>
  <si>
    <t>FRGT-770</t>
  </si>
  <si>
    <t>B-RCE</t>
  </si>
  <si>
    <t>CEDK-5261</t>
  </si>
  <si>
    <t>BC96AKY</t>
  </si>
  <si>
    <t>FNOL-7111</t>
  </si>
  <si>
    <t>ANLD-3068</t>
  </si>
  <si>
    <t>BTDF-295</t>
  </si>
  <si>
    <t>EHHP-897</t>
  </si>
  <si>
    <t>SYT-630</t>
  </si>
  <si>
    <t>CN</t>
  </si>
  <si>
    <t>P1010013</t>
  </si>
  <si>
    <t>P1010682</t>
  </si>
  <si>
    <t>P1010762</t>
  </si>
  <si>
    <t>P1010782</t>
  </si>
  <si>
    <t>P10101102</t>
  </si>
  <si>
    <t>P10101523</t>
  </si>
  <si>
    <t>P1010342</t>
  </si>
  <si>
    <t>P10100823</t>
  </si>
  <si>
    <t>P10101152</t>
  </si>
  <si>
    <t>P10101422</t>
  </si>
  <si>
    <t>P10101423</t>
  </si>
  <si>
    <t>P10101642</t>
  </si>
  <si>
    <t>P1010380</t>
  </si>
  <si>
    <t>P1010389</t>
  </si>
  <si>
    <t>P10100782</t>
  </si>
  <si>
    <t>P10106342</t>
  </si>
  <si>
    <t>Computer Vision Project Testing Summary</t>
  </si>
  <si>
    <t>Vehicle Detection</t>
  </si>
  <si>
    <t>Vehicle Detection F1 Score</t>
  </si>
  <si>
    <t>Used Formulas</t>
  </si>
  <si>
    <t>License Plate Detection</t>
  </si>
  <si>
    <t>License Plate Detection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</si>
</sst>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0">
    <xf numFmtId="0" fontId="0" fillId="0" borderId="0" xfId="0"/>
    <xf numFmtId="9" fontId="0" fillId="0" borderId="0" xfId="1" applyFont="1"/>
    <xf numFmtId="0" fontId="4" fillId="2" borderId="1" xfId="0" applyFont="1" applyFill="1" applyBorder="1"/>
    <xf numFmtId="0" fontId="0" fillId="0" borderId="1" xfId="0" applyBorder="1"/>
    <xf numFmtId="9" fontId="0" fillId="0" borderId="1" xfId="1" applyFont="1" applyBorder="1"/>
    <xf numFmtId="9" fontId="0" fillId="0" borderId="3" xfId="1" applyFont="1" applyBorder="1" applyAlignment="1"/>
    <xf numFmtId="9" fontId="0" fillId="0" borderId="1" xfId="1" applyFont="1" applyBorder="1" applyAlignment="1"/>
    <xf numFmtId="0" fontId="0" fillId="2" borderId="3" xfId="0" applyFill="1" applyBorder="1"/>
    <xf numFmtId="0" fontId="4" fillId="2" borderId="3" xfId="0" applyFont="1" applyFill="1" applyBorder="1"/>
    <xf numFmtId="0" fontId="0" fillId="0" borderId="4" xfId="0" applyBorder="1"/>
    <xf numFmtId="0" fontId="0" fillId="0" borderId="6" xfId="0" applyBorder="1"/>
    <xf numFmtId="0" fontId="0" fillId="0" borderId="6" xfId="0" applyBorder="1" applyAlignment="1">
      <alignment horizontal="left"/>
    </xf>
    <xf numFmtId="9" fontId="0" fillId="0" borderId="5" xfId="1" applyFont="1" applyBorder="1" applyAlignment="1"/>
    <xf numFmtId="9" fontId="0" fillId="0" borderId="6" xfId="1" applyFont="1" applyBorder="1"/>
    <xf numFmtId="0" fontId="0" fillId="0" borderId="8" xfId="0" applyBorder="1"/>
    <xf numFmtId="9" fontId="0" fillId="0" borderId="8" xfId="1" applyFont="1" applyBorder="1" applyAlignment="1"/>
    <xf numFmtId="9" fontId="0" fillId="0" borderId="8" xfId="1" applyFont="1" applyBorder="1"/>
    <xf numFmtId="9" fontId="0" fillId="0" borderId="6" xfId="1" applyFont="1" applyBorder="1" applyAlignment="1"/>
    <xf numFmtId="0" fontId="0" fillId="0" borderId="3" xfId="0" applyBorder="1"/>
    <xf numFmtId="9" fontId="0" fillId="0" borderId="0" xfId="0" applyNumberFormat="1"/>
    <xf numFmtId="0" fontId="2" fillId="2" borderId="1" xfId="0" applyFont="1" applyFill="1" applyBorder="1"/>
    <xf numFmtId="0" fontId="6" fillId="2" borderId="1" xfId="0" applyFon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1" xfId="0" applyNumberFormat="1" applyBorder="1"/>
    <xf numFmtId="9" fontId="0" fillId="0" borderId="1" xfId="1" applyFont="1" applyFill="1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9" fontId="0" fillId="0" borderId="1" xfId="1" applyFont="1" applyFill="1" applyBorder="1" applyAlignment="1"/>
    <xf numFmtId="0" fontId="4" fillId="2" borderId="10" xfId="0" applyFont="1" applyFill="1" applyBorder="1"/>
    <xf numFmtId="0" fontId="0" fillId="0" borderId="10" xfId="0" applyBorder="1"/>
    <xf numFmtId="0" fontId="6" fillId="2" borderId="9" xfId="0" applyFont="1" applyFill="1" applyBorder="1" applyAlignment="1">
      <alignment horizontal="center" vertical="top"/>
    </xf>
    <xf numFmtId="0" fontId="0" fillId="0" borderId="9" xfId="0" applyBorder="1"/>
    <xf numFmtId="0" fontId="4" fillId="0" borderId="13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9" fontId="0" fillId="0" borderId="9" xfId="1" applyFont="1" applyBorder="1"/>
    <xf numFmtId="0" fontId="4" fillId="0" borderId="20" xfId="0" applyFont="1" applyBorder="1" applyAlignment="1">
      <alignment horizontal="center" vertical="center"/>
    </xf>
    <xf numFmtId="9" fontId="0" fillId="0" borderId="21" xfId="1" applyFont="1" applyBorder="1"/>
    <xf numFmtId="0" fontId="4" fillId="0" borderId="22" xfId="0" applyFont="1" applyBorder="1" applyAlignment="1">
      <alignment horizontal="center"/>
    </xf>
    <xf numFmtId="0" fontId="4" fillId="3" borderId="6" xfId="0" applyFont="1" applyFill="1" applyBorder="1"/>
    <xf numFmtId="0" fontId="4" fillId="3" borderId="18" xfId="0" applyFont="1" applyFill="1" applyBorder="1"/>
    <xf numFmtId="9" fontId="0" fillId="0" borderId="13" xfId="1" applyFont="1" applyBorder="1"/>
    <xf numFmtId="9" fontId="0" fillId="0" borderId="23" xfId="1" applyFont="1" applyBorder="1"/>
    <xf numFmtId="0" fontId="0" fillId="0" borderId="0" xfId="0" applyAlignment="1"/>
    <xf numFmtId="9" fontId="0" fillId="0" borderId="28" xfId="1" applyFont="1" applyBorder="1" applyAlignment="1">
      <alignment horizontal="center"/>
    </xf>
    <xf numFmtId="9" fontId="0" fillId="0" borderId="29" xfId="1" applyFont="1" applyBorder="1" applyAlignment="1">
      <alignment horizontal="center"/>
    </xf>
    <xf numFmtId="9" fontId="0" fillId="0" borderId="30" xfId="1" applyFont="1" applyBorder="1" applyAlignment="1">
      <alignment horizontal="center"/>
    </xf>
    <xf numFmtId="9" fontId="0" fillId="0" borderId="31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25" xfId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9" fontId="0" fillId="0" borderId="32" xfId="1" applyFont="1" applyBorder="1" applyAlignment="1">
      <alignment horizontal="center"/>
    </xf>
    <xf numFmtId="9" fontId="0" fillId="0" borderId="33" xfId="1" applyFont="1" applyBorder="1" applyAlignment="1">
      <alignment horizontal="center"/>
    </xf>
    <xf numFmtId="0" fontId="4" fillId="0" borderId="34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35" xfId="0" applyFont="1" applyBorder="1" applyAlignment="1">
      <alignment horizontal="center" vertical="top"/>
    </xf>
    <xf numFmtId="0" fontId="4" fillId="0" borderId="36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37" xfId="0" applyFont="1" applyBorder="1" applyAlignment="1">
      <alignment horizontal="center" vertical="top"/>
    </xf>
    <xf numFmtId="0" fontId="4" fillId="0" borderId="32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38" xfId="0" applyFont="1" applyBorder="1" applyAlignment="1">
      <alignment horizontal="center" vertical="top"/>
    </xf>
    <xf numFmtId="9" fontId="0" fillId="0" borderId="14" xfId="1" applyFont="1" applyBorder="1" applyAlignment="1">
      <alignment horizontal="center"/>
    </xf>
    <xf numFmtId="0" fontId="4" fillId="0" borderId="0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358141</xdr:colOff>
      <xdr:row>17</xdr:row>
      <xdr:rowOff>130888</xdr:rowOff>
    </xdr:from>
    <xdr:to>
      <xdr:col>1</xdr:col>
      <xdr:colOff>1562100</xdr:colOff>
      <xdr:row>21</xdr:row>
      <xdr:rowOff>112515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EE32A-5B98-00A7-54A5-C8C69CB4B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1" y="3361768"/>
          <a:ext cx="1203959" cy="713147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</xdr:colOff>
      <xdr:row>18</xdr:row>
      <xdr:rowOff>15240</xdr:rowOff>
    </xdr:from>
    <xdr:to>
      <xdr:col>3</xdr:col>
      <xdr:colOff>533400</xdr:colOff>
      <xdr:row>21</xdr:row>
      <xdr:rowOff>73200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07983B-63ED-A0F7-915A-4E5D8043B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7460" y="3429000"/>
          <a:ext cx="1455420" cy="606600"/>
        </a:xfrm>
        <a:prstGeom prst="rect">
          <a:avLst/>
        </a:prstGeom>
      </xdr:spPr>
    </xdr:pic>
    <xdr:clientData/>
  </xdr:twoCellAnchor>
  <xdr:twoCellAnchor editAs="oneCell">
    <xdr:from>
      <xdr:col>3</xdr:col>
      <xdr:colOff>845820</xdr:colOff>
      <xdr:row>18</xdr:row>
      <xdr:rowOff>99276</xdr:rowOff>
    </xdr:from>
    <xdr:to>
      <xdr:col>4</xdr:col>
      <xdr:colOff>1026202</xdr:colOff>
      <xdr:row>20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A175F4-46E8-64DC-72E3-46A65DCA3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300" y="3513036"/>
          <a:ext cx="1163362" cy="3884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175261</xdr:colOff>
      <xdr:row>0</xdr:row>
      <xdr:rowOff>160021</xdr:rowOff>
    </xdr:from>
    <xdr:to>
      <xdr:col>14</xdr:col>
      <xdr:colOff>381000</xdr:colOff>
      <xdr:row>12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9F09A-DAFD-A18C-73DE-0A88782CB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3181" y="160021"/>
          <a:ext cx="3253739" cy="205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190A-C867-4EAC-AA0D-E522D7A6D2BB}">
  <dimension ref="B1:R28"/>
  <sheetViews>
    <sheetView workbookViewId="0">
      <selection activeCell="I14" sqref="I14"/>
    </sheetView>
  </sheetViews>
  <sheetFormatPr defaultRowHeight="14.4" x14ac:dyDescent="0.3"/>
  <cols>
    <col min="2" max="2" width="26.77734375" customWidth="1"/>
    <col min="3" max="3" width="14.77734375" customWidth="1"/>
    <col min="4" max="4" width="14.33203125" customWidth="1"/>
    <col min="5" max="5" width="18.5546875" customWidth="1"/>
  </cols>
  <sheetData>
    <row r="1" spans="2:18" ht="15" thickBot="1" x14ac:dyDescent="0.35"/>
    <row r="2" spans="2:18" ht="15.6" thickTop="1" thickBot="1" x14ac:dyDescent="0.35">
      <c r="B2" s="45" t="s">
        <v>280</v>
      </c>
      <c r="C2" s="46"/>
      <c r="D2" s="46"/>
      <c r="E2" s="47"/>
    </row>
    <row r="3" spans="2:18" ht="15" thickTop="1" x14ac:dyDescent="0.3">
      <c r="B3" s="48" t="s">
        <v>281</v>
      </c>
      <c r="C3" s="10"/>
      <c r="D3" s="54" t="s">
        <v>5</v>
      </c>
      <c r="E3" s="55" t="s">
        <v>9</v>
      </c>
    </row>
    <row r="4" spans="2:18" x14ac:dyDescent="0.3">
      <c r="B4" s="49"/>
      <c r="C4" s="3" t="s">
        <v>1</v>
      </c>
      <c r="D4" s="4">
        <v>0.97435897435897434</v>
      </c>
      <c r="E4" s="50">
        <v>0.90465506715506705</v>
      </c>
    </row>
    <row r="5" spans="2:18" x14ac:dyDescent="0.3">
      <c r="B5" s="49"/>
      <c r="C5" s="3" t="s">
        <v>2</v>
      </c>
      <c r="D5" s="4">
        <v>0.75</v>
      </c>
      <c r="E5" s="50">
        <v>0.75</v>
      </c>
    </row>
    <row r="6" spans="2:18" x14ac:dyDescent="0.3">
      <c r="B6" s="49"/>
      <c r="C6" s="3" t="s">
        <v>3</v>
      </c>
      <c r="D6" s="4">
        <v>0.5</v>
      </c>
      <c r="E6" s="50">
        <v>0.5</v>
      </c>
    </row>
    <row r="7" spans="2:18" ht="15" thickBot="1" x14ac:dyDescent="0.35">
      <c r="B7" s="51"/>
      <c r="C7" s="14" t="s">
        <v>4</v>
      </c>
      <c r="D7" s="16">
        <v>1</v>
      </c>
      <c r="E7" s="52">
        <v>1</v>
      </c>
    </row>
    <row r="8" spans="2:18" ht="15.6" thickTop="1" thickBot="1" x14ac:dyDescent="0.35">
      <c r="B8" s="53" t="s">
        <v>284</v>
      </c>
      <c r="C8" s="44"/>
      <c r="D8" s="56">
        <v>0.86</v>
      </c>
      <c r="E8" s="57">
        <v>0.85333333333333339</v>
      </c>
    </row>
    <row r="9" spans="2:18" ht="15.6" thickTop="1" thickBot="1" x14ac:dyDescent="0.35">
      <c r="B9" s="65" t="s">
        <v>203</v>
      </c>
      <c r="C9" s="66"/>
      <c r="D9" s="78">
        <v>0.27</v>
      </c>
      <c r="E9" s="64"/>
    </row>
    <row r="10" spans="2:18" ht="15.6" thickTop="1" thickBot="1" x14ac:dyDescent="0.35"/>
    <row r="11" spans="2:18" ht="15" thickTop="1" x14ac:dyDescent="0.3">
      <c r="B11" s="48" t="s">
        <v>282</v>
      </c>
      <c r="C11" s="10" t="s">
        <v>1</v>
      </c>
      <c r="D11" s="59">
        <f>(2*D4*E4)/(D4+E4)</f>
        <v>0.9382141526431732</v>
      </c>
      <c r="E11" s="60"/>
    </row>
    <row r="12" spans="2:18" x14ac:dyDescent="0.3">
      <c r="B12" s="49"/>
      <c r="C12" s="3" t="s">
        <v>2</v>
      </c>
      <c r="D12" s="61">
        <f t="shared" ref="D12:D15" si="0">(2*D5*E5)/(D5+E5)</f>
        <v>0.75</v>
      </c>
      <c r="E12" s="62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</row>
    <row r="13" spans="2:18" x14ac:dyDescent="0.3">
      <c r="B13" s="49"/>
      <c r="C13" s="3" t="s">
        <v>3</v>
      </c>
      <c r="D13" s="61">
        <f t="shared" si="0"/>
        <v>0.5</v>
      </c>
      <c r="E13" s="62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</row>
    <row r="14" spans="2:18" ht="15" thickBot="1" x14ac:dyDescent="0.35">
      <c r="B14" s="51"/>
      <c r="C14" s="14" t="s">
        <v>4</v>
      </c>
      <c r="D14" s="67">
        <f t="shared" si="0"/>
        <v>1</v>
      </c>
      <c r="E14" s="6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</row>
    <row r="15" spans="2:18" ht="15.6" thickTop="1" thickBot="1" x14ac:dyDescent="0.35">
      <c r="B15" s="53" t="s">
        <v>285</v>
      </c>
      <c r="C15" s="44"/>
      <c r="D15" s="63">
        <f t="shared" si="0"/>
        <v>0.85665369649805445</v>
      </c>
      <c r="E15" s="64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2:18" ht="15" thickTop="1" x14ac:dyDescent="0.3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</row>
    <row r="17" spans="2:18" x14ac:dyDescent="0.3">
      <c r="B17" s="69" t="s">
        <v>283</v>
      </c>
      <c r="C17" s="70"/>
      <c r="D17" s="70"/>
      <c r="E17" s="71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</row>
    <row r="18" spans="2:18" x14ac:dyDescent="0.3">
      <c r="B18" s="72"/>
      <c r="C18" s="73"/>
      <c r="D18" s="73"/>
      <c r="E18" s="74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</row>
    <row r="19" spans="2:18" x14ac:dyDescent="0.3">
      <c r="B19" s="72"/>
      <c r="C19" s="73"/>
      <c r="D19" s="73"/>
      <c r="E19" s="74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</row>
    <row r="20" spans="2:18" x14ac:dyDescent="0.3">
      <c r="B20" s="72"/>
      <c r="C20" s="73"/>
      <c r="D20" s="73"/>
      <c r="E20" s="74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</row>
    <row r="21" spans="2:18" x14ac:dyDescent="0.3">
      <c r="B21" s="72"/>
      <c r="C21" s="73"/>
      <c r="D21" s="73"/>
      <c r="E21" s="74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2:18" x14ac:dyDescent="0.3">
      <c r="B22" s="72"/>
      <c r="C22" s="73"/>
      <c r="D22" s="73"/>
      <c r="E22" s="74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2:18" x14ac:dyDescent="0.3">
      <c r="B23" s="75"/>
      <c r="C23" s="76"/>
      <c r="D23" s="76"/>
      <c r="E23" s="77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2:18" x14ac:dyDescent="0.3">
      <c r="B24" s="79"/>
      <c r="C24" s="79"/>
      <c r="D24" s="79"/>
      <c r="E24" s="79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</row>
    <row r="25" spans="2:18" x14ac:dyDescent="0.3">
      <c r="B25" s="79"/>
      <c r="C25" s="79"/>
      <c r="D25" s="79"/>
      <c r="E25" s="79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</row>
    <row r="26" spans="2:18" x14ac:dyDescent="0.3">
      <c r="B26" s="79"/>
      <c r="C26" s="79"/>
      <c r="D26" s="79"/>
      <c r="E26" s="79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2:18" x14ac:dyDescent="0.3">
      <c r="B27" s="79"/>
      <c r="C27" s="79"/>
      <c r="D27" s="79"/>
      <c r="E27" s="79"/>
    </row>
    <row r="28" spans="2:18" x14ac:dyDescent="0.3">
      <c r="B28" s="79"/>
      <c r="C28" s="79"/>
      <c r="D28" s="79"/>
      <c r="E28" s="79"/>
    </row>
  </sheetData>
  <mergeCells count="13">
    <mergeCell ref="B17:E23"/>
    <mergeCell ref="B15:C15"/>
    <mergeCell ref="D11:E11"/>
    <mergeCell ref="D12:E12"/>
    <mergeCell ref="D13:E13"/>
    <mergeCell ref="D14:E14"/>
    <mergeCell ref="D15:E15"/>
    <mergeCell ref="B3:B7"/>
    <mergeCell ref="B2:E2"/>
    <mergeCell ref="B8:C8"/>
    <mergeCell ref="B9:C9"/>
    <mergeCell ref="D9:E9"/>
    <mergeCell ref="B11:B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5"/>
  <sheetViews>
    <sheetView workbookViewId="0">
      <pane ySplit="1" topLeftCell="A2" activePane="bottomLeft" state="frozen"/>
      <selection pane="bottomLeft" activeCell="C359" sqref="C359"/>
    </sheetView>
  </sheetViews>
  <sheetFormatPr defaultRowHeight="14.4" x14ac:dyDescent="0.3"/>
  <cols>
    <col min="1" max="1" width="12.5546875" customWidth="1"/>
    <col min="2" max="2" width="13.33203125" bestFit="1" customWidth="1"/>
    <col min="3" max="3" width="25.77734375" bestFit="1" customWidth="1"/>
    <col min="4" max="5" width="20" customWidth="1"/>
    <col min="6" max="6" width="16.77734375" customWidth="1"/>
    <col min="7" max="7" width="10.21875" customWidth="1"/>
    <col min="8" max="8" width="10" customWidth="1"/>
    <col min="13" max="13" width="17.6640625" bestFit="1" customWidth="1"/>
  </cols>
  <sheetData>
    <row r="1" spans="1:12" ht="15" thickBot="1" x14ac:dyDescent="0.35">
      <c r="A1" s="7"/>
      <c r="B1" s="8" t="s">
        <v>0</v>
      </c>
      <c r="C1" s="8" t="s">
        <v>14</v>
      </c>
      <c r="D1" s="8" t="s">
        <v>10</v>
      </c>
      <c r="E1" s="8" t="s">
        <v>11</v>
      </c>
      <c r="F1" s="8" t="s">
        <v>12</v>
      </c>
      <c r="G1" s="8" t="s">
        <v>5</v>
      </c>
      <c r="H1" s="8" t="s">
        <v>9</v>
      </c>
      <c r="J1" s="2" t="s">
        <v>6</v>
      </c>
      <c r="K1" s="2" t="s">
        <v>7</v>
      </c>
      <c r="L1" s="2" t="s">
        <v>8</v>
      </c>
    </row>
    <row r="2" spans="1:12" ht="15" thickTop="1" x14ac:dyDescent="0.3">
      <c r="A2" s="22" t="s">
        <v>13</v>
      </c>
      <c r="B2" s="10" t="s">
        <v>1</v>
      </c>
      <c r="C2" s="10">
        <v>2</v>
      </c>
      <c r="D2" s="10">
        <v>2</v>
      </c>
      <c r="E2" s="10"/>
      <c r="F2" s="11"/>
      <c r="G2" s="12">
        <f>J2/(J2+K2)</f>
        <v>1</v>
      </c>
      <c r="H2" s="13">
        <f>J2/(J2+L2)</f>
        <v>1</v>
      </c>
      <c r="J2" s="3">
        <f>D2</f>
        <v>2</v>
      </c>
      <c r="K2" s="3">
        <v>0</v>
      </c>
      <c r="L2" s="3">
        <f>E2</f>
        <v>0</v>
      </c>
    </row>
    <row r="3" spans="1:12" x14ac:dyDescent="0.3">
      <c r="A3" s="23"/>
      <c r="B3" s="3" t="s">
        <v>2</v>
      </c>
      <c r="C3" s="3"/>
      <c r="D3" s="3"/>
      <c r="E3" s="3"/>
      <c r="F3" s="3"/>
      <c r="G3" s="5" t="e">
        <f>J3/(J3+K3)</f>
        <v>#DIV/0!</v>
      </c>
      <c r="H3" s="4" t="e">
        <f t="shared" ref="H3:H70" si="0">J3/(J3+L3)</f>
        <v>#DIV/0!</v>
      </c>
      <c r="J3" s="3">
        <f t="shared" ref="J3:J70" si="1">D3</f>
        <v>0</v>
      </c>
      <c r="K3" s="3">
        <v>0</v>
      </c>
      <c r="L3" s="3">
        <f t="shared" ref="L3:L70" si="2">E3</f>
        <v>0</v>
      </c>
    </row>
    <row r="4" spans="1:12" x14ac:dyDescent="0.3">
      <c r="A4" s="23"/>
      <c r="B4" s="3" t="s">
        <v>3</v>
      </c>
      <c r="C4" s="3"/>
      <c r="D4" s="3"/>
      <c r="E4" s="3"/>
      <c r="F4" s="3"/>
      <c r="G4" s="5" t="e">
        <f t="shared" ref="G4:G9" si="3">J4/(J4+K4)</f>
        <v>#DIV/0!</v>
      </c>
      <c r="H4" s="4" t="e">
        <f t="shared" si="0"/>
        <v>#DIV/0!</v>
      </c>
      <c r="J4" s="3">
        <f t="shared" si="1"/>
        <v>0</v>
      </c>
      <c r="K4" s="3">
        <v>0</v>
      </c>
      <c r="L4" s="3">
        <f t="shared" si="2"/>
        <v>0</v>
      </c>
    </row>
    <row r="5" spans="1:12" ht="15" thickBot="1" x14ac:dyDescent="0.35">
      <c r="A5" s="24"/>
      <c r="B5" s="18" t="s">
        <v>4</v>
      </c>
      <c r="C5" s="18"/>
      <c r="D5" s="18"/>
      <c r="E5" s="18"/>
      <c r="F5" s="18"/>
      <c r="G5" s="15" t="e">
        <f t="shared" si="3"/>
        <v>#DIV/0!</v>
      </c>
      <c r="H5" s="16" t="e">
        <f t="shared" si="0"/>
        <v>#DIV/0!</v>
      </c>
      <c r="J5" s="3">
        <f t="shared" si="1"/>
        <v>0</v>
      </c>
      <c r="K5" s="3">
        <v>0</v>
      </c>
      <c r="L5" s="3">
        <f t="shared" si="2"/>
        <v>0</v>
      </c>
    </row>
    <row r="6" spans="1:12" ht="15.6" thickTop="1" thickBot="1" x14ac:dyDescent="0.35">
      <c r="A6" s="22" t="s">
        <v>100</v>
      </c>
      <c r="B6" s="10" t="s">
        <v>1</v>
      </c>
      <c r="C6" s="10">
        <v>5</v>
      </c>
      <c r="D6" s="10">
        <v>4</v>
      </c>
      <c r="E6" s="10">
        <v>1</v>
      </c>
      <c r="F6" s="10"/>
      <c r="G6" s="15">
        <f t="shared" si="3"/>
        <v>1</v>
      </c>
      <c r="H6" s="16">
        <f t="shared" si="0"/>
        <v>0.8</v>
      </c>
      <c r="J6" s="3">
        <f t="shared" si="1"/>
        <v>4</v>
      </c>
      <c r="K6" s="3">
        <v>0</v>
      </c>
      <c r="L6" s="3">
        <f t="shared" si="2"/>
        <v>1</v>
      </c>
    </row>
    <row r="7" spans="1:12" ht="15.6" thickTop="1" thickBot="1" x14ac:dyDescent="0.35">
      <c r="A7" s="23"/>
      <c r="B7" s="3" t="s">
        <v>2</v>
      </c>
      <c r="C7" s="3"/>
      <c r="D7" s="3"/>
      <c r="E7" s="3"/>
      <c r="F7" s="3"/>
      <c r="G7" s="15" t="e">
        <f t="shared" si="3"/>
        <v>#DIV/0!</v>
      </c>
      <c r="H7" s="16" t="e">
        <f t="shared" si="0"/>
        <v>#DIV/0!</v>
      </c>
      <c r="J7" s="3">
        <f t="shared" si="1"/>
        <v>0</v>
      </c>
      <c r="K7" s="3">
        <v>0</v>
      </c>
      <c r="L7" s="3">
        <f t="shared" si="2"/>
        <v>0</v>
      </c>
    </row>
    <row r="8" spans="1:12" ht="15.6" thickTop="1" thickBot="1" x14ac:dyDescent="0.35">
      <c r="A8" s="23"/>
      <c r="B8" s="3" t="s">
        <v>3</v>
      </c>
      <c r="C8" s="3">
        <v>1</v>
      </c>
      <c r="D8" s="3">
        <v>1</v>
      </c>
      <c r="E8" s="3"/>
      <c r="F8" s="3"/>
      <c r="G8" s="15">
        <f t="shared" si="3"/>
        <v>1</v>
      </c>
      <c r="H8" s="16">
        <f t="shared" si="0"/>
        <v>1</v>
      </c>
      <c r="J8" s="3">
        <f t="shared" si="1"/>
        <v>1</v>
      </c>
      <c r="K8" s="3">
        <v>0</v>
      </c>
      <c r="L8" s="3">
        <f t="shared" si="2"/>
        <v>0</v>
      </c>
    </row>
    <row r="9" spans="1:12" ht="15.6" thickTop="1" thickBot="1" x14ac:dyDescent="0.35">
      <c r="A9" s="24"/>
      <c r="B9" s="14" t="s">
        <v>4</v>
      </c>
      <c r="C9" s="14"/>
      <c r="D9" s="14"/>
      <c r="E9" s="14"/>
      <c r="F9" s="14"/>
      <c r="G9" s="15" t="e">
        <f t="shared" si="3"/>
        <v>#DIV/0!</v>
      </c>
      <c r="H9" s="16" t="e">
        <f t="shared" si="0"/>
        <v>#DIV/0!</v>
      </c>
      <c r="J9" s="3">
        <f t="shared" si="1"/>
        <v>0</v>
      </c>
      <c r="K9" s="3">
        <v>0</v>
      </c>
      <c r="L9" s="3">
        <f t="shared" si="2"/>
        <v>0</v>
      </c>
    </row>
    <row r="10" spans="1:12" ht="15" thickTop="1" x14ac:dyDescent="0.3">
      <c r="A10" s="22" t="s">
        <v>15</v>
      </c>
      <c r="B10" s="9" t="s">
        <v>1</v>
      </c>
      <c r="C10" s="9">
        <v>1</v>
      </c>
      <c r="D10" s="9"/>
      <c r="E10" s="9">
        <v>1</v>
      </c>
      <c r="F10" s="9"/>
      <c r="G10" s="17">
        <v>0</v>
      </c>
      <c r="H10" s="13">
        <f t="shared" si="0"/>
        <v>0</v>
      </c>
      <c r="J10" s="3">
        <f t="shared" si="1"/>
        <v>0</v>
      </c>
      <c r="K10" s="3">
        <v>0</v>
      </c>
      <c r="L10" s="3">
        <f t="shared" si="2"/>
        <v>1</v>
      </c>
    </row>
    <row r="11" spans="1:12" x14ac:dyDescent="0.3">
      <c r="A11" s="23"/>
      <c r="B11" s="3" t="s">
        <v>2</v>
      </c>
      <c r="C11" s="3"/>
      <c r="D11" s="3"/>
      <c r="E11" s="3"/>
      <c r="F11" s="3"/>
      <c r="G11" s="6" t="e">
        <f t="shared" ref="G11:G73" si="4">J11/(J11+K11)</f>
        <v>#DIV/0!</v>
      </c>
      <c r="H11" s="4" t="e">
        <f t="shared" si="0"/>
        <v>#DIV/0!</v>
      </c>
      <c r="J11" s="3">
        <f t="shared" si="1"/>
        <v>0</v>
      </c>
      <c r="K11" s="3">
        <v>0</v>
      </c>
      <c r="L11" s="3">
        <f t="shared" si="2"/>
        <v>0</v>
      </c>
    </row>
    <row r="12" spans="1:12" x14ac:dyDescent="0.3">
      <c r="A12" s="23"/>
      <c r="B12" s="3" t="s">
        <v>3</v>
      </c>
      <c r="C12" s="3"/>
      <c r="D12" s="3"/>
      <c r="E12" s="3"/>
      <c r="F12" s="3"/>
      <c r="G12" s="6" t="e">
        <f t="shared" si="4"/>
        <v>#DIV/0!</v>
      </c>
      <c r="H12" s="4" t="e">
        <f t="shared" si="0"/>
        <v>#DIV/0!</v>
      </c>
      <c r="J12" s="3">
        <f t="shared" si="1"/>
        <v>0</v>
      </c>
      <c r="K12" s="3">
        <v>0</v>
      </c>
      <c r="L12" s="3">
        <f t="shared" si="2"/>
        <v>0</v>
      </c>
    </row>
    <row r="13" spans="1:12" ht="15" thickBot="1" x14ac:dyDescent="0.35">
      <c r="A13" s="24"/>
      <c r="B13" s="14" t="s">
        <v>4</v>
      </c>
      <c r="C13" s="14"/>
      <c r="D13" s="14"/>
      <c r="E13" s="14"/>
      <c r="F13" s="14"/>
      <c r="G13" s="15" t="e">
        <f t="shared" si="4"/>
        <v>#DIV/0!</v>
      </c>
      <c r="H13" s="16" t="e">
        <f t="shared" si="0"/>
        <v>#DIV/0!</v>
      </c>
      <c r="J13" s="3">
        <f t="shared" si="1"/>
        <v>0</v>
      </c>
      <c r="K13" s="3">
        <v>0</v>
      </c>
      <c r="L13" s="3">
        <f t="shared" si="2"/>
        <v>0</v>
      </c>
    </row>
    <row r="14" spans="1:12" ht="15" thickTop="1" x14ac:dyDescent="0.3">
      <c r="A14" s="25" t="s">
        <v>16</v>
      </c>
      <c r="B14" s="10" t="s">
        <v>1</v>
      </c>
      <c r="C14" s="10">
        <v>3</v>
      </c>
      <c r="D14" s="10">
        <v>3</v>
      </c>
      <c r="E14" s="10"/>
      <c r="F14" s="10"/>
      <c r="G14" s="17">
        <f t="shared" si="4"/>
        <v>1</v>
      </c>
      <c r="H14" s="13">
        <f t="shared" si="0"/>
        <v>1</v>
      </c>
      <c r="J14" s="3">
        <f t="shared" si="1"/>
        <v>3</v>
      </c>
      <c r="K14" s="3">
        <v>0</v>
      </c>
      <c r="L14" s="3">
        <f t="shared" si="2"/>
        <v>0</v>
      </c>
    </row>
    <row r="15" spans="1:12" x14ac:dyDescent="0.3">
      <c r="A15" s="26"/>
      <c r="B15" s="3" t="s">
        <v>2</v>
      </c>
      <c r="C15" s="3"/>
      <c r="D15" s="3"/>
      <c r="E15" s="3"/>
      <c r="F15" s="3"/>
      <c r="G15" s="6" t="e">
        <f t="shared" si="4"/>
        <v>#DIV/0!</v>
      </c>
      <c r="H15" s="4" t="e">
        <f t="shared" si="0"/>
        <v>#DIV/0!</v>
      </c>
      <c r="J15" s="3">
        <f t="shared" si="1"/>
        <v>0</v>
      </c>
      <c r="K15" s="3">
        <v>0</v>
      </c>
      <c r="L15" s="3">
        <f t="shared" si="2"/>
        <v>0</v>
      </c>
    </row>
    <row r="16" spans="1:12" x14ac:dyDescent="0.3">
      <c r="A16" s="26"/>
      <c r="B16" s="3" t="s">
        <v>3</v>
      </c>
      <c r="C16" s="3"/>
      <c r="D16" s="3"/>
      <c r="E16" s="3"/>
      <c r="F16" s="3"/>
      <c r="G16" s="6" t="e">
        <f t="shared" si="4"/>
        <v>#DIV/0!</v>
      </c>
      <c r="H16" s="4" t="e">
        <f t="shared" si="0"/>
        <v>#DIV/0!</v>
      </c>
      <c r="J16" s="3">
        <f t="shared" si="1"/>
        <v>0</v>
      </c>
      <c r="K16" s="3">
        <v>0</v>
      </c>
      <c r="L16" s="3">
        <f t="shared" si="2"/>
        <v>0</v>
      </c>
    </row>
    <row r="17" spans="1:12" ht="15" thickBot="1" x14ac:dyDescent="0.35">
      <c r="A17" s="27"/>
      <c r="B17" s="14" t="s">
        <v>4</v>
      </c>
      <c r="C17" s="14">
        <v>1</v>
      </c>
      <c r="D17" s="14"/>
      <c r="E17" s="14">
        <v>1</v>
      </c>
      <c r="F17" s="14"/>
      <c r="G17" s="15" t="e">
        <f t="shared" si="4"/>
        <v>#DIV/0!</v>
      </c>
      <c r="H17" s="16">
        <f t="shared" si="0"/>
        <v>0</v>
      </c>
      <c r="J17" s="3">
        <f t="shared" si="1"/>
        <v>0</v>
      </c>
      <c r="K17" s="3">
        <v>0</v>
      </c>
      <c r="L17" s="3">
        <f t="shared" si="2"/>
        <v>1</v>
      </c>
    </row>
    <row r="18" spans="1:12" ht="15" thickTop="1" x14ac:dyDescent="0.3">
      <c r="A18" s="25" t="s">
        <v>17</v>
      </c>
      <c r="B18" s="10" t="s">
        <v>1</v>
      </c>
      <c r="C18" s="10">
        <v>4</v>
      </c>
      <c r="D18" s="10">
        <v>3</v>
      </c>
      <c r="E18" s="10">
        <v>1</v>
      </c>
      <c r="F18" s="10"/>
      <c r="G18" s="17">
        <f t="shared" si="4"/>
        <v>1</v>
      </c>
      <c r="H18" s="13">
        <f t="shared" si="0"/>
        <v>0.75</v>
      </c>
      <c r="J18" s="3">
        <f t="shared" si="1"/>
        <v>3</v>
      </c>
      <c r="K18" s="3">
        <v>0</v>
      </c>
      <c r="L18" s="3">
        <f t="shared" si="2"/>
        <v>1</v>
      </c>
    </row>
    <row r="19" spans="1:12" x14ac:dyDescent="0.3">
      <c r="A19" s="26"/>
      <c r="B19" s="3" t="s">
        <v>2</v>
      </c>
      <c r="C19" s="3"/>
      <c r="D19" s="3"/>
      <c r="E19" s="3"/>
      <c r="F19" s="3"/>
      <c r="G19" s="6" t="e">
        <f t="shared" si="4"/>
        <v>#DIV/0!</v>
      </c>
      <c r="H19" s="4" t="e">
        <f t="shared" si="0"/>
        <v>#DIV/0!</v>
      </c>
      <c r="J19" s="3">
        <f t="shared" si="1"/>
        <v>0</v>
      </c>
      <c r="K19" s="3">
        <v>0</v>
      </c>
      <c r="L19" s="3">
        <f t="shared" si="2"/>
        <v>0</v>
      </c>
    </row>
    <row r="20" spans="1:12" x14ac:dyDescent="0.3">
      <c r="A20" s="26"/>
      <c r="B20" s="3" t="s">
        <v>3</v>
      </c>
      <c r="C20" s="3"/>
      <c r="D20" s="3"/>
      <c r="E20" s="3"/>
      <c r="F20" s="3"/>
      <c r="G20" s="6" t="e">
        <f t="shared" si="4"/>
        <v>#DIV/0!</v>
      </c>
      <c r="H20" s="4" t="e">
        <f t="shared" si="0"/>
        <v>#DIV/0!</v>
      </c>
      <c r="J20" s="3">
        <f t="shared" si="1"/>
        <v>0</v>
      </c>
      <c r="K20" s="3">
        <v>0</v>
      </c>
      <c r="L20" s="3">
        <f t="shared" si="2"/>
        <v>0</v>
      </c>
    </row>
    <row r="21" spans="1:12" ht="15" thickBot="1" x14ac:dyDescent="0.35">
      <c r="A21" s="27"/>
      <c r="B21" s="14" t="s">
        <v>4</v>
      </c>
      <c r="C21" s="14">
        <v>1</v>
      </c>
      <c r="D21" s="14">
        <v>1</v>
      </c>
      <c r="E21" s="14"/>
      <c r="F21" s="14"/>
      <c r="G21" s="15">
        <f t="shared" si="4"/>
        <v>1</v>
      </c>
      <c r="H21" s="16">
        <f t="shared" si="0"/>
        <v>1</v>
      </c>
      <c r="J21" s="3">
        <f t="shared" si="1"/>
        <v>1</v>
      </c>
      <c r="K21" s="3">
        <v>0</v>
      </c>
      <c r="L21" s="3">
        <f t="shared" si="2"/>
        <v>0</v>
      </c>
    </row>
    <row r="22" spans="1:12" ht="15" thickTop="1" x14ac:dyDescent="0.3">
      <c r="A22" s="25" t="s">
        <v>18</v>
      </c>
      <c r="B22" s="10" t="s">
        <v>1</v>
      </c>
      <c r="C22" s="10">
        <v>2</v>
      </c>
      <c r="D22" s="10">
        <v>2</v>
      </c>
      <c r="E22" s="10"/>
      <c r="F22" s="10"/>
      <c r="G22" s="17">
        <f t="shared" si="4"/>
        <v>1</v>
      </c>
      <c r="H22" s="13">
        <f t="shared" si="0"/>
        <v>1</v>
      </c>
      <c r="J22" s="3">
        <f t="shared" si="1"/>
        <v>2</v>
      </c>
      <c r="K22" s="3">
        <v>0</v>
      </c>
      <c r="L22" s="3">
        <f t="shared" si="2"/>
        <v>0</v>
      </c>
    </row>
    <row r="23" spans="1:12" x14ac:dyDescent="0.3">
      <c r="A23" s="26"/>
      <c r="B23" s="3" t="s">
        <v>2</v>
      </c>
      <c r="C23" s="3"/>
      <c r="D23" s="3"/>
      <c r="E23" s="3"/>
      <c r="F23" s="3"/>
      <c r="G23" s="6" t="e">
        <f t="shared" si="4"/>
        <v>#DIV/0!</v>
      </c>
      <c r="H23" s="4" t="e">
        <f t="shared" si="0"/>
        <v>#DIV/0!</v>
      </c>
      <c r="J23" s="3">
        <f t="shared" si="1"/>
        <v>0</v>
      </c>
      <c r="K23" s="3">
        <v>0</v>
      </c>
      <c r="L23" s="3">
        <f t="shared" si="2"/>
        <v>0</v>
      </c>
    </row>
    <row r="24" spans="1:12" x14ac:dyDescent="0.3">
      <c r="A24" s="26"/>
      <c r="B24" s="3" t="s">
        <v>3</v>
      </c>
      <c r="C24" s="3"/>
      <c r="D24" s="3"/>
      <c r="E24" s="3"/>
      <c r="F24" s="3"/>
      <c r="G24" s="6" t="e">
        <f t="shared" si="4"/>
        <v>#DIV/0!</v>
      </c>
      <c r="H24" s="4" t="e">
        <f t="shared" si="0"/>
        <v>#DIV/0!</v>
      </c>
      <c r="J24" s="3">
        <f t="shared" si="1"/>
        <v>0</v>
      </c>
      <c r="K24" s="3">
        <v>0</v>
      </c>
      <c r="L24" s="3">
        <f t="shared" si="2"/>
        <v>0</v>
      </c>
    </row>
    <row r="25" spans="1:12" ht="15" thickBot="1" x14ac:dyDescent="0.35">
      <c r="A25" s="27"/>
      <c r="B25" s="14" t="s">
        <v>4</v>
      </c>
      <c r="C25" s="14">
        <v>1</v>
      </c>
      <c r="D25" s="14">
        <v>1</v>
      </c>
      <c r="E25" s="14"/>
      <c r="F25" s="14"/>
      <c r="G25" s="15">
        <f t="shared" si="4"/>
        <v>1</v>
      </c>
      <c r="H25" s="16">
        <f t="shared" si="0"/>
        <v>1</v>
      </c>
      <c r="J25" s="3">
        <f t="shared" si="1"/>
        <v>1</v>
      </c>
      <c r="K25" s="3">
        <v>0</v>
      </c>
      <c r="L25" s="3">
        <f t="shared" si="2"/>
        <v>0</v>
      </c>
    </row>
    <row r="26" spans="1:12" ht="15" thickTop="1" x14ac:dyDescent="0.3">
      <c r="A26" s="28" t="s">
        <v>97</v>
      </c>
      <c r="B26" s="10" t="s">
        <v>1</v>
      </c>
      <c r="C26" s="10">
        <v>8</v>
      </c>
      <c r="D26" s="10">
        <v>7</v>
      </c>
      <c r="E26" s="10">
        <v>1</v>
      </c>
      <c r="F26" s="10"/>
      <c r="G26" s="17">
        <f t="shared" si="4"/>
        <v>1</v>
      </c>
      <c r="H26" s="13">
        <f t="shared" si="0"/>
        <v>0.875</v>
      </c>
      <c r="J26" s="3">
        <f t="shared" si="1"/>
        <v>7</v>
      </c>
      <c r="K26" s="3">
        <v>0</v>
      </c>
      <c r="L26" s="3">
        <f t="shared" si="2"/>
        <v>1</v>
      </c>
    </row>
    <row r="27" spans="1:12" x14ac:dyDescent="0.3">
      <c r="A27" s="29"/>
      <c r="B27" s="3" t="s">
        <v>2</v>
      </c>
      <c r="C27" s="3"/>
      <c r="D27" s="3"/>
      <c r="E27" s="3"/>
      <c r="F27" s="3"/>
      <c r="G27" s="6" t="e">
        <f t="shared" si="4"/>
        <v>#DIV/0!</v>
      </c>
      <c r="H27" s="4" t="e">
        <f t="shared" si="0"/>
        <v>#DIV/0!</v>
      </c>
      <c r="J27" s="3">
        <f t="shared" si="1"/>
        <v>0</v>
      </c>
      <c r="K27" s="3">
        <v>0</v>
      </c>
      <c r="L27" s="3">
        <f t="shared" si="2"/>
        <v>0</v>
      </c>
    </row>
    <row r="28" spans="1:12" x14ac:dyDescent="0.3">
      <c r="A28" s="29"/>
      <c r="B28" s="3" t="s">
        <v>3</v>
      </c>
      <c r="C28" s="3"/>
      <c r="D28" s="3"/>
      <c r="E28" s="3"/>
      <c r="F28" s="3"/>
      <c r="G28" s="6" t="e">
        <f t="shared" si="4"/>
        <v>#DIV/0!</v>
      </c>
      <c r="H28" s="4" t="e">
        <f t="shared" si="0"/>
        <v>#DIV/0!</v>
      </c>
      <c r="J28" s="3">
        <f t="shared" si="1"/>
        <v>0</v>
      </c>
      <c r="K28" s="3">
        <v>0</v>
      </c>
      <c r="L28" s="3">
        <f t="shared" si="2"/>
        <v>0</v>
      </c>
    </row>
    <row r="29" spans="1:12" ht="15" thickBot="1" x14ac:dyDescent="0.35">
      <c r="A29" s="30"/>
      <c r="B29" s="14" t="s">
        <v>4</v>
      </c>
      <c r="C29" s="14"/>
      <c r="D29" s="14"/>
      <c r="E29" s="14"/>
      <c r="F29" s="14"/>
      <c r="G29" s="15" t="e">
        <f t="shared" si="4"/>
        <v>#DIV/0!</v>
      </c>
      <c r="H29" s="16" t="e">
        <f t="shared" si="0"/>
        <v>#DIV/0!</v>
      </c>
      <c r="J29" s="3">
        <f t="shared" si="1"/>
        <v>0</v>
      </c>
      <c r="K29" s="3">
        <v>0</v>
      </c>
      <c r="L29" s="3">
        <f t="shared" si="2"/>
        <v>0</v>
      </c>
    </row>
    <row r="30" spans="1:12" ht="15" thickTop="1" x14ac:dyDescent="0.3">
      <c r="A30" s="28" t="s">
        <v>19</v>
      </c>
      <c r="B30" s="10" t="s">
        <v>1</v>
      </c>
      <c r="C30" s="10">
        <v>3</v>
      </c>
      <c r="D30" s="10">
        <v>3</v>
      </c>
      <c r="E30" s="10"/>
      <c r="F30" s="10"/>
      <c r="G30" s="17">
        <f t="shared" si="4"/>
        <v>1</v>
      </c>
      <c r="H30" s="13">
        <f t="shared" si="0"/>
        <v>1</v>
      </c>
      <c r="J30" s="3">
        <f t="shared" si="1"/>
        <v>3</v>
      </c>
      <c r="K30" s="3">
        <v>0</v>
      </c>
      <c r="L30" s="3">
        <f t="shared" si="2"/>
        <v>0</v>
      </c>
    </row>
    <row r="31" spans="1:12" x14ac:dyDescent="0.3">
      <c r="A31" s="29"/>
      <c r="B31" s="3" t="s">
        <v>2</v>
      </c>
      <c r="C31" s="3"/>
      <c r="D31" s="3"/>
      <c r="E31" s="3"/>
      <c r="F31" s="3"/>
      <c r="G31" s="6" t="e">
        <f t="shared" si="4"/>
        <v>#DIV/0!</v>
      </c>
      <c r="H31" s="4" t="e">
        <f t="shared" si="0"/>
        <v>#DIV/0!</v>
      </c>
      <c r="J31" s="3">
        <f t="shared" si="1"/>
        <v>0</v>
      </c>
      <c r="K31" s="3">
        <v>0</v>
      </c>
      <c r="L31" s="3">
        <f t="shared" si="2"/>
        <v>0</v>
      </c>
    </row>
    <row r="32" spans="1:12" x14ac:dyDescent="0.3">
      <c r="A32" s="29"/>
      <c r="B32" s="3" t="s">
        <v>3</v>
      </c>
      <c r="C32" s="3"/>
      <c r="D32" s="3"/>
      <c r="E32" s="3"/>
      <c r="F32" s="3"/>
      <c r="G32" s="6" t="e">
        <f t="shared" si="4"/>
        <v>#DIV/0!</v>
      </c>
      <c r="H32" s="4" t="e">
        <f t="shared" si="0"/>
        <v>#DIV/0!</v>
      </c>
      <c r="J32" s="3">
        <f t="shared" si="1"/>
        <v>0</v>
      </c>
      <c r="K32" s="3">
        <v>0</v>
      </c>
      <c r="L32" s="3">
        <f t="shared" si="2"/>
        <v>0</v>
      </c>
    </row>
    <row r="33" spans="1:12" ht="15" thickBot="1" x14ac:dyDescent="0.35">
      <c r="A33" s="30"/>
      <c r="B33" s="14" t="s">
        <v>4</v>
      </c>
      <c r="C33" s="14"/>
      <c r="D33" s="14"/>
      <c r="E33" s="14"/>
      <c r="F33" s="14"/>
      <c r="G33" s="15" t="e">
        <f t="shared" si="4"/>
        <v>#DIV/0!</v>
      </c>
      <c r="H33" s="16" t="e">
        <f t="shared" si="0"/>
        <v>#DIV/0!</v>
      </c>
      <c r="J33" s="3">
        <f t="shared" si="1"/>
        <v>0</v>
      </c>
      <c r="K33" s="3">
        <v>0</v>
      </c>
      <c r="L33" s="3">
        <f t="shared" si="2"/>
        <v>0</v>
      </c>
    </row>
    <row r="34" spans="1:12" ht="15" thickTop="1" x14ac:dyDescent="0.3">
      <c r="A34" s="28" t="s">
        <v>98</v>
      </c>
      <c r="B34" s="10" t="s">
        <v>1</v>
      </c>
      <c r="C34" s="10"/>
      <c r="D34" s="10"/>
      <c r="E34" s="10"/>
      <c r="F34" s="10"/>
      <c r="G34" s="17" t="e">
        <f t="shared" si="4"/>
        <v>#DIV/0!</v>
      </c>
      <c r="H34" s="13" t="e">
        <f t="shared" si="0"/>
        <v>#DIV/0!</v>
      </c>
      <c r="J34" s="3">
        <f t="shared" si="1"/>
        <v>0</v>
      </c>
      <c r="K34" s="3">
        <v>0</v>
      </c>
      <c r="L34" s="3">
        <f t="shared" si="2"/>
        <v>0</v>
      </c>
    </row>
    <row r="35" spans="1:12" x14ac:dyDescent="0.3">
      <c r="A35" s="29"/>
      <c r="B35" s="3" t="s">
        <v>2</v>
      </c>
      <c r="C35" s="3"/>
      <c r="E35" s="3"/>
      <c r="F35" s="3"/>
      <c r="G35" s="6" t="e">
        <f t="shared" si="4"/>
        <v>#DIV/0!</v>
      </c>
      <c r="H35" s="4" t="e">
        <f t="shared" si="0"/>
        <v>#DIV/0!</v>
      </c>
      <c r="J35" s="3">
        <f>D36</f>
        <v>0</v>
      </c>
      <c r="K35" s="3">
        <v>0</v>
      </c>
      <c r="L35" s="3">
        <f t="shared" si="2"/>
        <v>0</v>
      </c>
    </row>
    <row r="36" spans="1:12" x14ac:dyDescent="0.3">
      <c r="A36" s="29"/>
      <c r="B36" s="3" t="s">
        <v>3</v>
      </c>
      <c r="C36" s="3"/>
      <c r="D36" s="3"/>
      <c r="E36" s="3"/>
      <c r="F36" s="3"/>
      <c r="G36" s="6" t="e">
        <f t="shared" si="4"/>
        <v>#DIV/0!</v>
      </c>
      <c r="H36" s="4" t="e">
        <f t="shared" si="0"/>
        <v>#DIV/0!</v>
      </c>
      <c r="J36" s="3">
        <f>D36</f>
        <v>0</v>
      </c>
      <c r="K36" s="3">
        <v>0</v>
      </c>
      <c r="L36" s="3">
        <f t="shared" si="2"/>
        <v>0</v>
      </c>
    </row>
    <row r="37" spans="1:12" ht="15" thickBot="1" x14ac:dyDescent="0.35">
      <c r="A37" s="30"/>
      <c r="B37" s="14" t="s">
        <v>4</v>
      </c>
      <c r="C37" s="14"/>
      <c r="D37" s="14"/>
      <c r="E37" s="14"/>
      <c r="F37" s="14"/>
      <c r="G37" s="15" t="e">
        <f t="shared" si="4"/>
        <v>#DIV/0!</v>
      </c>
      <c r="H37" s="16" t="e">
        <f t="shared" si="0"/>
        <v>#DIV/0!</v>
      </c>
      <c r="J37" s="3">
        <f t="shared" si="1"/>
        <v>0</v>
      </c>
      <c r="K37" s="3">
        <v>0</v>
      </c>
      <c r="L37" s="3">
        <f t="shared" si="2"/>
        <v>0</v>
      </c>
    </row>
    <row r="38" spans="1:12" ht="15" thickTop="1" x14ac:dyDescent="0.3">
      <c r="A38" s="25" t="s">
        <v>20</v>
      </c>
      <c r="B38" s="10" t="s">
        <v>1</v>
      </c>
      <c r="C38" s="10">
        <v>1</v>
      </c>
      <c r="D38" s="10">
        <v>1</v>
      </c>
      <c r="E38" s="10"/>
      <c r="F38" s="10"/>
      <c r="G38" s="17">
        <f t="shared" si="4"/>
        <v>1</v>
      </c>
      <c r="H38" s="13">
        <f t="shared" si="0"/>
        <v>1</v>
      </c>
      <c r="J38" s="3">
        <f t="shared" si="1"/>
        <v>1</v>
      </c>
      <c r="K38" s="3">
        <v>0</v>
      </c>
      <c r="L38" s="3">
        <f t="shared" si="2"/>
        <v>0</v>
      </c>
    </row>
    <row r="39" spans="1:12" x14ac:dyDescent="0.3">
      <c r="A39" s="26"/>
      <c r="B39" s="3" t="s">
        <v>2</v>
      </c>
      <c r="C39" s="3"/>
      <c r="D39" s="3"/>
      <c r="E39" s="3"/>
      <c r="F39" s="3"/>
      <c r="G39" s="6" t="e">
        <f t="shared" si="4"/>
        <v>#DIV/0!</v>
      </c>
      <c r="H39" s="4" t="e">
        <f t="shared" si="0"/>
        <v>#DIV/0!</v>
      </c>
      <c r="J39" s="3">
        <f t="shared" si="1"/>
        <v>0</v>
      </c>
      <c r="K39" s="3">
        <v>0</v>
      </c>
      <c r="L39" s="3">
        <f t="shared" si="2"/>
        <v>0</v>
      </c>
    </row>
    <row r="40" spans="1:12" x14ac:dyDescent="0.3">
      <c r="A40" s="26"/>
      <c r="B40" s="3" t="s">
        <v>3</v>
      </c>
      <c r="C40" s="3"/>
      <c r="D40" s="3"/>
      <c r="E40" s="3"/>
      <c r="F40" s="3"/>
      <c r="G40" s="6" t="e">
        <f t="shared" si="4"/>
        <v>#DIV/0!</v>
      </c>
      <c r="H40" s="4" t="e">
        <f t="shared" si="0"/>
        <v>#DIV/0!</v>
      </c>
      <c r="J40" s="3">
        <f t="shared" si="1"/>
        <v>0</v>
      </c>
      <c r="K40" s="3">
        <v>0</v>
      </c>
      <c r="L40" s="3">
        <f t="shared" si="2"/>
        <v>0</v>
      </c>
    </row>
    <row r="41" spans="1:12" ht="15" thickBot="1" x14ac:dyDescent="0.35">
      <c r="A41" s="27"/>
      <c r="B41" s="14" t="s">
        <v>4</v>
      </c>
      <c r="C41" s="14"/>
      <c r="D41" s="14"/>
      <c r="E41" s="14"/>
      <c r="F41" s="14"/>
      <c r="G41" s="15" t="e">
        <f t="shared" si="4"/>
        <v>#DIV/0!</v>
      </c>
      <c r="H41" s="16" t="e">
        <f t="shared" si="0"/>
        <v>#DIV/0!</v>
      </c>
      <c r="J41" s="3">
        <f t="shared" si="1"/>
        <v>0</v>
      </c>
      <c r="K41" s="3">
        <v>0</v>
      </c>
      <c r="L41" s="3">
        <f t="shared" si="2"/>
        <v>0</v>
      </c>
    </row>
    <row r="42" spans="1:12" ht="15" thickTop="1" x14ac:dyDescent="0.3">
      <c r="A42" s="25" t="s">
        <v>21</v>
      </c>
      <c r="B42" s="10" t="s">
        <v>1</v>
      </c>
      <c r="C42" s="10">
        <v>1</v>
      </c>
      <c r="D42" s="10">
        <v>1</v>
      </c>
      <c r="E42" s="10"/>
      <c r="F42" s="10"/>
      <c r="G42" s="17">
        <f t="shared" si="4"/>
        <v>1</v>
      </c>
      <c r="H42" s="13">
        <f t="shared" si="0"/>
        <v>1</v>
      </c>
      <c r="J42" s="3">
        <f t="shared" si="1"/>
        <v>1</v>
      </c>
      <c r="K42" s="3">
        <v>0</v>
      </c>
      <c r="L42" s="3">
        <f t="shared" si="2"/>
        <v>0</v>
      </c>
    </row>
    <row r="43" spans="1:12" x14ac:dyDescent="0.3">
      <c r="A43" s="26"/>
      <c r="B43" s="3" t="s">
        <v>2</v>
      </c>
      <c r="C43" s="3"/>
      <c r="D43" s="3"/>
      <c r="E43" s="3"/>
      <c r="F43" s="3"/>
      <c r="G43" s="6" t="e">
        <f t="shared" si="4"/>
        <v>#DIV/0!</v>
      </c>
      <c r="H43" s="4" t="e">
        <f t="shared" si="0"/>
        <v>#DIV/0!</v>
      </c>
      <c r="J43" s="3">
        <f t="shared" si="1"/>
        <v>0</v>
      </c>
      <c r="K43" s="3">
        <v>0</v>
      </c>
      <c r="L43" s="3">
        <f t="shared" si="2"/>
        <v>0</v>
      </c>
    </row>
    <row r="44" spans="1:12" x14ac:dyDescent="0.3">
      <c r="A44" s="26"/>
      <c r="B44" s="3" t="s">
        <v>3</v>
      </c>
      <c r="C44" s="3"/>
      <c r="D44" s="3"/>
      <c r="E44" s="3"/>
      <c r="F44" s="3"/>
      <c r="G44" s="6" t="e">
        <f t="shared" si="4"/>
        <v>#DIV/0!</v>
      </c>
      <c r="H44" s="4" t="e">
        <f t="shared" si="0"/>
        <v>#DIV/0!</v>
      </c>
      <c r="J44" s="3">
        <f t="shared" si="1"/>
        <v>0</v>
      </c>
      <c r="K44" s="3">
        <v>0</v>
      </c>
      <c r="L44" s="3">
        <f t="shared" si="2"/>
        <v>0</v>
      </c>
    </row>
    <row r="45" spans="1:12" ht="15" thickBot="1" x14ac:dyDescent="0.35">
      <c r="A45" s="27"/>
      <c r="B45" s="14" t="s">
        <v>4</v>
      </c>
      <c r="C45" s="14"/>
      <c r="D45" s="14"/>
      <c r="E45" s="14"/>
      <c r="F45" s="14"/>
      <c r="G45" s="15" t="e">
        <f t="shared" si="4"/>
        <v>#DIV/0!</v>
      </c>
      <c r="H45" s="16" t="e">
        <f t="shared" si="0"/>
        <v>#DIV/0!</v>
      </c>
      <c r="J45" s="3">
        <f t="shared" si="1"/>
        <v>0</v>
      </c>
      <c r="K45" s="3">
        <v>0</v>
      </c>
      <c r="L45" s="3">
        <f t="shared" si="2"/>
        <v>0</v>
      </c>
    </row>
    <row r="46" spans="1:12" ht="15" thickTop="1" x14ac:dyDescent="0.3">
      <c r="A46" s="25" t="s">
        <v>22</v>
      </c>
      <c r="B46" s="10" t="s">
        <v>1</v>
      </c>
      <c r="C46" s="10">
        <v>3</v>
      </c>
      <c r="D46" s="10">
        <v>2</v>
      </c>
      <c r="E46" s="10">
        <v>1</v>
      </c>
      <c r="F46" s="10"/>
      <c r="G46" s="17">
        <f t="shared" si="4"/>
        <v>1</v>
      </c>
      <c r="H46" s="13">
        <f t="shared" si="0"/>
        <v>0.66666666666666663</v>
      </c>
      <c r="J46" s="3">
        <f t="shared" si="1"/>
        <v>2</v>
      </c>
      <c r="K46" s="3">
        <v>0</v>
      </c>
      <c r="L46" s="3">
        <f t="shared" si="2"/>
        <v>1</v>
      </c>
    </row>
    <row r="47" spans="1:12" x14ac:dyDescent="0.3">
      <c r="A47" s="26"/>
      <c r="B47" s="3" t="s">
        <v>2</v>
      </c>
      <c r="C47" s="3"/>
      <c r="D47" s="3"/>
      <c r="E47" s="3"/>
      <c r="F47" s="3"/>
      <c r="G47" s="6" t="e">
        <f t="shared" si="4"/>
        <v>#DIV/0!</v>
      </c>
      <c r="H47" s="4" t="e">
        <f t="shared" si="0"/>
        <v>#DIV/0!</v>
      </c>
      <c r="J47" s="3">
        <f t="shared" si="1"/>
        <v>0</v>
      </c>
      <c r="K47" s="3">
        <v>0</v>
      </c>
      <c r="L47" s="3">
        <f t="shared" si="2"/>
        <v>0</v>
      </c>
    </row>
    <row r="48" spans="1:12" x14ac:dyDescent="0.3">
      <c r="A48" s="26"/>
      <c r="B48" s="3" t="s">
        <v>3</v>
      </c>
      <c r="C48" s="3"/>
      <c r="D48" s="3"/>
      <c r="E48" s="3"/>
      <c r="F48" s="3"/>
      <c r="G48" s="6" t="e">
        <f t="shared" si="4"/>
        <v>#DIV/0!</v>
      </c>
      <c r="H48" s="4" t="e">
        <f t="shared" si="0"/>
        <v>#DIV/0!</v>
      </c>
      <c r="J48" s="3">
        <f t="shared" si="1"/>
        <v>0</v>
      </c>
      <c r="K48" s="3">
        <v>0</v>
      </c>
      <c r="L48" s="3">
        <f t="shared" si="2"/>
        <v>0</v>
      </c>
    </row>
    <row r="49" spans="1:12" ht="15" thickBot="1" x14ac:dyDescent="0.35">
      <c r="A49" s="27"/>
      <c r="B49" s="14" t="s">
        <v>4</v>
      </c>
      <c r="C49" s="14"/>
      <c r="D49" s="14"/>
      <c r="E49" s="14"/>
      <c r="F49" s="14"/>
      <c r="G49" s="15" t="e">
        <f t="shared" si="4"/>
        <v>#DIV/0!</v>
      </c>
      <c r="H49" s="16" t="e">
        <f t="shared" si="0"/>
        <v>#DIV/0!</v>
      </c>
      <c r="J49" s="3">
        <f t="shared" si="1"/>
        <v>0</v>
      </c>
      <c r="K49" s="3">
        <v>0</v>
      </c>
      <c r="L49" s="3">
        <f t="shared" si="2"/>
        <v>0</v>
      </c>
    </row>
    <row r="50" spans="1:12" ht="15" thickTop="1" x14ac:dyDescent="0.3">
      <c r="A50" s="25" t="s">
        <v>23</v>
      </c>
      <c r="B50" s="10" t="s">
        <v>1</v>
      </c>
      <c r="C50" s="10">
        <v>4</v>
      </c>
      <c r="D50" s="10">
        <v>4</v>
      </c>
      <c r="E50" s="10"/>
      <c r="F50" s="10"/>
      <c r="G50" s="17">
        <f t="shared" si="4"/>
        <v>1</v>
      </c>
      <c r="H50" s="13">
        <f t="shared" si="0"/>
        <v>1</v>
      </c>
      <c r="J50" s="3">
        <f t="shared" si="1"/>
        <v>4</v>
      </c>
      <c r="K50" s="3">
        <v>0</v>
      </c>
      <c r="L50" s="3">
        <f t="shared" si="2"/>
        <v>0</v>
      </c>
    </row>
    <row r="51" spans="1:12" x14ac:dyDescent="0.3">
      <c r="A51" s="26"/>
      <c r="B51" s="3" t="s">
        <v>2</v>
      </c>
      <c r="C51" s="3"/>
      <c r="D51" s="3"/>
      <c r="E51" s="3"/>
      <c r="F51" s="3"/>
      <c r="G51" s="6" t="e">
        <f t="shared" si="4"/>
        <v>#DIV/0!</v>
      </c>
      <c r="H51" s="4" t="e">
        <f t="shared" si="0"/>
        <v>#DIV/0!</v>
      </c>
      <c r="J51" s="3">
        <f t="shared" si="1"/>
        <v>0</v>
      </c>
      <c r="K51" s="3">
        <v>0</v>
      </c>
      <c r="L51" s="3">
        <f t="shared" si="2"/>
        <v>0</v>
      </c>
    </row>
    <row r="52" spans="1:12" x14ac:dyDescent="0.3">
      <c r="A52" s="26"/>
      <c r="B52" s="3" t="s">
        <v>3</v>
      </c>
      <c r="C52" s="3"/>
      <c r="D52" s="3"/>
      <c r="E52" s="3"/>
      <c r="F52" s="3"/>
      <c r="G52" s="6" t="e">
        <f t="shared" si="4"/>
        <v>#DIV/0!</v>
      </c>
      <c r="H52" s="4" t="e">
        <f t="shared" si="0"/>
        <v>#DIV/0!</v>
      </c>
      <c r="J52" s="3">
        <f t="shared" si="1"/>
        <v>0</v>
      </c>
      <c r="K52" s="3">
        <v>0</v>
      </c>
      <c r="L52" s="3">
        <f t="shared" si="2"/>
        <v>0</v>
      </c>
    </row>
    <row r="53" spans="1:12" ht="15" thickBot="1" x14ac:dyDescent="0.35">
      <c r="A53" s="27"/>
      <c r="B53" s="14" t="s">
        <v>4</v>
      </c>
      <c r="C53" s="14"/>
      <c r="D53" s="14"/>
      <c r="E53" s="14"/>
      <c r="F53" s="14"/>
      <c r="G53" s="15" t="e">
        <f t="shared" si="4"/>
        <v>#DIV/0!</v>
      </c>
      <c r="H53" s="16" t="e">
        <f t="shared" si="0"/>
        <v>#DIV/0!</v>
      </c>
      <c r="J53" s="3">
        <f t="shared" si="1"/>
        <v>0</v>
      </c>
      <c r="K53" s="3">
        <v>0</v>
      </c>
      <c r="L53" s="3">
        <f t="shared" si="2"/>
        <v>0</v>
      </c>
    </row>
    <row r="54" spans="1:12" ht="15" thickTop="1" x14ac:dyDescent="0.3">
      <c r="A54" s="25" t="s">
        <v>24</v>
      </c>
      <c r="B54" s="10" t="s">
        <v>1</v>
      </c>
      <c r="C54" s="10">
        <v>4</v>
      </c>
      <c r="D54" s="10">
        <v>4</v>
      </c>
      <c r="E54" s="10"/>
      <c r="F54" s="10"/>
      <c r="G54" s="17">
        <f t="shared" si="4"/>
        <v>1</v>
      </c>
      <c r="H54" s="13">
        <f t="shared" si="0"/>
        <v>1</v>
      </c>
      <c r="J54" s="3">
        <f t="shared" si="1"/>
        <v>4</v>
      </c>
      <c r="K54" s="3">
        <v>0</v>
      </c>
      <c r="L54" s="3">
        <f t="shared" si="2"/>
        <v>0</v>
      </c>
    </row>
    <row r="55" spans="1:12" x14ac:dyDescent="0.3">
      <c r="A55" s="26"/>
      <c r="B55" s="3" t="s">
        <v>2</v>
      </c>
      <c r="C55" s="3"/>
      <c r="D55" s="3"/>
      <c r="E55" s="3"/>
      <c r="F55" s="3"/>
      <c r="G55" s="6" t="e">
        <f t="shared" si="4"/>
        <v>#DIV/0!</v>
      </c>
      <c r="H55" s="4" t="e">
        <f t="shared" si="0"/>
        <v>#DIV/0!</v>
      </c>
      <c r="J55" s="3">
        <f t="shared" si="1"/>
        <v>0</v>
      </c>
      <c r="K55" s="3">
        <v>0</v>
      </c>
      <c r="L55" s="3">
        <f t="shared" si="2"/>
        <v>0</v>
      </c>
    </row>
    <row r="56" spans="1:12" x14ac:dyDescent="0.3">
      <c r="A56" s="26"/>
      <c r="B56" s="3" t="s">
        <v>3</v>
      </c>
      <c r="C56" s="3"/>
      <c r="D56" s="3"/>
      <c r="E56" s="3"/>
      <c r="F56" s="3"/>
      <c r="G56" s="6" t="e">
        <f t="shared" si="4"/>
        <v>#DIV/0!</v>
      </c>
      <c r="H56" s="4" t="e">
        <f t="shared" si="0"/>
        <v>#DIV/0!</v>
      </c>
      <c r="J56" s="3">
        <f t="shared" si="1"/>
        <v>0</v>
      </c>
      <c r="K56" s="3">
        <v>0</v>
      </c>
      <c r="L56" s="3">
        <f t="shared" si="2"/>
        <v>0</v>
      </c>
    </row>
    <row r="57" spans="1:12" ht="15" thickBot="1" x14ac:dyDescent="0.35">
      <c r="A57" s="27"/>
      <c r="B57" s="14" t="s">
        <v>4</v>
      </c>
      <c r="C57" s="14"/>
      <c r="D57" s="14"/>
      <c r="E57" s="14"/>
      <c r="F57" s="14"/>
      <c r="G57" s="15" t="e">
        <f t="shared" si="4"/>
        <v>#DIV/0!</v>
      </c>
      <c r="H57" s="16" t="e">
        <f t="shared" si="0"/>
        <v>#DIV/0!</v>
      </c>
      <c r="J57" s="3">
        <f t="shared" si="1"/>
        <v>0</v>
      </c>
      <c r="K57" s="3">
        <v>0</v>
      </c>
      <c r="L57" s="3">
        <f t="shared" si="2"/>
        <v>0</v>
      </c>
    </row>
    <row r="58" spans="1:12" ht="15" thickTop="1" x14ac:dyDescent="0.3">
      <c r="A58" s="25" t="s">
        <v>25</v>
      </c>
      <c r="B58" s="10" t="s">
        <v>1</v>
      </c>
      <c r="C58" s="10">
        <v>2</v>
      </c>
      <c r="D58" s="10">
        <v>2</v>
      </c>
      <c r="E58" s="10"/>
      <c r="F58" s="10"/>
      <c r="G58" s="17">
        <f t="shared" si="4"/>
        <v>1</v>
      </c>
      <c r="H58" s="13">
        <f t="shared" si="0"/>
        <v>1</v>
      </c>
      <c r="J58" s="3">
        <f t="shared" si="1"/>
        <v>2</v>
      </c>
      <c r="K58" s="3">
        <v>0</v>
      </c>
      <c r="L58" s="3">
        <f t="shared" si="2"/>
        <v>0</v>
      </c>
    </row>
    <row r="59" spans="1:12" x14ac:dyDescent="0.3">
      <c r="A59" s="26"/>
      <c r="B59" s="3" t="s">
        <v>2</v>
      </c>
      <c r="C59" s="3"/>
      <c r="D59" s="3"/>
      <c r="E59" s="3"/>
      <c r="F59" s="3"/>
      <c r="G59" s="6" t="e">
        <f t="shared" si="4"/>
        <v>#DIV/0!</v>
      </c>
      <c r="H59" s="4" t="e">
        <f t="shared" si="0"/>
        <v>#DIV/0!</v>
      </c>
      <c r="J59" s="3">
        <f t="shared" si="1"/>
        <v>0</v>
      </c>
      <c r="K59" s="3">
        <v>0</v>
      </c>
      <c r="L59" s="3">
        <f t="shared" si="2"/>
        <v>0</v>
      </c>
    </row>
    <row r="60" spans="1:12" x14ac:dyDescent="0.3">
      <c r="A60" s="26"/>
      <c r="B60" s="3" t="s">
        <v>3</v>
      </c>
      <c r="C60" s="3"/>
      <c r="D60" s="3"/>
      <c r="E60" s="3"/>
      <c r="F60" s="3"/>
      <c r="G60" s="6" t="e">
        <f t="shared" si="4"/>
        <v>#DIV/0!</v>
      </c>
      <c r="H60" s="4" t="e">
        <f t="shared" si="0"/>
        <v>#DIV/0!</v>
      </c>
      <c r="J60" s="3">
        <f t="shared" si="1"/>
        <v>0</v>
      </c>
      <c r="K60" s="3">
        <v>0</v>
      </c>
      <c r="L60" s="3">
        <f t="shared" si="2"/>
        <v>0</v>
      </c>
    </row>
    <row r="61" spans="1:12" ht="15" thickBot="1" x14ac:dyDescent="0.35">
      <c r="A61" s="27"/>
      <c r="B61" s="14" t="s">
        <v>4</v>
      </c>
      <c r="C61" s="14"/>
      <c r="D61" s="14"/>
      <c r="E61" s="14"/>
      <c r="F61" s="14"/>
      <c r="G61" s="15" t="e">
        <f t="shared" si="4"/>
        <v>#DIV/0!</v>
      </c>
      <c r="H61" s="16" t="e">
        <f t="shared" si="0"/>
        <v>#DIV/0!</v>
      </c>
      <c r="J61" s="3">
        <f t="shared" si="1"/>
        <v>0</v>
      </c>
      <c r="K61" s="3">
        <v>0</v>
      </c>
      <c r="L61" s="3">
        <f t="shared" si="2"/>
        <v>0</v>
      </c>
    </row>
    <row r="62" spans="1:12" ht="15" thickTop="1" x14ac:dyDescent="0.3">
      <c r="A62" s="25" t="s">
        <v>26</v>
      </c>
      <c r="B62" s="10" t="s">
        <v>1</v>
      </c>
      <c r="C62" s="10">
        <v>6</v>
      </c>
      <c r="D62" s="10">
        <v>6</v>
      </c>
      <c r="E62" s="10"/>
      <c r="F62" s="10"/>
      <c r="G62" s="17">
        <f t="shared" si="4"/>
        <v>1</v>
      </c>
      <c r="H62" s="13">
        <f t="shared" si="0"/>
        <v>1</v>
      </c>
      <c r="J62" s="3">
        <f t="shared" si="1"/>
        <v>6</v>
      </c>
      <c r="K62" s="3">
        <v>0</v>
      </c>
      <c r="L62" s="3">
        <f t="shared" si="2"/>
        <v>0</v>
      </c>
    </row>
    <row r="63" spans="1:12" x14ac:dyDescent="0.3">
      <c r="A63" s="26"/>
      <c r="B63" s="3" t="s">
        <v>2</v>
      </c>
      <c r="C63" s="3"/>
      <c r="D63" s="3"/>
      <c r="E63" s="3"/>
      <c r="F63" s="3"/>
      <c r="G63" s="6" t="e">
        <f t="shared" si="4"/>
        <v>#DIV/0!</v>
      </c>
      <c r="H63" s="4" t="e">
        <f t="shared" si="0"/>
        <v>#DIV/0!</v>
      </c>
      <c r="J63" s="3">
        <f t="shared" si="1"/>
        <v>0</v>
      </c>
      <c r="K63" s="3">
        <v>0</v>
      </c>
      <c r="L63" s="3">
        <f t="shared" si="2"/>
        <v>0</v>
      </c>
    </row>
    <row r="64" spans="1:12" x14ac:dyDescent="0.3">
      <c r="A64" s="26"/>
      <c r="B64" s="3" t="s">
        <v>3</v>
      </c>
      <c r="C64" s="3"/>
      <c r="D64" s="3"/>
      <c r="E64" s="3"/>
      <c r="F64" s="3"/>
      <c r="G64" s="6" t="e">
        <f t="shared" si="4"/>
        <v>#DIV/0!</v>
      </c>
      <c r="H64" s="4" t="e">
        <f t="shared" si="0"/>
        <v>#DIV/0!</v>
      </c>
      <c r="J64" s="3">
        <f t="shared" si="1"/>
        <v>0</v>
      </c>
      <c r="K64" s="3">
        <v>0</v>
      </c>
      <c r="L64" s="3">
        <f t="shared" si="2"/>
        <v>0</v>
      </c>
    </row>
    <row r="65" spans="1:12" ht="15" thickBot="1" x14ac:dyDescent="0.35">
      <c r="A65" s="27"/>
      <c r="B65" s="14" t="s">
        <v>4</v>
      </c>
      <c r="C65" s="14"/>
      <c r="D65" s="14"/>
      <c r="E65" s="14"/>
      <c r="F65" s="14"/>
      <c r="G65" s="15" t="e">
        <f t="shared" si="4"/>
        <v>#DIV/0!</v>
      </c>
      <c r="H65" s="16" t="e">
        <f t="shared" si="0"/>
        <v>#DIV/0!</v>
      </c>
      <c r="J65" s="3">
        <f t="shared" si="1"/>
        <v>0</v>
      </c>
      <c r="K65" s="3">
        <v>0</v>
      </c>
      <c r="L65" s="3">
        <f t="shared" si="2"/>
        <v>0</v>
      </c>
    </row>
    <row r="66" spans="1:12" ht="15" thickTop="1" x14ac:dyDescent="0.3">
      <c r="A66" s="25" t="s">
        <v>27</v>
      </c>
      <c r="B66" s="10" t="s">
        <v>1</v>
      </c>
      <c r="C66" s="10">
        <v>2</v>
      </c>
      <c r="D66" s="10">
        <v>2</v>
      </c>
      <c r="E66" s="10"/>
      <c r="F66" s="10"/>
      <c r="G66" s="17">
        <f t="shared" si="4"/>
        <v>1</v>
      </c>
      <c r="H66" s="13">
        <f t="shared" si="0"/>
        <v>1</v>
      </c>
      <c r="J66" s="3">
        <f t="shared" si="1"/>
        <v>2</v>
      </c>
      <c r="K66" s="3">
        <v>0</v>
      </c>
      <c r="L66" s="3">
        <f t="shared" si="2"/>
        <v>0</v>
      </c>
    </row>
    <row r="67" spans="1:12" x14ac:dyDescent="0.3">
      <c r="A67" s="26"/>
      <c r="B67" s="3" t="s">
        <v>2</v>
      </c>
      <c r="C67" s="3"/>
      <c r="D67" s="3"/>
      <c r="E67" s="3"/>
      <c r="F67" s="3"/>
      <c r="G67" s="6" t="e">
        <f t="shared" si="4"/>
        <v>#DIV/0!</v>
      </c>
      <c r="H67" s="4" t="e">
        <f t="shared" si="0"/>
        <v>#DIV/0!</v>
      </c>
      <c r="J67" s="3">
        <f t="shared" si="1"/>
        <v>0</v>
      </c>
      <c r="K67" s="3">
        <v>0</v>
      </c>
      <c r="L67" s="3">
        <f t="shared" si="2"/>
        <v>0</v>
      </c>
    </row>
    <row r="68" spans="1:12" x14ac:dyDescent="0.3">
      <c r="A68" s="26"/>
      <c r="B68" s="3" t="s">
        <v>3</v>
      </c>
      <c r="C68" s="3"/>
      <c r="D68" s="3"/>
      <c r="E68" s="3"/>
      <c r="F68" s="3"/>
      <c r="G68" s="6" t="e">
        <f t="shared" si="4"/>
        <v>#DIV/0!</v>
      </c>
      <c r="H68" s="4" t="e">
        <f t="shared" si="0"/>
        <v>#DIV/0!</v>
      </c>
      <c r="J68" s="3">
        <f t="shared" si="1"/>
        <v>0</v>
      </c>
      <c r="K68" s="3">
        <v>0</v>
      </c>
      <c r="L68" s="3">
        <f t="shared" si="2"/>
        <v>0</v>
      </c>
    </row>
    <row r="69" spans="1:12" ht="15" thickBot="1" x14ac:dyDescent="0.35">
      <c r="A69" s="27"/>
      <c r="B69" s="14" t="s">
        <v>4</v>
      </c>
      <c r="C69" s="14"/>
      <c r="D69" s="14"/>
      <c r="E69" s="14"/>
      <c r="F69" s="14"/>
      <c r="G69" s="15" t="e">
        <f t="shared" si="4"/>
        <v>#DIV/0!</v>
      </c>
      <c r="H69" s="16" t="e">
        <f t="shared" si="0"/>
        <v>#DIV/0!</v>
      </c>
      <c r="J69" s="3">
        <f t="shared" si="1"/>
        <v>0</v>
      </c>
      <c r="K69" s="3">
        <v>0</v>
      </c>
      <c r="L69" s="3">
        <f t="shared" si="2"/>
        <v>0</v>
      </c>
    </row>
    <row r="70" spans="1:12" ht="15" thickTop="1" x14ac:dyDescent="0.3">
      <c r="A70" s="25" t="s">
        <v>28</v>
      </c>
      <c r="B70" s="10" t="s">
        <v>1</v>
      </c>
      <c r="C70" s="10">
        <v>1</v>
      </c>
      <c r="D70" s="10">
        <v>1</v>
      </c>
      <c r="E70" s="10"/>
      <c r="F70" s="10"/>
      <c r="G70" s="17">
        <f t="shared" si="4"/>
        <v>1</v>
      </c>
      <c r="H70" s="13">
        <f t="shared" si="0"/>
        <v>1</v>
      </c>
      <c r="J70" s="3">
        <f t="shared" si="1"/>
        <v>1</v>
      </c>
      <c r="K70" s="3">
        <v>0</v>
      </c>
      <c r="L70" s="3">
        <f t="shared" si="2"/>
        <v>0</v>
      </c>
    </row>
    <row r="71" spans="1:12" x14ac:dyDescent="0.3">
      <c r="A71" s="26"/>
      <c r="B71" s="3" t="s">
        <v>2</v>
      </c>
      <c r="C71" s="3"/>
      <c r="D71" s="3"/>
      <c r="E71" s="3"/>
      <c r="F71" s="3"/>
      <c r="G71" s="6" t="e">
        <f t="shared" si="4"/>
        <v>#DIV/0!</v>
      </c>
      <c r="H71" s="4" t="e">
        <f t="shared" ref="H71:H74" si="5">J71/(J71+L71)</f>
        <v>#DIV/0!</v>
      </c>
      <c r="J71" s="3">
        <f t="shared" ref="J71:J134" si="6">D71</f>
        <v>0</v>
      </c>
      <c r="K71" s="3">
        <v>0</v>
      </c>
      <c r="L71" s="3">
        <f t="shared" ref="L71:L134" si="7">E71</f>
        <v>0</v>
      </c>
    </row>
    <row r="72" spans="1:12" x14ac:dyDescent="0.3">
      <c r="A72" s="26"/>
      <c r="B72" s="3" t="s">
        <v>3</v>
      </c>
      <c r="C72" s="3"/>
      <c r="D72" s="3"/>
      <c r="E72" s="3"/>
      <c r="F72" s="3"/>
      <c r="G72" s="6" t="e">
        <f t="shared" si="4"/>
        <v>#DIV/0!</v>
      </c>
      <c r="H72" s="4" t="e">
        <f t="shared" si="5"/>
        <v>#DIV/0!</v>
      </c>
      <c r="J72" s="3">
        <f t="shared" si="6"/>
        <v>0</v>
      </c>
      <c r="K72" s="3">
        <v>0</v>
      </c>
      <c r="L72" s="3">
        <f t="shared" si="7"/>
        <v>0</v>
      </c>
    </row>
    <row r="73" spans="1:12" ht="15" thickBot="1" x14ac:dyDescent="0.35">
      <c r="A73" s="27"/>
      <c r="B73" s="14" t="s">
        <v>4</v>
      </c>
      <c r="C73" s="14"/>
      <c r="D73" s="14"/>
      <c r="E73" s="14"/>
      <c r="F73" s="14"/>
      <c r="G73" s="15" t="e">
        <f t="shared" si="4"/>
        <v>#DIV/0!</v>
      </c>
      <c r="H73" s="16" t="e">
        <f t="shared" si="5"/>
        <v>#DIV/0!</v>
      </c>
      <c r="J73" s="3">
        <f t="shared" si="6"/>
        <v>0</v>
      </c>
      <c r="K73" s="3">
        <v>0</v>
      </c>
      <c r="L73" s="3">
        <f t="shared" si="7"/>
        <v>0</v>
      </c>
    </row>
    <row r="74" spans="1:12" ht="15" thickTop="1" x14ac:dyDescent="0.3">
      <c r="A74" s="25" t="s">
        <v>29</v>
      </c>
      <c r="B74" s="10" t="s">
        <v>1</v>
      </c>
      <c r="C74" s="10">
        <v>2</v>
      </c>
      <c r="D74" s="10">
        <v>2</v>
      </c>
      <c r="E74" s="10"/>
      <c r="F74" s="10"/>
      <c r="G74" s="17">
        <f t="shared" ref="G74:G137" si="8">J74/(J74+K74)</f>
        <v>1</v>
      </c>
      <c r="H74" s="13">
        <f t="shared" si="5"/>
        <v>1</v>
      </c>
      <c r="J74" s="3">
        <f t="shared" si="6"/>
        <v>2</v>
      </c>
      <c r="K74" s="3">
        <v>0</v>
      </c>
      <c r="L74" s="3">
        <f t="shared" si="7"/>
        <v>0</v>
      </c>
    </row>
    <row r="75" spans="1:12" x14ac:dyDescent="0.3">
      <c r="A75" s="26"/>
      <c r="B75" s="3" t="s">
        <v>2</v>
      </c>
      <c r="C75" s="3"/>
      <c r="D75" s="3"/>
      <c r="E75" s="3"/>
      <c r="F75" s="3"/>
      <c r="G75" s="6" t="e">
        <f t="shared" si="8"/>
        <v>#DIV/0!</v>
      </c>
      <c r="H75" s="4" t="e">
        <f t="shared" ref="H75:H138" si="9">J75/(J75+L75)</f>
        <v>#DIV/0!</v>
      </c>
      <c r="J75" s="3">
        <f t="shared" si="6"/>
        <v>0</v>
      </c>
      <c r="K75" s="3">
        <v>0</v>
      </c>
      <c r="L75" s="3">
        <f t="shared" si="7"/>
        <v>0</v>
      </c>
    </row>
    <row r="76" spans="1:12" x14ac:dyDescent="0.3">
      <c r="A76" s="26"/>
      <c r="B76" s="3" t="s">
        <v>3</v>
      </c>
      <c r="C76" s="3"/>
      <c r="D76" s="3"/>
      <c r="E76" s="3"/>
      <c r="F76" s="3"/>
      <c r="G76" s="6" t="e">
        <f t="shared" si="8"/>
        <v>#DIV/0!</v>
      </c>
      <c r="H76" s="4" t="e">
        <f t="shared" si="9"/>
        <v>#DIV/0!</v>
      </c>
      <c r="J76" s="3">
        <f t="shared" si="6"/>
        <v>0</v>
      </c>
      <c r="K76" s="3">
        <v>0</v>
      </c>
      <c r="L76" s="3">
        <f t="shared" si="7"/>
        <v>0</v>
      </c>
    </row>
    <row r="77" spans="1:12" ht="15" thickBot="1" x14ac:dyDescent="0.35">
      <c r="A77" s="27"/>
      <c r="B77" s="14" t="s">
        <v>4</v>
      </c>
      <c r="C77" s="14"/>
      <c r="D77" s="14"/>
      <c r="E77" s="14"/>
      <c r="F77" s="14"/>
      <c r="G77" s="15" t="e">
        <f t="shared" si="8"/>
        <v>#DIV/0!</v>
      </c>
      <c r="H77" s="16" t="e">
        <f t="shared" si="9"/>
        <v>#DIV/0!</v>
      </c>
      <c r="J77" s="3">
        <f t="shared" si="6"/>
        <v>0</v>
      </c>
      <c r="K77" s="3">
        <v>0</v>
      </c>
      <c r="L77" s="3">
        <f t="shared" si="7"/>
        <v>0</v>
      </c>
    </row>
    <row r="78" spans="1:12" ht="15" thickTop="1" x14ac:dyDescent="0.3">
      <c r="A78" s="25" t="s">
        <v>30</v>
      </c>
      <c r="B78" s="10" t="s">
        <v>1</v>
      </c>
      <c r="C78" s="10">
        <v>2</v>
      </c>
      <c r="D78" s="10">
        <v>2</v>
      </c>
      <c r="E78" s="10"/>
      <c r="F78" s="10"/>
      <c r="G78" s="17">
        <f t="shared" si="8"/>
        <v>1</v>
      </c>
      <c r="H78" s="13">
        <f t="shared" si="9"/>
        <v>1</v>
      </c>
      <c r="J78" s="3">
        <f t="shared" si="6"/>
        <v>2</v>
      </c>
      <c r="K78" s="3">
        <v>0</v>
      </c>
      <c r="L78" s="3">
        <f t="shared" si="7"/>
        <v>0</v>
      </c>
    </row>
    <row r="79" spans="1:12" x14ac:dyDescent="0.3">
      <c r="A79" s="26"/>
      <c r="B79" s="3" t="s">
        <v>2</v>
      </c>
      <c r="C79" s="3"/>
      <c r="D79" s="3"/>
      <c r="E79" s="3"/>
      <c r="F79" s="3"/>
      <c r="G79" s="6" t="e">
        <f t="shared" si="8"/>
        <v>#DIV/0!</v>
      </c>
      <c r="H79" s="4" t="e">
        <f t="shared" si="9"/>
        <v>#DIV/0!</v>
      </c>
      <c r="J79" s="3">
        <f t="shared" si="6"/>
        <v>0</v>
      </c>
      <c r="K79" s="3">
        <v>0</v>
      </c>
      <c r="L79" s="3">
        <f t="shared" si="7"/>
        <v>0</v>
      </c>
    </row>
    <row r="80" spans="1:12" x14ac:dyDescent="0.3">
      <c r="A80" s="26"/>
      <c r="B80" s="3" t="s">
        <v>3</v>
      </c>
      <c r="C80" s="3"/>
      <c r="D80" s="3"/>
      <c r="E80" s="3"/>
      <c r="F80" s="3"/>
      <c r="G80" s="6" t="e">
        <f t="shared" si="8"/>
        <v>#DIV/0!</v>
      </c>
      <c r="H80" s="4" t="e">
        <f t="shared" si="9"/>
        <v>#DIV/0!</v>
      </c>
      <c r="J80" s="3">
        <f t="shared" si="6"/>
        <v>0</v>
      </c>
      <c r="K80" s="3">
        <v>0</v>
      </c>
      <c r="L80" s="3">
        <f t="shared" si="7"/>
        <v>0</v>
      </c>
    </row>
    <row r="81" spans="1:12" ht="15" thickBot="1" x14ac:dyDescent="0.35">
      <c r="A81" s="27"/>
      <c r="B81" s="14" t="s">
        <v>4</v>
      </c>
      <c r="C81" s="14"/>
      <c r="D81" s="14"/>
      <c r="E81" s="14"/>
      <c r="F81" s="14"/>
      <c r="G81" s="15" t="e">
        <f t="shared" si="8"/>
        <v>#DIV/0!</v>
      </c>
      <c r="H81" s="16" t="e">
        <f t="shared" si="9"/>
        <v>#DIV/0!</v>
      </c>
      <c r="J81" s="3">
        <f t="shared" si="6"/>
        <v>0</v>
      </c>
      <c r="K81" s="3">
        <v>0</v>
      </c>
      <c r="L81" s="3">
        <f t="shared" si="7"/>
        <v>0</v>
      </c>
    </row>
    <row r="82" spans="1:12" ht="15" thickTop="1" x14ac:dyDescent="0.3">
      <c r="A82" s="25" t="s">
        <v>31</v>
      </c>
      <c r="B82" s="10" t="s">
        <v>1</v>
      </c>
      <c r="C82" s="10">
        <v>2</v>
      </c>
      <c r="D82" s="10">
        <v>2</v>
      </c>
      <c r="E82" s="10"/>
      <c r="F82" s="10"/>
      <c r="G82" s="17">
        <f t="shared" si="8"/>
        <v>1</v>
      </c>
      <c r="H82" s="13">
        <f t="shared" si="9"/>
        <v>1</v>
      </c>
      <c r="J82" s="3">
        <f t="shared" si="6"/>
        <v>2</v>
      </c>
      <c r="K82" s="3">
        <v>0</v>
      </c>
      <c r="L82" s="3">
        <f t="shared" si="7"/>
        <v>0</v>
      </c>
    </row>
    <row r="83" spans="1:12" x14ac:dyDescent="0.3">
      <c r="A83" s="26"/>
      <c r="B83" s="3" t="s">
        <v>2</v>
      </c>
      <c r="C83" s="3"/>
      <c r="D83" s="3"/>
      <c r="E83" s="3"/>
      <c r="F83" s="3"/>
      <c r="G83" s="6" t="e">
        <f t="shared" si="8"/>
        <v>#DIV/0!</v>
      </c>
      <c r="H83" s="4" t="e">
        <f t="shared" si="9"/>
        <v>#DIV/0!</v>
      </c>
      <c r="J83" s="3">
        <f t="shared" si="6"/>
        <v>0</v>
      </c>
      <c r="K83" s="3">
        <v>0</v>
      </c>
      <c r="L83" s="3">
        <f t="shared" si="7"/>
        <v>0</v>
      </c>
    </row>
    <row r="84" spans="1:12" x14ac:dyDescent="0.3">
      <c r="A84" s="26"/>
      <c r="B84" s="3" t="s">
        <v>3</v>
      </c>
      <c r="C84" s="3"/>
      <c r="D84" s="3"/>
      <c r="E84" s="3"/>
      <c r="F84" s="3"/>
      <c r="G84" s="6" t="e">
        <f t="shared" si="8"/>
        <v>#DIV/0!</v>
      </c>
      <c r="H84" s="4" t="e">
        <f t="shared" si="9"/>
        <v>#DIV/0!</v>
      </c>
      <c r="J84" s="3">
        <f t="shared" si="6"/>
        <v>0</v>
      </c>
      <c r="K84" s="3">
        <v>0</v>
      </c>
      <c r="L84" s="3">
        <f t="shared" si="7"/>
        <v>0</v>
      </c>
    </row>
    <row r="85" spans="1:12" ht="15" thickBot="1" x14ac:dyDescent="0.35">
      <c r="A85" s="27"/>
      <c r="B85" s="14" t="s">
        <v>4</v>
      </c>
      <c r="C85" s="14"/>
      <c r="D85" s="14"/>
      <c r="E85" s="14"/>
      <c r="F85" s="14"/>
      <c r="G85" s="15" t="e">
        <f t="shared" si="8"/>
        <v>#DIV/0!</v>
      </c>
      <c r="H85" s="16" t="e">
        <f t="shared" si="9"/>
        <v>#DIV/0!</v>
      </c>
      <c r="J85" s="3">
        <f t="shared" si="6"/>
        <v>0</v>
      </c>
      <c r="K85" s="3">
        <v>0</v>
      </c>
      <c r="L85" s="3">
        <f t="shared" si="7"/>
        <v>0</v>
      </c>
    </row>
    <row r="86" spans="1:12" ht="15" thickTop="1" x14ac:dyDescent="0.3">
      <c r="A86" s="22" t="s">
        <v>32</v>
      </c>
      <c r="B86" s="10" t="s">
        <v>1</v>
      </c>
      <c r="C86" s="10">
        <v>2</v>
      </c>
      <c r="D86" s="10">
        <v>2</v>
      </c>
      <c r="E86" s="10"/>
      <c r="F86" s="10"/>
      <c r="G86" s="17">
        <f t="shared" si="8"/>
        <v>1</v>
      </c>
      <c r="H86" s="13">
        <f t="shared" si="9"/>
        <v>1</v>
      </c>
      <c r="J86" s="3">
        <f t="shared" si="6"/>
        <v>2</v>
      </c>
      <c r="K86" s="3">
        <v>0</v>
      </c>
      <c r="L86" s="3">
        <f t="shared" si="7"/>
        <v>0</v>
      </c>
    </row>
    <row r="87" spans="1:12" x14ac:dyDescent="0.3">
      <c r="A87" s="23"/>
      <c r="B87" s="3" t="s">
        <v>2</v>
      </c>
      <c r="C87" s="3"/>
      <c r="D87" s="3"/>
      <c r="E87" s="3"/>
      <c r="F87" s="3"/>
      <c r="G87" s="6" t="e">
        <f t="shared" si="8"/>
        <v>#DIV/0!</v>
      </c>
      <c r="H87" s="4" t="e">
        <f t="shared" si="9"/>
        <v>#DIV/0!</v>
      </c>
      <c r="J87" s="3">
        <f t="shared" si="6"/>
        <v>0</v>
      </c>
      <c r="K87" s="3">
        <v>0</v>
      </c>
      <c r="L87" s="3">
        <f t="shared" si="7"/>
        <v>0</v>
      </c>
    </row>
    <row r="88" spans="1:12" x14ac:dyDescent="0.3">
      <c r="A88" s="23"/>
      <c r="B88" s="3" t="s">
        <v>3</v>
      </c>
      <c r="C88" s="3"/>
      <c r="D88" s="3"/>
      <c r="E88" s="3"/>
      <c r="F88" s="3"/>
      <c r="G88" s="6" t="e">
        <f t="shared" si="8"/>
        <v>#DIV/0!</v>
      </c>
      <c r="H88" s="4" t="e">
        <f t="shared" si="9"/>
        <v>#DIV/0!</v>
      </c>
      <c r="J88" s="3">
        <f t="shared" si="6"/>
        <v>0</v>
      </c>
      <c r="K88" s="3">
        <v>0</v>
      </c>
      <c r="L88" s="3">
        <f t="shared" si="7"/>
        <v>0</v>
      </c>
    </row>
    <row r="89" spans="1:12" ht="15" thickBot="1" x14ac:dyDescent="0.35">
      <c r="A89" s="24"/>
      <c r="B89" s="14" t="s">
        <v>4</v>
      </c>
      <c r="C89" s="14"/>
      <c r="D89" s="14"/>
      <c r="E89" s="14"/>
      <c r="F89" s="14"/>
      <c r="G89" s="15" t="e">
        <f t="shared" si="8"/>
        <v>#DIV/0!</v>
      </c>
      <c r="H89" s="16" t="e">
        <f t="shared" si="9"/>
        <v>#DIV/0!</v>
      </c>
      <c r="J89" s="3">
        <f t="shared" si="6"/>
        <v>0</v>
      </c>
      <c r="K89" s="3">
        <v>0</v>
      </c>
      <c r="L89" s="3">
        <f t="shared" si="7"/>
        <v>0</v>
      </c>
    </row>
    <row r="90" spans="1:12" ht="15" thickTop="1" x14ac:dyDescent="0.3">
      <c r="A90" s="22" t="s">
        <v>33</v>
      </c>
      <c r="B90" s="10" t="s">
        <v>1</v>
      </c>
      <c r="C90" s="10">
        <v>3</v>
      </c>
      <c r="D90" s="10">
        <v>3</v>
      </c>
      <c r="E90" s="10"/>
      <c r="F90" s="10"/>
      <c r="G90" s="17">
        <f t="shared" si="8"/>
        <v>1</v>
      </c>
      <c r="H90" s="13">
        <f t="shared" si="9"/>
        <v>1</v>
      </c>
      <c r="J90" s="3">
        <f t="shared" si="6"/>
        <v>3</v>
      </c>
      <c r="K90" s="3">
        <v>0</v>
      </c>
      <c r="L90" s="3">
        <f t="shared" si="7"/>
        <v>0</v>
      </c>
    </row>
    <row r="91" spans="1:12" x14ac:dyDescent="0.3">
      <c r="A91" s="23"/>
      <c r="B91" s="3" t="s">
        <v>2</v>
      </c>
      <c r="C91" s="3"/>
      <c r="D91" s="3"/>
      <c r="E91" s="3"/>
      <c r="F91" s="3"/>
      <c r="G91" s="6" t="e">
        <f t="shared" si="8"/>
        <v>#DIV/0!</v>
      </c>
      <c r="H91" s="4" t="e">
        <f t="shared" si="9"/>
        <v>#DIV/0!</v>
      </c>
      <c r="J91" s="3">
        <f t="shared" si="6"/>
        <v>0</v>
      </c>
      <c r="K91" s="3">
        <v>0</v>
      </c>
      <c r="L91" s="3">
        <f t="shared" si="7"/>
        <v>0</v>
      </c>
    </row>
    <row r="92" spans="1:12" x14ac:dyDescent="0.3">
      <c r="A92" s="23"/>
      <c r="B92" s="3" t="s">
        <v>3</v>
      </c>
      <c r="C92" s="3"/>
      <c r="D92" s="3"/>
      <c r="E92" s="3"/>
      <c r="F92" s="3"/>
      <c r="G92" s="6" t="e">
        <f t="shared" si="8"/>
        <v>#DIV/0!</v>
      </c>
      <c r="H92" s="4" t="e">
        <f t="shared" si="9"/>
        <v>#DIV/0!</v>
      </c>
      <c r="J92" s="3">
        <f t="shared" si="6"/>
        <v>0</v>
      </c>
      <c r="K92" s="3">
        <v>0</v>
      </c>
      <c r="L92" s="3">
        <f t="shared" si="7"/>
        <v>0</v>
      </c>
    </row>
    <row r="93" spans="1:12" ht="15" thickBot="1" x14ac:dyDescent="0.35">
      <c r="A93" s="24"/>
      <c r="B93" s="14" t="s">
        <v>4</v>
      </c>
      <c r="C93" s="14"/>
      <c r="D93" s="14"/>
      <c r="E93" s="14"/>
      <c r="F93" s="14"/>
      <c r="G93" s="15" t="e">
        <f t="shared" si="8"/>
        <v>#DIV/0!</v>
      </c>
      <c r="H93" s="16" t="e">
        <f t="shared" si="9"/>
        <v>#DIV/0!</v>
      </c>
      <c r="J93" s="3">
        <f t="shared" si="6"/>
        <v>0</v>
      </c>
      <c r="K93" s="3">
        <v>0</v>
      </c>
      <c r="L93" s="3">
        <f t="shared" si="7"/>
        <v>0</v>
      </c>
    </row>
    <row r="94" spans="1:12" ht="15" thickTop="1" x14ac:dyDescent="0.3">
      <c r="A94" s="22" t="s">
        <v>34</v>
      </c>
      <c r="B94" s="10" t="s">
        <v>1</v>
      </c>
      <c r="C94" s="10"/>
      <c r="D94" s="10"/>
      <c r="E94" s="10"/>
      <c r="F94" s="10"/>
      <c r="G94" s="17" t="e">
        <f t="shared" si="8"/>
        <v>#DIV/0!</v>
      </c>
      <c r="H94" s="13" t="e">
        <f t="shared" si="9"/>
        <v>#DIV/0!</v>
      </c>
      <c r="J94" s="3">
        <f t="shared" si="6"/>
        <v>0</v>
      </c>
      <c r="K94" s="3">
        <v>0</v>
      </c>
      <c r="L94" s="3">
        <f t="shared" si="7"/>
        <v>0</v>
      </c>
    </row>
    <row r="95" spans="1:12" x14ac:dyDescent="0.3">
      <c r="A95" s="23"/>
      <c r="B95" s="3" t="s">
        <v>2</v>
      </c>
      <c r="C95" s="3">
        <v>1</v>
      </c>
      <c r="D95" s="3">
        <v>1</v>
      </c>
      <c r="E95" s="3"/>
      <c r="F95" s="3"/>
      <c r="G95" s="6">
        <f t="shared" si="8"/>
        <v>1</v>
      </c>
      <c r="H95" s="4">
        <f t="shared" si="9"/>
        <v>1</v>
      </c>
      <c r="J95" s="3">
        <f t="shared" si="6"/>
        <v>1</v>
      </c>
      <c r="K95" s="3">
        <v>0</v>
      </c>
      <c r="L95" s="3">
        <f t="shared" si="7"/>
        <v>0</v>
      </c>
    </row>
    <row r="96" spans="1:12" x14ac:dyDescent="0.3">
      <c r="A96" s="23"/>
      <c r="B96" s="3" t="s">
        <v>3</v>
      </c>
      <c r="C96" s="3"/>
      <c r="D96" s="3"/>
      <c r="E96" s="3"/>
      <c r="F96" s="3"/>
      <c r="G96" s="6" t="e">
        <f t="shared" si="8"/>
        <v>#DIV/0!</v>
      </c>
      <c r="H96" s="4" t="e">
        <f t="shared" si="9"/>
        <v>#DIV/0!</v>
      </c>
      <c r="J96" s="3">
        <f t="shared" si="6"/>
        <v>0</v>
      </c>
      <c r="K96" s="3">
        <v>0</v>
      </c>
      <c r="L96" s="3">
        <f t="shared" si="7"/>
        <v>0</v>
      </c>
    </row>
    <row r="97" spans="1:12" ht="15" thickBot="1" x14ac:dyDescent="0.35">
      <c r="A97" s="24"/>
      <c r="B97" s="14" t="s">
        <v>4</v>
      </c>
      <c r="C97" s="14"/>
      <c r="D97" s="14"/>
      <c r="E97" s="14"/>
      <c r="F97" s="14"/>
      <c r="G97" s="15" t="e">
        <f t="shared" si="8"/>
        <v>#DIV/0!</v>
      </c>
      <c r="H97" s="16" t="e">
        <f t="shared" si="9"/>
        <v>#DIV/0!</v>
      </c>
      <c r="J97" s="3">
        <f t="shared" si="6"/>
        <v>0</v>
      </c>
      <c r="K97" s="3">
        <v>0</v>
      </c>
      <c r="L97" s="3">
        <f t="shared" si="7"/>
        <v>0</v>
      </c>
    </row>
    <row r="98" spans="1:12" ht="15" thickTop="1" x14ac:dyDescent="0.3">
      <c r="A98" s="22" t="s">
        <v>35</v>
      </c>
      <c r="B98" s="10" t="s">
        <v>1</v>
      </c>
      <c r="C98" s="10">
        <v>1</v>
      </c>
      <c r="D98" s="10">
        <v>1</v>
      </c>
      <c r="E98" s="10"/>
      <c r="F98" s="10"/>
      <c r="G98" s="17">
        <f t="shared" si="8"/>
        <v>1</v>
      </c>
      <c r="H98" s="13">
        <f t="shared" si="9"/>
        <v>1</v>
      </c>
      <c r="J98" s="3">
        <f t="shared" si="6"/>
        <v>1</v>
      </c>
      <c r="K98" s="3">
        <v>0</v>
      </c>
      <c r="L98" s="3">
        <f t="shared" si="7"/>
        <v>0</v>
      </c>
    </row>
    <row r="99" spans="1:12" x14ac:dyDescent="0.3">
      <c r="A99" s="23"/>
      <c r="B99" s="3" t="s">
        <v>2</v>
      </c>
      <c r="C99" s="3"/>
      <c r="D99" s="3"/>
      <c r="E99" s="3"/>
      <c r="F99" s="3"/>
      <c r="G99" s="6" t="e">
        <f t="shared" si="8"/>
        <v>#DIV/0!</v>
      </c>
      <c r="H99" s="4" t="e">
        <f t="shared" si="9"/>
        <v>#DIV/0!</v>
      </c>
      <c r="J99" s="3">
        <f t="shared" si="6"/>
        <v>0</v>
      </c>
      <c r="K99" s="3">
        <v>0</v>
      </c>
      <c r="L99" s="3">
        <f t="shared" si="7"/>
        <v>0</v>
      </c>
    </row>
    <row r="100" spans="1:12" x14ac:dyDescent="0.3">
      <c r="A100" s="23"/>
      <c r="B100" s="3" t="s">
        <v>3</v>
      </c>
      <c r="C100" s="3"/>
      <c r="D100" s="3"/>
      <c r="E100" s="3"/>
      <c r="F100" s="3"/>
      <c r="G100" s="6" t="e">
        <f t="shared" si="8"/>
        <v>#DIV/0!</v>
      </c>
      <c r="H100" s="4" t="e">
        <f t="shared" si="9"/>
        <v>#DIV/0!</v>
      </c>
      <c r="J100" s="3">
        <f t="shared" si="6"/>
        <v>0</v>
      </c>
      <c r="K100" s="3">
        <v>0</v>
      </c>
      <c r="L100" s="3">
        <f t="shared" si="7"/>
        <v>0</v>
      </c>
    </row>
    <row r="101" spans="1:12" ht="15" thickBot="1" x14ac:dyDescent="0.35">
      <c r="A101" s="24"/>
      <c r="B101" s="14" t="s">
        <v>4</v>
      </c>
      <c r="C101" s="14"/>
      <c r="D101" s="14"/>
      <c r="E101" s="14"/>
      <c r="F101" s="14"/>
      <c r="G101" s="15" t="e">
        <f t="shared" si="8"/>
        <v>#DIV/0!</v>
      </c>
      <c r="H101" s="16" t="e">
        <f t="shared" si="9"/>
        <v>#DIV/0!</v>
      </c>
      <c r="J101" s="3">
        <f t="shared" si="6"/>
        <v>0</v>
      </c>
      <c r="K101" s="3">
        <v>0</v>
      </c>
      <c r="L101" s="3">
        <f t="shared" si="7"/>
        <v>0</v>
      </c>
    </row>
    <row r="102" spans="1:12" ht="15" thickTop="1" x14ac:dyDescent="0.3">
      <c r="A102" s="22" t="s">
        <v>36</v>
      </c>
      <c r="B102" s="10" t="s">
        <v>1</v>
      </c>
      <c r="C102" s="10">
        <v>1</v>
      </c>
      <c r="D102" s="10"/>
      <c r="E102" s="10">
        <v>1</v>
      </c>
      <c r="F102" s="10"/>
      <c r="G102" s="17" t="e">
        <f t="shared" si="8"/>
        <v>#DIV/0!</v>
      </c>
      <c r="H102" s="13">
        <f t="shared" si="9"/>
        <v>0</v>
      </c>
      <c r="J102" s="3">
        <f t="shared" si="6"/>
        <v>0</v>
      </c>
      <c r="K102" s="3">
        <v>0</v>
      </c>
      <c r="L102" s="3">
        <f t="shared" si="7"/>
        <v>1</v>
      </c>
    </row>
    <row r="103" spans="1:12" x14ac:dyDescent="0.3">
      <c r="A103" s="23"/>
      <c r="B103" s="3" t="s">
        <v>2</v>
      </c>
      <c r="C103" s="3"/>
      <c r="D103" s="3"/>
      <c r="E103" s="3"/>
      <c r="F103" s="3"/>
      <c r="G103" s="6" t="e">
        <f t="shared" si="8"/>
        <v>#DIV/0!</v>
      </c>
      <c r="H103" s="4" t="e">
        <f t="shared" si="9"/>
        <v>#DIV/0!</v>
      </c>
      <c r="J103" s="3">
        <f t="shared" si="6"/>
        <v>0</v>
      </c>
      <c r="K103" s="3">
        <v>0</v>
      </c>
      <c r="L103" s="3">
        <f t="shared" si="7"/>
        <v>0</v>
      </c>
    </row>
    <row r="104" spans="1:12" x14ac:dyDescent="0.3">
      <c r="A104" s="23"/>
      <c r="B104" s="3" t="s">
        <v>3</v>
      </c>
      <c r="C104" s="3"/>
      <c r="D104" s="3"/>
      <c r="E104" s="3"/>
      <c r="F104" s="3"/>
      <c r="G104" s="6" t="e">
        <f t="shared" si="8"/>
        <v>#DIV/0!</v>
      </c>
      <c r="H104" s="4" t="e">
        <f t="shared" si="9"/>
        <v>#DIV/0!</v>
      </c>
      <c r="J104" s="3">
        <f t="shared" si="6"/>
        <v>0</v>
      </c>
      <c r="K104" s="3">
        <v>0</v>
      </c>
      <c r="L104" s="3">
        <f t="shared" si="7"/>
        <v>0</v>
      </c>
    </row>
    <row r="105" spans="1:12" ht="15" thickBot="1" x14ac:dyDescent="0.35">
      <c r="A105" s="24"/>
      <c r="B105" s="14" t="s">
        <v>4</v>
      </c>
      <c r="C105" s="14"/>
      <c r="D105" s="14"/>
      <c r="E105" s="14"/>
      <c r="F105" s="14"/>
      <c r="G105" s="15" t="e">
        <f t="shared" si="8"/>
        <v>#DIV/0!</v>
      </c>
      <c r="H105" s="16" t="e">
        <f t="shared" si="9"/>
        <v>#DIV/0!</v>
      </c>
      <c r="J105" s="3">
        <f t="shared" si="6"/>
        <v>0</v>
      </c>
      <c r="K105" s="3">
        <v>0</v>
      </c>
      <c r="L105" s="3">
        <f t="shared" si="7"/>
        <v>0</v>
      </c>
    </row>
    <row r="106" spans="1:12" ht="15" thickTop="1" x14ac:dyDescent="0.3">
      <c r="A106" s="22" t="s">
        <v>37</v>
      </c>
      <c r="B106" s="10" t="s">
        <v>1</v>
      </c>
      <c r="C106" s="10">
        <v>4</v>
      </c>
      <c r="D106" s="10">
        <v>3</v>
      </c>
      <c r="E106" s="10">
        <v>1</v>
      </c>
      <c r="F106" s="10"/>
      <c r="G106" s="17">
        <f t="shared" si="8"/>
        <v>1</v>
      </c>
      <c r="H106" s="13">
        <f t="shared" si="9"/>
        <v>0.75</v>
      </c>
      <c r="J106" s="3">
        <f t="shared" si="6"/>
        <v>3</v>
      </c>
      <c r="K106" s="3">
        <v>0</v>
      </c>
      <c r="L106" s="3">
        <f t="shared" si="7"/>
        <v>1</v>
      </c>
    </row>
    <row r="107" spans="1:12" x14ac:dyDescent="0.3">
      <c r="A107" s="23"/>
      <c r="B107" s="3" t="s">
        <v>2</v>
      </c>
      <c r="C107" s="3"/>
      <c r="D107" s="3"/>
      <c r="E107" s="3"/>
      <c r="F107" s="3"/>
      <c r="G107" s="6" t="e">
        <f t="shared" si="8"/>
        <v>#DIV/0!</v>
      </c>
      <c r="H107" s="4" t="e">
        <f t="shared" si="9"/>
        <v>#DIV/0!</v>
      </c>
      <c r="J107" s="3">
        <f t="shared" si="6"/>
        <v>0</v>
      </c>
      <c r="K107" s="3">
        <v>0</v>
      </c>
      <c r="L107" s="3">
        <f t="shared" si="7"/>
        <v>0</v>
      </c>
    </row>
    <row r="108" spans="1:12" x14ac:dyDescent="0.3">
      <c r="A108" s="23"/>
      <c r="B108" s="3" t="s">
        <v>3</v>
      </c>
      <c r="C108" s="3"/>
      <c r="D108" s="3"/>
      <c r="E108" s="3"/>
      <c r="F108" s="3"/>
      <c r="G108" s="6" t="e">
        <f t="shared" si="8"/>
        <v>#DIV/0!</v>
      </c>
      <c r="H108" s="4" t="e">
        <f t="shared" si="9"/>
        <v>#DIV/0!</v>
      </c>
      <c r="J108" s="3">
        <f t="shared" si="6"/>
        <v>0</v>
      </c>
      <c r="K108" s="3">
        <v>0</v>
      </c>
      <c r="L108" s="3">
        <f t="shared" si="7"/>
        <v>0</v>
      </c>
    </row>
    <row r="109" spans="1:12" ht="15" thickBot="1" x14ac:dyDescent="0.35">
      <c r="A109" s="24"/>
      <c r="B109" s="14" t="s">
        <v>4</v>
      </c>
      <c r="C109" s="14"/>
      <c r="D109" s="14"/>
      <c r="E109" s="14"/>
      <c r="F109" s="14"/>
      <c r="G109" s="15" t="e">
        <f t="shared" si="8"/>
        <v>#DIV/0!</v>
      </c>
      <c r="H109" s="16" t="e">
        <f t="shared" si="9"/>
        <v>#DIV/0!</v>
      </c>
      <c r="J109" s="3">
        <f t="shared" si="6"/>
        <v>0</v>
      </c>
      <c r="K109" s="3">
        <v>0</v>
      </c>
      <c r="L109" s="3">
        <f t="shared" si="7"/>
        <v>0</v>
      </c>
    </row>
    <row r="110" spans="1:12" ht="15" thickTop="1" x14ac:dyDescent="0.3">
      <c r="A110" s="22" t="s">
        <v>38</v>
      </c>
      <c r="B110" s="10" t="s">
        <v>1</v>
      </c>
      <c r="C110" s="10">
        <v>3</v>
      </c>
      <c r="D110" s="10">
        <v>3</v>
      </c>
      <c r="E110" s="10"/>
      <c r="F110" s="10"/>
      <c r="G110" s="17">
        <f t="shared" si="8"/>
        <v>1</v>
      </c>
      <c r="H110" s="13">
        <f t="shared" si="9"/>
        <v>1</v>
      </c>
      <c r="J110" s="3">
        <f t="shared" si="6"/>
        <v>3</v>
      </c>
      <c r="K110" s="3">
        <v>0</v>
      </c>
      <c r="L110" s="3">
        <f t="shared" si="7"/>
        <v>0</v>
      </c>
    </row>
    <row r="111" spans="1:12" x14ac:dyDescent="0.3">
      <c r="A111" s="23"/>
      <c r="B111" s="3" t="s">
        <v>2</v>
      </c>
      <c r="C111" s="3"/>
      <c r="D111" s="3"/>
      <c r="E111" s="3"/>
      <c r="F111" s="3"/>
      <c r="G111" s="6" t="e">
        <f t="shared" si="8"/>
        <v>#DIV/0!</v>
      </c>
      <c r="H111" s="4" t="e">
        <f t="shared" si="9"/>
        <v>#DIV/0!</v>
      </c>
      <c r="J111" s="3">
        <f t="shared" si="6"/>
        <v>0</v>
      </c>
      <c r="K111" s="3">
        <v>0</v>
      </c>
      <c r="L111" s="3">
        <f t="shared" si="7"/>
        <v>0</v>
      </c>
    </row>
    <row r="112" spans="1:12" x14ac:dyDescent="0.3">
      <c r="A112" s="23"/>
      <c r="B112" s="3" t="s">
        <v>3</v>
      </c>
      <c r="C112" s="3"/>
      <c r="D112" s="3"/>
      <c r="E112" s="3"/>
      <c r="F112" s="3"/>
      <c r="G112" s="6" t="e">
        <f t="shared" si="8"/>
        <v>#DIV/0!</v>
      </c>
      <c r="H112" s="4" t="e">
        <f t="shared" si="9"/>
        <v>#DIV/0!</v>
      </c>
      <c r="J112" s="3">
        <f t="shared" si="6"/>
        <v>0</v>
      </c>
      <c r="K112" s="3">
        <v>0</v>
      </c>
      <c r="L112" s="3">
        <f t="shared" si="7"/>
        <v>0</v>
      </c>
    </row>
    <row r="113" spans="1:12" ht="15" thickBot="1" x14ac:dyDescent="0.35">
      <c r="A113" s="24"/>
      <c r="B113" s="14" t="s">
        <v>4</v>
      </c>
      <c r="C113" s="14"/>
      <c r="D113" s="14"/>
      <c r="E113" s="14"/>
      <c r="F113" s="14"/>
      <c r="G113" s="15" t="e">
        <f t="shared" si="8"/>
        <v>#DIV/0!</v>
      </c>
      <c r="H113" s="16" t="e">
        <f t="shared" si="9"/>
        <v>#DIV/0!</v>
      </c>
      <c r="J113" s="3">
        <f t="shared" si="6"/>
        <v>0</v>
      </c>
      <c r="K113" s="3">
        <v>0</v>
      </c>
      <c r="L113" s="3">
        <f t="shared" si="7"/>
        <v>0</v>
      </c>
    </row>
    <row r="114" spans="1:12" ht="15" thickTop="1" x14ac:dyDescent="0.3">
      <c r="A114" s="22" t="s">
        <v>39</v>
      </c>
      <c r="B114" s="10" t="s">
        <v>1</v>
      </c>
      <c r="C114" s="10">
        <v>4</v>
      </c>
      <c r="D114" s="10">
        <v>4</v>
      </c>
      <c r="E114" s="10"/>
      <c r="F114" s="10"/>
      <c r="G114" s="17">
        <f t="shared" si="8"/>
        <v>1</v>
      </c>
      <c r="H114" s="13">
        <f t="shared" si="9"/>
        <v>1</v>
      </c>
      <c r="J114" s="3">
        <f t="shared" si="6"/>
        <v>4</v>
      </c>
      <c r="K114" s="3">
        <v>0</v>
      </c>
      <c r="L114" s="3">
        <f t="shared" si="7"/>
        <v>0</v>
      </c>
    </row>
    <row r="115" spans="1:12" x14ac:dyDescent="0.3">
      <c r="A115" s="23"/>
      <c r="B115" s="3" t="s">
        <v>2</v>
      </c>
      <c r="C115" s="3"/>
      <c r="D115" s="3"/>
      <c r="E115" s="3"/>
      <c r="F115" s="3"/>
      <c r="G115" s="6" t="e">
        <f t="shared" si="8"/>
        <v>#DIV/0!</v>
      </c>
      <c r="H115" s="4" t="e">
        <f t="shared" si="9"/>
        <v>#DIV/0!</v>
      </c>
      <c r="J115" s="3">
        <f t="shared" si="6"/>
        <v>0</v>
      </c>
      <c r="K115" s="3">
        <v>0</v>
      </c>
      <c r="L115" s="3">
        <f t="shared" si="7"/>
        <v>0</v>
      </c>
    </row>
    <row r="116" spans="1:12" x14ac:dyDescent="0.3">
      <c r="A116" s="23"/>
      <c r="B116" s="3" t="s">
        <v>3</v>
      </c>
      <c r="C116" s="3"/>
      <c r="D116" s="3"/>
      <c r="E116" s="3"/>
      <c r="F116" s="3"/>
      <c r="G116" s="6" t="e">
        <f t="shared" si="8"/>
        <v>#DIV/0!</v>
      </c>
      <c r="H116" s="4" t="e">
        <f t="shared" si="9"/>
        <v>#DIV/0!</v>
      </c>
      <c r="J116" s="3">
        <f t="shared" si="6"/>
        <v>0</v>
      </c>
      <c r="K116" s="3">
        <v>0</v>
      </c>
      <c r="L116" s="3">
        <f t="shared" si="7"/>
        <v>0</v>
      </c>
    </row>
    <row r="117" spans="1:12" ht="15" thickBot="1" x14ac:dyDescent="0.35">
      <c r="A117" s="24"/>
      <c r="B117" s="14" t="s">
        <v>4</v>
      </c>
      <c r="C117" s="14"/>
      <c r="D117" s="14"/>
      <c r="E117" s="14"/>
      <c r="F117" s="14"/>
      <c r="G117" s="15" t="e">
        <f t="shared" si="8"/>
        <v>#DIV/0!</v>
      </c>
      <c r="H117" s="16" t="e">
        <f t="shared" si="9"/>
        <v>#DIV/0!</v>
      </c>
      <c r="J117" s="3">
        <f t="shared" si="6"/>
        <v>0</v>
      </c>
      <c r="K117" s="3">
        <v>0</v>
      </c>
      <c r="L117" s="3">
        <f t="shared" si="7"/>
        <v>0</v>
      </c>
    </row>
    <row r="118" spans="1:12" ht="15" thickTop="1" x14ac:dyDescent="0.3">
      <c r="A118" s="22" t="s">
        <v>40</v>
      </c>
      <c r="B118" s="10" t="s">
        <v>1</v>
      </c>
      <c r="C118" s="10">
        <v>4</v>
      </c>
      <c r="D118" s="10">
        <v>4</v>
      </c>
      <c r="E118" s="10"/>
      <c r="F118" s="10"/>
      <c r="G118" s="17">
        <f t="shared" si="8"/>
        <v>1</v>
      </c>
      <c r="H118" s="13">
        <f t="shared" si="9"/>
        <v>1</v>
      </c>
      <c r="J118" s="3">
        <f t="shared" si="6"/>
        <v>4</v>
      </c>
      <c r="K118" s="3">
        <v>0</v>
      </c>
      <c r="L118" s="3">
        <f t="shared" si="7"/>
        <v>0</v>
      </c>
    </row>
    <row r="119" spans="1:12" x14ac:dyDescent="0.3">
      <c r="A119" s="23"/>
      <c r="B119" s="3" t="s">
        <v>2</v>
      </c>
      <c r="C119" s="3"/>
      <c r="D119" s="3"/>
      <c r="E119" s="3"/>
      <c r="F119" s="3"/>
      <c r="G119" s="6" t="e">
        <f t="shared" si="8"/>
        <v>#DIV/0!</v>
      </c>
      <c r="H119" s="4" t="e">
        <f t="shared" si="9"/>
        <v>#DIV/0!</v>
      </c>
      <c r="J119" s="3">
        <f t="shared" si="6"/>
        <v>0</v>
      </c>
      <c r="K119" s="3">
        <v>0</v>
      </c>
      <c r="L119" s="3">
        <f t="shared" si="7"/>
        <v>0</v>
      </c>
    </row>
    <row r="120" spans="1:12" x14ac:dyDescent="0.3">
      <c r="A120" s="23"/>
      <c r="B120" s="3" t="s">
        <v>3</v>
      </c>
      <c r="C120" s="3"/>
      <c r="D120" s="3"/>
      <c r="E120" s="3"/>
      <c r="F120" s="3"/>
      <c r="G120" s="6" t="e">
        <f t="shared" si="8"/>
        <v>#DIV/0!</v>
      </c>
      <c r="H120" s="4" t="e">
        <f t="shared" si="9"/>
        <v>#DIV/0!</v>
      </c>
      <c r="J120" s="3">
        <f t="shared" si="6"/>
        <v>0</v>
      </c>
      <c r="K120" s="3">
        <v>0</v>
      </c>
      <c r="L120" s="3">
        <f t="shared" si="7"/>
        <v>0</v>
      </c>
    </row>
    <row r="121" spans="1:12" ht="15" thickBot="1" x14ac:dyDescent="0.35">
      <c r="A121" s="24"/>
      <c r="B121" s="14" t="s">
        <v>4</v>
      </c>
      <c r="C121" s="14"/>
      <c r="D121" s="14"/>
      <c r="E121" s="14"/>
      <c r="F121" s="14"/>
      <c r="G121" s="15" t="e">
        <f t="shared" si="8"/>
        <v>#DIV/0!</v>
      </c>
      <c r="H121" s="16" t="e">
        <f t="shared" si="9"/>
        <v>#DIV/0!</v>
      </c>
      <c r="J121" s="3">
        <f t="shared" si="6"/>
        <v>0</v>
      </c>
      <c r="K121" s="3">
        <v>0</v>
      </c>
      <c r="L121" s="3">
        <f t="shared" si="7"/>
        <v>0</v>
      </c>
    </row>
    <row r="122" spans="1:12" ht="15" thickTop="1" x14ac:dyDescent="0.3">
      <c r="A122" s="22" t="s">
        <v>41</v>
      </c>
      <c r="B122" s="10" t="s">
        <v>1</v>
      </c>
      <c r="C122" s="10">
        <v>2</v>
      </c>
      <c r="D122" s="10">
        <v>2</v>
      </c>
      <c r="E122" s="10"/>
      <c r="F122" s="10"/>
      <c r="G122" s="17">
        <f t="shared" si="8"/>
        <v>1</v>
      </c>
      <c r="H122" s="13">
        <f t="shared" si="9"/>
        <v>1</v>
      </c>
      <c r="J122" s="3">
        <f t="shared" si="6"/>
        <v>2</v>
      </c>
      <c r="K122" s="3">
        <v>0</v>
      </c>
      <c r="L122" s="3">
        <f t="shared" si="7"/>
        <v>0</v>
      </c>
    </row>
    <row r="123" spans="1:12" x14ac:dyDescent="0.3">
      <c r="A123" s="23"/>
      <c r="B123" s="3" t="s">
        <v>2</v>
      </c>
      <c r="C123" s="3"/>
      <c r="D123" s="3"/>
      <c r="E123" s="3"/>
      <c r="F123" s="3"/>
      <c r="G123" s="6" t="e">
        <f t="shared" si="8"/>
        <v>#DIV/0!</v>
      </c>
      <c r="H123" s="4" t="e">
        <f t="shared" si="9"/>
        <v>#DIV/0!</v>
      </c>
      <c r="J123" s="3">
        <f t="shared" si="6"/>
        <v>0</v>
      </c>
      <c r="K123" s="3">
        <v>0</v>
      </c>
      <c r="L123" s="3">
        <f t="shared" si="7"/>
        <v>0</v>
      </c>
    </row>
    <row r="124" spans="1:12" x14ac:dyDescent="0.3">
      <c r="A124" s="23"/>
      <c r="B124" s="3" t="s">
        <v>3</v>
      </c>
      <c r="C124" s="3"/>
      <c r="D124" s="3"/>
      <c r="E124" s="3"/>
      <c r="F124" s="3"/>
      <c r="G124" s="6" t="e">
        <f t="shared" si="8"/>
        <v>#DIV/0!</v>
      </c>
      <c r="H124" s="4" t="e">
        <f t="shared" si="9"/>
        <v>#DIV/0!</v>
      </c>
      <c r="J124" s="3">
        <f t="shared" si="6"/>
        <v>0</v>
      </c>
      <c r="K124" s="3">
        <v>0</v>
      </c>
      <c r="L124" s="3">
        <f t="shared" si="7"/>
        <v>0</v>
      </c>
    </row>
    <row r="125" spans="1:12" ht="15" thickBot="1" x14ac:dyDescent="0.35">
      <c r="A125" s="24"/>
      <c r="B125" s="14" t="s">
        <v>4</v>
      </c>
      <c r="C125" s="14"/>
      <c r="D125" s="14"/>
      <c r="E125" s="14"/>
      <c r="F125" s="14"/>
      <c r="G125" s="15" t="e">
        <f t="shared" si="8"/>
        <v>#DIV/0!</v>
      </c>
      <c r="H125" s="16" t="e">
        <f t="shared" si="9"/>
        <v>#DIV/0!</v>
      </c>
      <c r="J125" s="3">
        <f t="shared" si="6"/>
        <v>0</v>
      </c>
      <c r="K125" s="3">
        <v>0</v>
      </c>
      <c r="L125" s="3">
        <f t="shared" si="7"/>
        <v>0</v>
      </c>
    </row>
    <row r="126" spans="1:12" ht="15" thickTop="1" x14ac:dyDescent="0.3">
      <c r="A126" s="22" t="s">
        <v>42</v>
      </c>
      <c r="B126" s="10" t="s">
        <v>1</v>
      </c>
      <c r="C126" s="10">
        <v>4</v>
      </c>
      <c r="D126" s="10">
        <v>4</v>
      </c>
      <c r="E126" s="10"/>
      <c r="F126" s="10"/>
      <c r="G126" s="17">
        <f t="shared" si="8"/>
        <v>1</v>
      </c>
      <c r="H126" s="13">
        <f t="shared" si="9"/>
        <v>1</v>
      </c>
      <c r="J126" s="3">
        <f t="shared" si="6"/>
        <v>4</v>
      </c>
      <c r="K126" s="3">
        <v>0</v>
      </c>
      <c r="L126" s="3">
        <f t="shared" si="7"/>
        <v>0</v>
      </c>
    </row>
    <row r="127" spans="1:12" x14ac:dyDescent="0.3">
      <c r="A127" s="23"/>
      <c r="B127" s="3" t="s">
        <v>2</v>
      </c>
      <c r="C127" s="3"/>
      <c r="D127" s="3"/>
      <c r="E127" s="3"/>
      <c r="F127" s="3"/>
      <c r="G127" s="6" t="e">
        <f t="shared" si="8"/>
        <v>#DIV/0!</v>
      </c>
      <c r="H127" s="4" t="e">
        <f t="shared" si="9"/>
        <v>#DIV/0!</v>
      </c>
      <c r="J127" s="3">
        <f t="shared" si="6"/>
        <v>0</v>
      </c>
      <c r="K127" s="3">
        <v>0</v>
      </c>
      <c r="L127" s="3">
        <f t="shared" si="7"/>
        <v>0</v>
      </c>
    </row>
    <row r="128" spans="1:12" x14ac:dyDescent="0.3">
      <c r="A128" s="23"/>
      <c r="B128" s="3" t="s">
        <v>3</v>
      </c>
      <c r="C128" s="3"/>
      <c r="D128" s="3"/>
      <c r="E128" s="3"/>
      <c r="F128" s="3"/>
      <c r="G128" s="6" t="e">
        <f t="shared" si="8"/>
        <v>#DIV/0!</v>
      </c>
      <c r="H128" s="4" t="e">
        <f t="shared" si="9"/>
        <v>#DIV/0!</v>
      </c>
      <c r="J128" s="3">
        <f t="shared" si="6"/>
        <v>0</v>
      </c>
      <c r="K128" s="3">
        <v>0</v>
      </c>
      <c r="L128" s="3">
        <f t="shared" si="7"/>
        <v>0</v>
      </c>
    </row>
    <row r="129" spans="1:12" ht="15" thickBot="1" x14ac:dyDescent="0.35">
      <c r="A129" s="24"/>
      <c r="B129" s="14" t="s">
        <v>4</v>
      </c>
      <c r="C129" s="14"/>
      <c r="D129" s="14"/>
      <c r="E129" s="14"/>
      <c r="F129" s="14"/>
      <c r="G129" s="15" t="e">
        <f t="shared" si="8"/>
        <v>#DIV/0!</v>
      </c>
      <c r="H129" s="16" t="e">
        <f t="shared" si="9"/>
        <v>#DIV/0!</v>
      </c>
      <c r="J129" s="3">
        <f t="shared" si="6"/>
        <v>0</v>
      </c>
      <c r="K129" s="3">
        <v>0</v>
      </c>
      <c r="L129" s="3">
        <f t="shared" si="7"/>
        <v>0</v>
      </c>
    </row>
    <row r="130" spans="1:12" ht="15" thickTop="1" x14ac:dyDescent="0.3">
      <c r="A130" s="22" t="s">
        <v>43</v>
      </c>
      <c r="B130" s="10" t="s">
        <v>1</v>
      </c>
      <c r="C130" s="10">
        <v>6</v>
      </c>
      <c r="D130" s="10">
        <v>6</v>
      </c>
      <c r="E130" s="10"/>
      <c r="F130" s="10"/>
      <c r="G130" s="17">
        <f t="shared" si="8"/>
        <v>1</v>
      </c>
      <c r="H130" s="13">
        <f t="shared" si="9"/>
        <v>1</v>
      </c>
      <c r="J130" s="3">
        <f t="shared" si="6"/>
        <v>6</v>
      </c>
      <c r="K130" s="3">
        <v>0</v>
      </c>
      <c r="L130" s="3">
        <f t="shared" si="7"/>
        <v>0</v>
      </c>
    </row>
    <row r="131" spans="1:12" x14ac:dyDescent="0.3">
      <c r="A131" s="23"/>
      <c r="B131" s="3" t="s">
        <v>2</v>
      </c>
      <c r="C131" s="3"/>
      <c r="D131" s="3"/>
      <c r="E131" s="3"/>
      <c r="F131" s="3"/>
      <c r="G131" s="6" t="e">
        <f t="shared" si="8"/>
        <v>#DIV/0!</v>
      </c>
      <c r="H131" s="4" t="e">
        <f t="shared" si="9"/>
        <v>#DIV/0!</v>
      </c>
      <c r="J131" s="3">
        <f t="shared" si="6"/>
        <v>0</v>
      </c>
      <c r="K131" s="3">
        <v>0</v>
      </c>
      <c r="L131" s="3">
        <f t="shared" si="7"/>
        <v>0</v>
      </c>
    </row>
    <row r="132" spans="1:12" x14ac:dyDescent="0.3">
      <c r="A132" s="23"/>
      <c r="B132" s="3" t="s">
        <v>3</v>
      </c>
      <c r="C132" s="3"/>
      <c r="D132" s="3"/>
      <c r="E132" s="3"/>
      <c r="F132" s="3"/>
      <c r="G132" s="6" t="e">
        <f t="shared" si="8"/>
        <v>#DIV/0!</v>
      </c>
      <c r="H132" s="4" t="e">
        <f t="shared" si="9"/>
        <v>#DIV/0!</v>
      </c>
      <c r="J132" s="3">
        <f t="shared" si="6"/>
        <v>0</v>
      </c>
      <c r="K132" s="3">
        <v>0</v>
      </c>
      <c r="L132" s="3">
        <f t="shared" si="7"/>
        <v>0</v>
      </c>
    </row>
    <row r="133" spans="1:12" ht="15" thickBot="1" x14ac:dyDescent="0.35">
      <c r="A133" s="24"/>
      <c r="B133" s="14" t="s">
        <v>4</v>
      </c>
      <c r="C133" s="14"/>
      <c r="D133" s="14"/>
      <c r="E133" s="14"/>
      <c r="F133" s="14"/>
      <c r="G133" s="15" t="e">
        <f t="shared" si="8"/>
        <v>#DIV/0!</v>
      </c>
      <c r="H133" s="16" t="e">
        <f t="shared" si="9"/>
        <v>#DIV/0!</v>
      </c>
      <c r="J133" s="3">
        <f t="shared" si="6"/>
        <v>0</v>
      </c>
      <c r="K133" s="3">
        <v>0</v>
      </c>
      <c r="L133" s="3">
        <f t="shared" si="7"/>
        <v>0</v>
      </c>
    </row>
    <row r="134" spans="1:12" ht="15" thickTop="1" x14ac:dyDescent="0.3">
      <c r="A134" s="22" t="s">
        <v>44</v>
      </c>
      <c r="B134" s="10" t="s">
        <v>1</v>
      </c>
      <c r="C134" s="10">
        <v>4</v>
      </c>
      <c r="D134" s="10">
        <v>3</v>
      </c>
      <c r="E134" s="10">
        <v>1</v>
      </c>
      <c r="F134" s="10"/>
      <c r="G134" s="17">
        <f t="shared" si="8"/>
        <v>1</v>
      </c>
      <c r="H134" s="13">
        <f t="shared" si="9"/>
        <v>0.75</v>
      </c>
      <c r="J134" s="3">
        <f t="shared" si="6"/>
        <v>3</v>
      </c>
      <c r="K134" s="3">
        <v>0</v>
      </c>
      <c r="L134" s="3">
        <f t="shared" si="7"/>
        <v>1</v>
      </c>
    </row>
    <row r="135" spans="1:12" x14ac:dyDescent="0.3">
      <c r="A135" s="23"/>
      <c r="B135" s="3" t="s">
        <v>2</v>
      </c>
      <c r="C135" s="3"/>
      <c r="D135" s="3"/>
      <c r="E135" s="3"/>
      <c r="F135" s="3"/>
      <c r="G135" s="6" t="e">
        <f t="shared" si="8"/>
        <v>#DIV/0!</v>
      </c>
      <c r="H135" s="4" t="e">
        <f t="shared" si="9"/>
        <v>#DIV/0!</v>
      </c>
      <c r="J135" s="3">
        <f t="shared" ref="J135:J198" si="10">D135</f>
        <v>0</v>
      </c>
      <c r="K135" s="3">
        <v>0</v>
      </c>
      <c r="L135" s="3">
        <f t="shared" ref="L135:L198" si="11">E135</f>
        <v>0</v>
      </c>
    </row>
    <row r="136" spans="1:12" x14ac:dyDescent="0.3">
      <c r="A136" s="23"/>
      <c r="B136" s="3" t="s">
        <v>3</v>
      </c>
      <c r="C136" s="3"/>
      <c r="D136" s="3"/>
      <c r="E136" s="3"/>
      <c r="F136" s="3"/>
      <c r="G136" s="6" t="e">
        <f t="shared" si="8"/>
        <v>#DIV/0!</v>
      </c>
      <c r="H136" s="4" t="e">
        <f t="shared" si="9"/>
        <v>#DIV/0!</v>
      </c>
      <c r="J136" s="3">
        <f t="shared" si="10"/>
        <v>0</v>
      </c>
      <c r="K136" s="3">
        <v>0</v>
      </c>
      <c r="L136" s="3">
        <f t="shared" si="11"/>
        <v>0</v>
      </c>
    </row>
    <row r="137" spans="1:12" ht="15" thickBot="1" x14ac:dyDescent="0.35">
      <c r="A137" s="24"/>
      <c r="B137" s="14" t="s">
        <v>4</v>
      </c>
      <c r="C137" s="14"/>
      <c r="D137" s="14"/>
      <c r="E137" s="14"/>
      <c r="F137" s="14"/>
      <c r="G137" s="15" t="e">
        <f t="shared" si="8"/>
        <v>#DIV/0!</v>
      </c>
      <c r="H137" s="16" t="e">
        <f t="shared" si="9"/>
        <v>#DIV/0!</v>
      </c>
      <c r="J137" s="3">
        <f t="shared" si="10"/>
        <v>0</v>
      </c>
      <c r="K137" s="3">
        <v>0</v>
      </c>
      <c r="L137" s="3">
        <f t="shared" si="11"/>
        <v>0</v>
      </c>
    </row>
    <row r="138" spans="1:12" ht="15" thickTop="1" x14ac:dyDescent="0.3">
      <c r="A138" s="22" t="s">
        <v>45</v>
      </c>
      <c r="B138" s="10" t="s">
        <v>1</v>
      </c>
      <c r="C138" s="10">
        <v>2</v>
      </c>
      <c r="D138" s="10">
        <v>2</v>
      </c>
      <c r="E138" s="10"/>
      <c r="F138" s="10"/>
      <c r="G138" s="17">
        <f t="shared" ref="G138:G201" si="12">J138/(J138+K138)</f>
        <v>1</v>
      </c>
      <c r="H138" s="13">
        <f t="shared" si="9"/>
        <v>1</v>
      </c>
      <c r="J138" s="3">
        <f t="shared" si="10"/>
        <v>2</v>
      </c>
      <c r="K138" s="3">
        <v>0</v>
      </c>
      <c r="L138" s="3">
        <f t="shared" si="11"/>
        <v>0</v>
      </c>
    </row>
    <row r="139" spans="1:12" x14ac:dyDescent="0.3">
      <c r="A139" s="23"/>
      <c r="B139" s="3" t="s">
        <v>2</v>
      </c>
      <c r="C139" s="3"/>
      <c r="D139" s="3"/>
      <c r="E139" s="3"/>
      <c r="F139" s="3"/>
      <c r="G139" s="6" t="e">
        <f t="shared" si="12"/>
        <v>#DIV/0!</v>
      </c>
      <c r="H139" s="4" t="e">
        <f t="shared" ref="H139:H202" si="13">J139/(J139+L139)</f>
        <v>#DIV/0!</v>
      </c>
      <c r="J139" s="3">
        <f t="shared" si="10"/>
        <v>0</v>
      </c>
      <c r="K139" s="3">
        <v>0</v>
      </c>
      <c r="L139" s="3">
        <f t="shared" si="11"/>
        <v>0</v>
      </c>
    </row>
    <row r="140" spans="1:12" x14ac:dyDescent="0.3">
      <c r="A140" s="23"/>
      <c r="B140" s="3" t="s">
        <v>3</v>
      </c>
      <c r="C140" s="3"/>
      <c r="D140" s="3"/>
      <c r="E140" s="3"/>
      <c r="F140" s="3"/>
      <c r="G140" s="6" t="e">
        <f t="shared" si="12"/>
        <v>#DIV/0!</v>
      </c>
      <c r="H140" s="4" t="e">
        <f t="shared" si="13"/>
        <v>#DIV/0!</v>
      </c>
      <c r="J140" s="3">
        <f t="shared" si="10"/>
        <v>0</v>
      </c>
      <c r="K140" s="3">
        <v>0</v>
      </c>
      <c r="L140" s="3">
        <f t="shared" si="11"/>
        <v>0</v>
      </c>
    </row>
    <row r="141" spans="1:12" ht="15" thickBot="1" x14ac:dyDescent="0.35">
      <c r="A141" s="24"/>
      <c r="B141" s="14" t="s">
        <v>4</v>
      </c>
      <c r="C141" s="14"/>
      <c r="D141" s="14"/>
      <c r="E141" s="14"/>
      <c r="F141" s="14"/>
      <c r="G141" s="15" t="e">
        <f t="shared" si="12"/>
        <v>#DIV/0!</v>
      </c>
      <c r="H141" s="16" t="e">
        <f t="shared" si="13"/>
        <v>#DIV/0!</v>
      </c>
      <c r="J141" s="3">
        <f t="shared" si="10"/>
        <v>0</v>
      </c>
      <c r="K141" s="3">
        <v>0</v>
      </c>
      <c r="L141" s="3">
        <f t="shared" si="11"/>
        <v>0</v>
      </c>
    </row>
    <row r="142" spans="1:12" ht="15" thickTop="1" x14ac:dyDescent="0.3">
      <c r="A142" s="22" t="s">
        <v>46</v>
      </c>
      <c r="B142" s="10" t="s">
        <v>1</v>
      </c>
      <c r="C142" s="10">
        <v>3</v>
      </c>
      <c r="D142" s="10">
        <v>3</v>
      </c>
      <c r="E142" s="10"/>
      <c r="F142" s="10"/>
      <c r="G142" s="17">
        <f t="shared" si="12"/>
        <v>1</v>
      </c>
      <c r="H142" s="13">
        <f t="shared" si="13"/>
        <v>1</v>
      </c>
      <c r="J142" s="3">
        <f t="shared" si="10"/>
        <v>3</v>
      </c>
      <c r="K142" s="3">
        <v>0</v>
      </c>
      <c r="L142" s="3">
        <f t="shared" si="11"/>
        <v>0</v>
      </c>
    </row>
    <row r="143" spans="1:12" x14ac:dyDescent="0.3">
      <c r="A143" s="23"/>
      <c r="B143" s="3" t="s">
        <v>2</v>
      </c>
      <c r="C143" s="3"/>
      <c r="D143" s="3"/>
      <c r="E143" s="3"/>
      <c r="F143" s="3"/>
      <c r="G143" s="6" t="e">
        <f t="shared" si="12"/>
        <v>#DIV/0!</v>
      </c>
      <c r="H143" s="4" t="e">
        <f t="shared" si="13"/>
        <v>#DIV/0!</v>
      </c>
      <c r="J143" s="3">
        <f t="shared" si="10"/>
        <v>0</v>
      </c>
      <c r="K143" s="3">
        <v>0</v>
      </c>
      <c r="L143" s="3">
        <f t="shared" si="11"/>
        <v>0</v>
      </c>
    </row>
    <row r="144" spans="1:12" x14ac:dyDescent="0.3">
      <c r="A144" s="23"/>
      <c r="B144" s="3" t="s">
        <v>3</v>
      </c>
      <c r="C144" s="3"/>
      <c r="D144" s="3"/>
      <c r="E144" s="3"/>
      <c r="F144" s="3"/>
      <c r="G144" s="6" t="e">
        <f t="shared" si="12"/>
        <v>#DIV/0!</v>
      </c>
      <c r="H144" s="4" t="e">
        <f t="shared" si="13"/>
        <v>#DIV/0!</v>
      </c>
      <c r="J144" s="3">
        <f t="shared" si="10"/>
        <v>0</v>
      </c>
      <c r="K144" s="3">
        <v>0</v>
      </c>
      <c r="L144" s="3">
        <f t="shared" si="11"/>
        <v>0</v>
      </c>
    </row>
    <row r="145" spans="1:12" ht="15" thickBot="1" x14ac:dyDescent="0.35">
      <c r="A145" s="24"/>
      <c r="B145" s="14" t="s">
        <v>4</v>
      </c>
      <c r="C145" s="14"/>
      <c r="D145" s="14"/>
      <c r="E145" s="14"/>
      <c r="F145" s="14"/>
      <c r="G145" s="15" t="e">
        <f t="shared" si="12"/>
        <v>#DIV/0!</v>
      </c>
      <c r="H145" s="16" t="e">
        <f t="shared" si="13"/>
        <v>#DIV/0!</v>
      </c>
      <c r="J145" s="3">
        <f t="shared" si="10"/>
        <v>0</v>
      </c>
      <c r="K145" s="3">
        <v>0</v>
      </c>
      <c r="L145" s="3">
        <f t="shared" si="11"/>
        <v>0</v>
      </c>
    </row>
    <row r="146" spans="1:12" ht="15" thickTop="1" x14ac:dyDescent="0.3">
      <c r="A146" s="22" t="s">
        <v>47</v>
      </c>
      <c r="B146" s="10" t="s">
        <v>1</v>
      </c>
      <c r="C146" s="10">
        <v>3</v>
      </c>
      <c r="D146" s="10">
        <v>3</v>
      </c>
      <c r="E146" s="10"/>
      <c r="F146" s="10"/>
      <c r="G146" s="17">
        <f t="shared" si="12"/>
        <v>1</v>
      </c>
      <c r="H146" s="13">
        <f t="shared" si="13"/>
        <v>1</v>
      </c>
      <c r="J146" s="3">
        <f t="shared" si="10"/>
        <v>3</v>
      </c>
      <c r="K146" s="3">
        <v>0</v>
      </c>
      <c r="L146" s="3">
        <f t="shared" si="11"/>
        <v>0</v>
      </c>
    </row>
    <row r="147" spans="1:12" x14ac:dyDescent="0.3">
      <c r="A147" s="23"/>
      <c r="B147" s="3" t="s">
        <v>2</v>
      </c>
      <c r="C147" s="3"/>
      <c r="D147" s="3"/>
      <c r="E147" s="3"/>
      <c r="F147" s="3"/>
      <c r="G147" s="6" t="e">
        <f t="shared" si="12"/>
        <v>#DIV/0!</v>
      </c>
      <c r="H147" s="4" t="e">
        <f t="shared" si="13"/>
        <v>#DIV/0!</v>
      </c>
      <c r="J147" s="3">
        <f t="shared" si="10"/>
        <v>0</v>
      </c>
      <c r="K147" s="3">
        <v>0</v>
      </c>
      <c r="L147" s="3">
        <f t="shared" si="11"/>
        <v>0</v>
      </c>
    </row>
    <row r="148" spans="1:12" x14ac:dyDescent="0.3">
      <c r="A148" s="23"/>
      <c r="B148" s="3" t="s">
        <v>3</v>
      </c>
      <c r="C148" s="3">
        <v>1</v>
      </c>
      <c r="D148" s="3"/>
      <c r="E148" s="3"/>
      <c r="F148" s="3">
        <v>1</v>
      </c>
      <c r="G148" s="6">
        <f t="shared" si="12"/>
        <v>0</v>
      </c>
      <c r="H148" s="4" t="e">
        <f t="shared" si="13"/>
        <v>#DIV/0!</v>
      </c>
      <c r="J148" s="3">
        <f t="shared" si="10"/>
        <v>0</v>
      </c>
      <c r="K148" s="3">
        <v>1</v>
      </c>
      <c r="L148" s="3">
        <f t="shared" si="11"/>
        <v>0</v>
      </c>
    </row>
    <row r="149" spans="1:12" ht="15" thickBot="1" x14ac:dyDescent="0.35">
      <c r="A149" s="24"/>
      <c r="B149" s="14" t="s">
        <v>4</v>
      </c>
      <c r="C149" s="14"/>
      <c r="D149" s="14"/>
      <c r="E149" s="14"/>
      <c r="F149" s="14"/>
      <c r="G149" s="15" t="e">
        <f t="shared" si="12"/>
        <v>#DIV/0!</v>
      </c>
      <c r="H149" s="16" t="e">
        <f t="shared" si="13"/>
        <v>#DIV/0!</v>
      </c>
      <c r="J149" s="3">
        <f t="shared" si="10"/>
        <v>0</v>
      </c>
      <c r="K149" s="3">
        <v>0</v>
      </c>
      <c r="L149" s="3">
        <f t="shared" si="11"/>
        <v>0</v>
      </c>
    </row>
    <row r="150" spans="1:12" ht="15" thickTop="1" x14ac:dyDescent="0.3">
      <c r="A150" s="22" t="s">
        <v>48</v>
      </c>
      <c r="B150" s="10" t="s">
        <v>1</v>
      </c>
      <c r="C150" s="10">
        <v>1</v>
      </c>
      <c r="D150" s="10">
        <v>1</v>
      </c>
      <c r="E150" s="10"/>
      <c r="F150" s="10"/>
      <c r="G150" s="17">
        <f t="shared" si="12"/>
        <v>1</v>
      </c>
      <c r="H150" s="13">
        <f t="shared" si="13"/>
        <v>1</v>
      </c>
      <c r="J150" s="3">
        <f t="shared" si="10"/>
        <v>1</v>
      </c>
      <c r="K150" s="3">
        <v>0</v>
      </c>
      <c r="L150" s="3">
        <f t="shared" si="11"/>
        <v>0</v>
      </c>
    </row>
    <row r="151" spans="1:12" x14ac:dyDescent="0.3">
      <c r="A151" s="23"/>
      <c r="B151" s="3" t="s">
        <v>2</v>
      </c>
      <c r="C151" s="3"/>
      <c r="D151" s="3"/>
      <c r="E151" s="3"/>
      <c r="F151" s="3"/>
      <c r="G151" s="6" t="e">
        <f t="shared" si="12"/>
        <v>#DIV/0!</v>
      </c>
      <c r="H151" s="4" t="e">
        <f t="shared" si="13"/>
        <v>#DIV/0!</v>
      </c>
      <c r="J151" s="3">
        <f t="shared" si="10"/>
        <v>0</v>
      </c>
      <c r="K151" s="3">
        <v>0</v>
      </c>
      <c r="L151" s="3">
        <f t="shared" si="11"/>
        <v>0</v>
      </c>
    </row>
    <row r="152" spans="1:12" x14ac:dyDescent="0.3">
      <c r="A152" s="23"/>
      <c r="B152" s="3" t="s">
        <v>3</v>
      </c>
      <c r="C152" s="3"/>
      <c r="D152" s="3"/>
      <c r="E152" s="3"/>
      <c r="F152" s="3"/>
      <c r="G152" s="6" t="e">
        <f t="shared" si="12"/>
        <v>#DIV/0!</v>
      </c>
      <c r="H152" s="4" t="e">
        <f t="shared" si="13"/>
        <v>#DIV/0!</v>
      </c>
      <c r="J152" s="3">
        <f t="shared" si="10"/>
        <v>0</v>
      </c>
      <c r="K152" s="3">
        <v>0</v>
      </c>
      <c r="L152" s="3">
        <f t="shared" si="11"/>
        <v>0</v>
      </c>
    </row>
    <row r="153" spans="1:12" ht="15" thickBot="1" x14ac:dyDescent="0.35">
      <c r="A153" s="24"/>
      <c r="B153" s="14" t="s">
        <v>4</v>
      </c>
      <c r="C153" s="14"/>
      <c r="D153" s="14"/>
      <c r="E153" s="14"/>
      <c r="F153" s="14"/>
      <c r="G153" s="15" t="e">
        <f t="shared" si="12"/>
        <v>#DIV/0!</v>
      </c>
      <c r="H153" s="16" t="e">
        <f t="shared" si="13"/>
        <v>#DIV/0!</v>
      </c>
      <c r="J153" s="3">
        <f t="shared" si="10"/>
        <v>0</v>
      </c>
      <c r="K153" s="3">
        <v>0</v>
      </c>
      <c r="L153" s="3">
        <f t="shared" si="11"/>
        <v>0</v>
      </c>
    </row>
    <row r="154" spans="1:12" ht="15" thickTop="1" x14ac:dyDescent="0.3">
      <c r="A154" s="22" t="s">
        <v>49</v>
      </c>
      <c r="B154" s="10" t="s">
        <v>1</v>
      </c>
      <c r="C154" s="10">
        <v>1</v>
      </c>
      <c r="D154" s="10">
        <v>1</v>
      </c>
      <c r="E154" s="10"/>
      <c r="F154" s="10"/>
      <c r="G154" s="17">
        <f t="shared" si="12"/>
        <v>1</v>
      </c>
      <c r="H154" s="13">
        <f t="shared" si="13"/>
        <v>1</v>
      </c>
      <c r="J154" s="3">
        <f t="shared" si="10"/>
        <v>1</v>
      </c>
      <c r="K154" s="3">
        <v>0</v>
      </c>
      <c r="L154" s="3">
        <f t="shared" si="11"/>
        <v>0</v>
      </c>
    </row>
    <row r="155" spans="1:12" x14ac:dyDescent="0.3">
      <c r="A155" s="23"/>
      <c r="B155" s="3" t="s">
        <v>2</v>
      </c>
      <c r="C155" s="3"/>
      <c r="D155" s="3"/>
      <c r="E155" s="3"/>
      <c r="F155" s="3"/>
      <c r="G155" s="6" t="e">
        <f t="shared" si="12"/>
        <v>#DIV/0!</v>
      </c>
      <c r="H155" s="4" t="e">
        <f t="shared" si="13"/>
        <v>#DIV/0!</v>
      </c>
      <c r="J155" s="3">
        <f t="shared" si="10"/>
        <v>0</v>
      </c>
      <c r="K155" s="3">
        <v>0</v>
      </c>
      <c r="L155" s="3">
        <f t="shared" si="11"/>
        <v>0</v>
      </c>
    </row>
    <row r="156" spans="1:12" x14ac:dyDescent="0.3">
      <c r="A156" s="23"/>
      <c r="B156" s="3" t="s">
        <v>3</v>
      </c>
      <c r="C156" s="3"/>
      <c r="D156" s="3"/>
      <c r="E156" s="3"/>
      <c r="F156" s="3"/>
      <c r="G156" s="6" t="e">
        <f t="shared" si="12"/>
        <v>#DIV/0!</v>
      </c>
      <c r="H156" s="4" t="e">
        <f t="shared" si="13"/>
        <v>#DIV/0!</v>
      </c>
      <c r="J156" s="3">
        <f t="shared" si="10"/>
        <v>0</v>
      </c>
      <c r="K156" s="3">
        <v>0</v>
      </c>
      <c r="L156" s="3">
        <f t="shared" si="11"/>
        <v>0</v>
      </c>
    </row>
    <row r="157" spans="1:12" ht="15" thickBot="1" x14ac:dyDescent="0.35">
      <c r="A157" s="24"/>
      <c r="B157" s="14" t="s">
        <v>4</v>
      </c>
      <c r="C157" s="14"/>
      <c r="D157" s="14"/>
      <c r="E157" s="14"/>
      <c r="F157" s="14"/>
      <c r="G157" s="15" t="e">
        <f t="shared" si="12"/>
        <v>#DIV/0!</v>
      </c>
      <c r="H157" s="16" t="e">
        <f t="shared" si="13"/>
        <v>#DIV/0!</v>
      </c>
      <c r="J157" s="3">
        <f t="shared" si="10"/>
        <v>0</v>
      </c>
      <c r="K157" s="3">
        <v>0</v>
      </c>
      <c r="L157" s="3">
        <f t="shared" si="11"/>
        <v>0</v>
      </c>
    </row>
    <row r="158" spans="1:12" ht="15" thickTop="1" x14ac:dyDescent="0.3">
      <c r="A158" s="22" t="s">
        <v>50</v>
      </c>
      <c r="B158" s="10" t="s">
        <v>1</v>
      </c>
      <c r="C158" s="10">
        <v>2</v>
      </c>
      <c r="D158" s="10">
        <v>2</v>
      </c>
      <c r="E158" s="10"/>
      <c r="F158" s="10"/>
      <c r="G158" s="17">
        <f t="shared" si="12"/>
        <v>1</v>
      </c>
      <c r="H158" s="13">
        <f t="shared" si="13"/>
        <v>1</v>
      </c>
      <c r="J158" s="3">
        <f t="shared" si="10"/>
        <v>2</v>
      </c>
      <c r="K158" s="3">
        <v>0</v>
      </c>
      <c r="L158" s="3">
        <f t="shared" si="11"/>
        <v>0</v>
      </c>
    </row>
    <row r="159" spans="1:12" x14ac:dyDescent="0.3">
      <c r="A159" s="23"/>
      <c r="B159" s="3" t="s">
        <v>2</v>
      </c>
      <c r="C159" s="3"/>
      <c r="D159" s="3"/>
      <c r="E159" s="3"/>
      <c r="F159" s="3"/>
      <c r="G159" s="6" t="e">
        <f t="shared" si="12"/>
        <v>#DIV/0!</v>
      </c>
      <c r="H159" s="4" t="e">
        <f t="shared" si="13"/>
        <v>#DIV/0!</v>
      </c>
      <c r="J159" s="3">
        <f t="shared" si="10"/>
        <v>0</v>
      </c>
      <c r="K159" s="3">
        <v>0</v>
      </c>
      <c r="L159" s="3">
        <f t="shared" si="11"/>
        <v>0</v>
      </c>
    </row>
    <row r="160" spans="1:12" x14ac:dyDescent="0.3">
      <c r="A160" s="23"/>
      <c r="B160" s="3" t="s">
        <v>3</v>
      </c>
      <c r="C160" s="3"/>
      <c r="D160" s="3"/>
      <c r="E160" s="3"/>
      <c r="F160" s="3"/>
      <c r="G160" s="6" t="e">
        <f t="shared" si="12"/>
        <v>#DIV/0!</v>
      </c>
      <c r="H160" s="4" t="e">
        <f t="shared" si="13"/>
        <v>#DIV/0!</v>
      </c>
      <c r="J160" s="3">
        <f t="shared" si="10"/>
        <v>0</v>
      </c>
      <c r="K160" s="3">
        <v>0</v>
      </c>
      <c r="L160" s="3">
        <f t="shared" si="11"/>
        <v>0</v>
      </c>
    </row>
    <row r="161" spans="1:12" ht="15" thickBot="1" x14ac:dyDescent="0.35">
      <c r="A161" s="24"/>
      <c r="B161" s="14" t="s">
        <v>4</v>
      </c>
      <c r="C161" s="14"/>
      <c r="D161" s="14"/>
      <c r="E161" s="14"/>
      <c r="F161" s="14"/>
      <c r="G161" s="15" t="e">
        <f t="shared" si="12"/>
        <v>#DIV/0!</v>
      </c>
      <c r="H161" s="16" t="e">
        <f t="shared" si="13"/>
        <v>#DIV/0!</v>
      </c>
      <c r="J161" s="3">
        <f t="shared" si="10"/>
        <v>0</v>
      </c>
      <c r="K161" s="3">
        <v>0</v>
      </c>
      <c r="L161" s="3">
        <f t="shared" si="11"/>
        <v>0</v>
      </c>
    </row>
    <row r="162" spans="1:12" ht="15" thickTop="1" x14ac:dyDescent="0.3">
      <c r="A162" s="22" t="s">
        <v>51</v>
      </c>
      <c r="B162" s="10" t="s">
        <v>1</v>
      </c>
      <c r="C162" s="10">
        <v>2</v>
      </c>
      <c r="D162" s="10">
        <v>2</v>
      </c>
      <c r="E162" s="10"/>
      <c r="F162" s="10"/>
      <c r="G162" s="17">
        <f t="shared" si="12"/>
        <v>1</v>
      </c>
      <c r="H162" s="13">
        <f t="shared" si="13"/>
        <v>1</v>
      </c>
      <c r="J162" s="3">
        <f t="shared" si="10"/>
        <v>2</v>
      </c>
      <c r="K162" s="3">
        <v>0</v>
      </c>
      <c r="L162" s="3">
        <f t="shared" si="11"/>
        <v>0</v>
      </c>
    </row>
    <row r="163" spans="1:12" x14ac:dyDescent="0.3">
      <c r="A163" s="23"/>
      <c r="B163" s="3" t="s">
        <v>2</v>
      </c>
      <c r="C163" s="3"/>
      <c r="D163" s="3"/>
      <c r="E163" s="3"/>
      <c r="F163" s="3"/>
      <c r="G163" s="6" t="e">
        <f t="shared" si="12"/>
        <v>#DIV/0!</v>
      </c>
      <c r="H163" s="4" t="e">
        <f t="shared" si="13"/>
        <v>#DIV/0!</v>
      </c>
      <c r="J163" s="3">
        <f t="shared" si="10"/>
        <v>0</v>
      </c>
      <c r="K163" s="3">
        <v>0</v>
      </c>
      <c r="L163" s="3">
        <f t="shared" si="11"/>
        <v>0</v>
      </c>
    </row>
    <row r="164" spans="1:12" x14ac:dyDescent="0.3">
      <c r="A164" s="23"/>
      <c r="B164" s="3" t="s">
        <v>3</v>
      </c>
      <c r="C164" s="3"/>
      <c r="D164" s="3"/>
      <c r="E164" s="3"/>
      <c r="F164" s="3"/>
      <c r="G164" s="6" t="e">
        <f t="shared" si="12"/>
        <v>#DIV/0!</v>
      </c>
      <c r="H164" s="4" t="e">
        <f t="shared" si="13"/>
        <v>#DIV/0!</v>
      </c>
      <c r="J164" s="3">
        <f t="shared" si="10"/>
        <v>0</v>
      </c>
      <c r="K164" s="3">
        <v>0</v>
      </c>
      <c r="L164" s="3">
        <f t="shared" si="11"/>
        <v>0</v>
      </c>
    </row>
    <row r="165" spans="1:12" ht="15" thickBot="1" x14ac:dyDescent="0.35">
      <c r="A165" s="24"/>
      <c r="B165" s="14" t="s">
        <v>4</v>
      </c>
      <c r="C165" s="14"/>
      <c r="D165" s="14"/>
      <c r="E165" s="14"/>
      <c r="F165" s="14"/>
      <c r="G165" s="15" t="e">
        <f t="shared" si="12"/>
        <v>#DIV/0!</v>
      </c>
      <c r="H165" s="16" t="e">
        <f t="shared" si="13"/>
        <v>#DIV/0!</v>
      </c>
      <c r="J165" s="3">
        <f t="shared" si="10"/>
        <v>0</v>
      </c>
      <c r="K165" s="3">
        <v>0</v>
      </c>
      <c r="L165" s="3">
        <f t="shared" si="11"/>
        <v>0</v>
      </c>
    </row>
    <row r="166" spans="1:12" ht="15" thickTop="1" x14ac:dyDescent="0.3">
      <c r="A166" s="22" t="s">
        <v>52</v>
      </c>
      <c r="B166" s="10" t="s">
        <v>1</v>
      </c>
      <c r="C166" s="10">
        <v>2</v>
      </c>
      <c r="D166" s="10">
        <v>2</v>
      </c>
      <c r="E166" s="10"/>
      <c r="F166" s="10"/>
      <c r="G166" s="17">
        <f t="shared" si="12"/>
        <v>1</v>
      </c>
      <c r="H166" s="13">
        <f t="shared" si="13"/>
        <v>1</v>
      </c>
      <c r="J166" s="3">
        <f t="shared" si="10"/>
        <v>2</v>
      </c>
      <c r="K166" s="3">
        <v>0</v>
      </c>
      <c r="L166" s="3">
        <f t="shared" si="11"/>
        <v>0</v>
      </c>
    </row>
    <row r="167" spans="1:12" x14ac:dyDescent="0.3">
      <c r="A167" s="23"/>
      <c r="B167" s="3" t="s">
        <v>2</v>
      </c>
      <c r="C167" s="3"/>
      <c r="D167" s="3"/>
      <c r="E167" s="3"/>
      <c r="F167" s="3"/>
      <c r="G167" s="6" t="e">
        <f t="shared" si="12"/>
        <v>#DIV/0!</v>
      </c>
      <c r="H167" s="4" t="e">
        <f t="shared" si="13"/>
        <v>#DIV/0!</v>
      </c>
      <c r="J167" s="3">
        <f t="shared" si="10"/>
        <v>0</v>
      </c>
      <c r="K167" s="3">
        <v>0</v>
      </c>
      <c r="L167" s="3">
        <f t="shared" si="11"/>
        <v>0</v>
      </c>
    </row>
    <row r="168" spans="1:12" x14ac:dyDescent="0.3">
      <c r="A168" s="23"/>
      <c r="B168" s="3" t="s">
        <v>3</v>
      </c>
      <c r="C168" s="3"/>
      <c r="D168" s="3"/>
      <c r="E168" s="3"/>
      <c r="F168" s="3"/>
      <c r="G168" s="6" t="e">
        <f t="shared" si="12"/>
        <v>#DIV/0!</v>
      </c>
      <c r="H168" s="4" t="e">
        <f t="shared" si="13"/>
        <v>#DIV/0!</v>
      </c>
      <c r="J168" s="3">
        <f t="shared" si="10"/>
        <v>0</v>
      </c>
      <c r="K168" s="3">
        <v>0</v>
      </c>
      <c r="L168" s="3">
        <f t="shared" si="11"/>
        <v>0</v>
      </c>
    </row>
    <row r="169" spans="1:12" ht="15" thickBot="1" x14ac:dyDescent="0.35">
      <c r="A169" s="24"/>
      <c r="B169" s="14" t="s">
        <v>4</v>
      </c>
      <c r="C169" s="14"/>
      <c r="D169" s="14"/>
      <c r="E169" s="14"/>
      <c r="F169" s="14"/>
      <c r="G169" s="15" t="e">
        <f t="shared" si="12"/>
        <v>#DIV/0!</v>
      </c>
      <c r="H169" s="16" t="e">
        <f t="shared" si="13"/>
        <v>#DIV/0!</v>
      </c>
      <c r="J169" s="3">
        <f t="shared" si="10"/>
        <v>0</v>
      </c>
      <c r="K169" s="3">
        <v>0</v>
      </c>
      <c r="L169" s="3">
        <f t="shared" si="11"/>
        <v>0</v>
      </c>
    </row>
    <row r="170" spans="1:12" ht="15" thickTop="1" x14ac:dyDescent="0.3">
      <c r="A170" s="22" t="s">
        <v>53</v>
      </c>
      <c r="B170" s="10" t="s">
        <v>1</v>
      </c>
      <c r="C170" s="10">
        <v>3</v>
      </c>
      <c r="D170" s="10">
        <v>3</v>
      </c>
      <c r="E170" s="10"/>
      <c r="F170" s="10"/>
      <c r="G170" s="17">
        <f t="shared" si="12"/>
        <v>1</v>
      </c>
      <c r="H170" s="13">
        <f t="shared" si="13"/>
        <v>1</v>
      </c>
      <c r="J170" s="3">
        <f t="shared" si="10"/>
        <v>3</v>
      </c>
      <c r="K170" s="3">
        <v>0</v>
      </c>
      <c r="L170" s="3">
        <f t="shared" si="11"/>
        <v>0</v>
      </c>
    </row>
    <row r="171" spans="1:12" x14ac:dyDescent="0.3">
      <c r="A171" s="23"/>
      <c r="B171" s="3" t="s">
        <v>2</v>
      </c>
      <c r="C171" s="3"/>
      <c r="D171" s="3"/>
      <c r="E171" s="3"/>
      <c r="F171" s="3"/>
      <c r="G171" s="6" t="e">
        <f t="shared" si="12"/>
        <v>#DIV/0!</v>
      </c>
      <c r="H171" s="4" t="e">
        <f t="shared" si="13"/>
        <v>#DIV/0!</v>
      </c>
      <c r="J171" s="3">
        <f t="shared" si="10"/>
        <v>0</v>
      </c>
      <c r="K171" s="3">
        <v>0</v>
      </c>
      <c r="L171" s="3">
        <f t="shared" si="11"/>
        <v>0</v>
      </c>
    </row>
    <row r="172" spans="1:12" x14ac:dyDescent="0.3">
      <c r="A172" s="23"/>
      <c r="B172" s="3" t="s">
        <v>3</v>
      </c>
      <c r="C172" s="3"/>
      <c r="D172" s="3"/>
      <c r="E172" s="3"/>
      <c r="F172" s="3"/>
      <c r="G172" s="6" t="e">
        <f t="shared" si="12"/>
        <v>#DIV/0!</v>
      </c>
      <c r="H172" s="4" t="e">
        <f t="shared" si="13"/>
        <v>#DIV/0!</v>
      </c>
      <c r="J172" s="3">
        <f t="shared" si="10"/>
        <v>0</v>
      </c>
      <c r="K172" s="3">
        <v>0</v>
      </c>
      <c r="L172" s="3">
        <f t="shared" si="11"/>
        <v>0</v>
      </c>
    </row>
    <row r="173" spans="1:12" ht="15" thickBot="1" x14ac:dyDescent="0.35">
      <c r="A173" s="24"/>
      <c r="B173" s="14" t="s">
        <v>4</v>
      </c>
      <c r="C173" s="14"/>
      <c r="D173" s="14"/>
      <c r="E173" s="14"/>
      <c r="F173" s="14"/>
      <c r="G173" s="15" t="e">
        <f t="shared" si="12"/>
        <v>#DIV/0!</v>
      </c>
      <c r="H173" s="16" t="e">
        <f t="shared" si="13"/>
        <v>#DIV/0!</v>
      </c>
      <c r="J173" s="3">
        <f t="shared" si="10"/>
        <v>0</v>
      </c>
      <c r="K173" s="3">
        <v>0</v>
      </c>
      <c r="L173" s="3">
        <f t="shared" si="11"/>
        <v>0</v>
      </c>
    </row>
    <row r="174" spans="1:12" ht="15" thickTop="1" x14ac:dyDescent="0.3">
      <c r="A174" s="22" t="s">
        <v>54</v>
      </c>
      <c r="B174" s="10" t="s">
        <v>1</v>
      </c>
      <c r="C174" s="10">
        <v>5</v>
      </c>
      <c r="D174" s="10">
        <v>5</v>
      </c>
      <c r="E174" s="10"/>
      <c r="F174" s="10"/>
      <c r="G174" s="17">
        <f t="shared" si="12"/>
        <v>1</v>
      </c>
      <c r="H174" s="13">
        <f t="shared" si="13"/>
        <v>1</v>
      </c>
      <c r="J174" s="3">
        <f t="shared" si="10"/>
        <v>5</v>
      </c>
      <c r="K174" s="3">
        <v>0</v>
      </c>
      <c r="L174" s="3">
        <f t="shared" si="11"/>
        <v>0</v>
      </c>
    </row>
    <row r="175" spans="1:12" x14ac:dyDescent="0.3">
      <c r="A175" s="23"/>
      <c r="B175" s="3" t="s">
        <v>2</v>
      </c>
      <c r="C175" s="3"/>
      <c r="D175" s="3"/>
      <c r="E175" s="3"/>
      <c r="F175" s="3"/>
      <c r="G175" s="6" t="e">
        <f t="shared" si="12"/>
        <v>#DIV/0!</v>
      </c>
      <c r="H175" s="4" t="e">
        <f t="shared" si="13"/>
        <v>#DIV/0!</v>
      </c>
      <c r="J175" s="3">
        <f t="shared" si="10"/>
        <v>0</v>
      </c>
      <c r="K175" s="3">
        <v>0</v>
      </c>
      <c r="L175" s="3">
        <f t="shared" si="11"/>
        <v>0</v>
      </c>
    </row>
    <row r="176" spans="1:12" x14ac:dyDescent="0.3">
      <c r="A176" s="23"/>
      <c r="B176" s="3" t="s">
        <v>3</v>
      </c>
      <c r="C176" s="3"/>
      <c r="D176" s="3"/>
      <c r="E176" s="3"/>
      <c r="F176" s="3"/>
      <c r="G176" s="6" t="e">
        <f t="shared" si="12"/>
        <v>#DIV/0!</v>
      </c>
      <c r="H176" s="4" t="e">
        <f t="shared" si="13"/>
        <v>#DIV/0!</v>
      </c>
      <c r="J176" s="3">
        <f t="shared" si="10"/>
        <v>0</v>
      </c>
      <c r="K176" s="3">
        <v>0</v>
      </c>
      <c r="L176" s="3">
        <f t="shared" si="11"/>
        <v>0</v>
      </c>
    </row>
    <row r="177" spans="1:12" ht="15" thickBot="1" x14ac:dyDescent="0.35">
      <c r="A177" s="24"/>
      <c r="B177" s="14" t="s">
        <v>4</v>
      </c>
      <c r="C177" s="14"/>
      <c r="D177" s="14"/>
      <c r="E177" s="14"/>
      <c r="F177" s="14"/>
      <c r="G177" s="15" t="e">
        <f t="shared" si="12"/>
        <v>#DIV/0!</v>
      </c>
      <c r="H177" s="16" t="e">
        <f t="shared" si="13"/>
        <v>#DIV/0!</v>
      </c>
      <c r="J177" s="3">
        <f t="shared" si="10"/>
        <v>0</v>
      </c>
      <c r="K177" s="3">
        <v>0</v>
      </c>
      <c r="L177" s="3">
        <f t="shared" si="11"/>
        <v>0</v>
      </c>
    </row>
    <row r="178" spans="1:12" ht="15" thickTop="1" x14ac:dyDescent="0.3">
      <c r="A178" s="22" t="s">
        <v>55</v>
      </c>
      <c r="B178" s="10" t="s">
        <v>1</v>
      </c>
      <c r="C178" s="10">
        <v>1</v>
      </c>
      <c r="D178" s="10"/>
      <c r="E178" s="10"/>
      <c r="F178" s="10">
        <v>1</v>
      </c>
      <c r="G178" s="17">
        <f t="shared" si="12"/>
        <v>0</v>
      </c>
      <c r="H178" s="13">
        <v>0</v>
      </c>
      <c r="J178" s="3">
        <f t="shared" si="10"/>
        <v>0</v>
      </c>
      <c r="K178" s="3">
        <v>1</v>
      </c>
      <c r="L178" s="3">
        <f t="shared" si="11"/>
        <v>0</v>
      </c>
    </row>
    <row r="179" spans="1:12" x14ac:dyDescent="0.3">
      <c r="A179" s="23"/>
      <c r="B179" s="3" t="s">
        <v>2</v>
      </c>
      <c r="C179" s="3"/>
      <c r="D179" s="3"/>
      <c r="E179" s="3"/>
      <c r="F179" s="3"/>
      <c r="G179" s="6" t="e">
        <f t="shared" si="12"/>
        <v>#DIV/0!</v>
      </c>
      <c r="H179" s="4" t="e">
        <f t="shared" si="13"/>
        <v>#DIV/0!</v>
      </c>
      <c r="J179" s="3">
        <f t="shared" si="10"/>
        <v>0</v>
      </c>
      <c r="K179" s="3">
        <v>0</v>
      </c>
      <c r="L179" s="3">
        <f t="shared" si="11"/>
        <v>0</v>
      </c>
    </row>
    <row r="180" spans="1:12" x14ac:dyDescent="0.3">
      <c r="A180" s="23"/>
      <c r="B180" s="3" t="s">
        <v>3</v>
      </c>
      <c r="C180" s="3"/>
      <c r="D180" s="3"/>
      <c r="E180" s="3"/>
      <c r="F180" s="3"/>
      <c r="G180" s="6" t="e">
        <f t="shared" si="12"/>
        <v>#DIV/0!</v>
      </c>
      <c r="H180" s="4" t="e">
        <f t="shared" si="13"/>
        <v>#DIV/0!</v>
      </c>
      <c r="J180" s="3">
        <f t="shared" si="10"/>
        <v>0</v>
      </c>
      <c r="K180" s="3">
        <v>0</v>
      </c>
      <c r="L180" s="3">
        <f t="shared" si="11"/>
        <v>0</v>
      </c>
    </row>
    <row r="181" spans="1:12" ht="15" thickBot="1" x14ac:dyDescent="0.35">
      <c r="A181" s="24"/>
      <c r="B181" s="14" t="s">
        <v>4</v>
      </c>
      <c r="C181" s="14"/>
      <c r="D181" s="14"/>
      <c r="E181" s="14"/>
      <c r="F181" s="14"/>
      <c r="G181" s="15" t="e">
        <f t="shared" si="12"/>
        <v>#DIV/0!</v>
      </c>
      <c r="H181" s="16" t="e">
        <f t="shared" si="13"/>
        <v>#DIV/0!</v>
      </c>
      <c r="J181" s="3">
        <f t="shared" si="10"/>
        <v>0</v>
      </c>
      <c r="K181" s="3">
        <v>0</v>
      </c>
      <c r="L181" s="3">
        <f t="shared" si="11"/>
        <v>0</v>
      </c>
    </row>
    <row r="182" spans="1:12" ht="15" thickTop="1" x14ac:dyDescent="0.3">
      <c r="A182" s="22" t="s">
        <v>56</v>
      </c>
      <c r="B182" s="10" t="s">
        <v>1</v>
      </c>
      <c r="C182" s="10">
        <v>2</v>
      </c>
      <c r="D182" s="10">
        <v>1</v>
      </c>
      <c r="E182" s="10"/>
      <c r="F182" s="10"/>
      <c r="G182" s="17">
        <f t="shared" si="12"/>
        <v>1</v>
      </c>
      <c r="H182" s="13">
        <f t="shared" si="13"/>
        <v>1</v>
      </c>
      <c r="J182" s="3">
        <f t="shared" si="10"/>
        <v>1</v>
      </c>
      <c r="K182" s="3">
        <v>0</v>
      </c>
      <c r="L182" s="3">
        <f t="shared" si="11"/>
        <v>0</v>
      </c>
    </row>
    <row r="183" spans="1:12" x14ac:dyDescent="0.3">
      <c r="A183" s="23"/>
      <c r="B183" s="3" t="s">
        <v>2</v>
      </c>
      <c r="C183" s="3"/>
      <c r="D183" s="3"/>
      <c r="E183" s="3"/>
      <c r="F183" s="3"/>
      <c r="G183" s="6" t="e">
        <f t="shared" si="12"/>
        <v>#DIV/0!</v>
      </c>
      <c r="H183" s="4" t="e">
        <f t="shared" si="13"/>
        <v>#DIV/0!</v>
      </c>
      <c r="J183" s="3">
        <f t="shared" si="10"/>
        <v>0</v>
      </c>
      <c r="K183" s="3">
        <v>0</v>
      </c>
      <c r="L183" s="3">
        <f t="shared" si="11"/>
        <v>0</v>
      </c>
    </row>
    <row r="184" spans="1:12" x14ac:dyDescent="0.3">
      <c r="A184" s="23"/>
      <c r="B184" s="3" t="s">
        <v>3</v>
      </c>
      <c r="C184" s="3"/>
      <c r="D184" s="3"/>
      <c r="E184" s="3"/>
      <c r="F184" s="3"/>
      <c r="G184" s="6" t="e">
        <f t="shared" si="12"/>
        <v>#DIV/0!</v>
      </c>
      <c r="H184" s="4" t="e">
        <f t="shared" si="13"/>
        <v>#DIV/0!</v>
      </c>
      <c r="J184" s="3">
        <f t="shared" si="10"/>
        <v>0</v>
      </c>
      <c r="K184" s="3">
        <v>0</v>
      </c>
      <c r="L184" s="3">
        <f t="shared" si="11"/>
        <v>0</v>
      </c>
    </row>
    <row r="185" spans="1:12" ht="15" thickBot="1" x14ac:dyDescent="0.35">
      <c r="A185" s="24"/>
      <c r="B185" s="14" t="s">
        <v>4</v>
      </c>
      <c r="C185" s="14"/>
      <c r="D185" s="14"/>
      <c r="E185" s="14"/>
      <c r="F185" s="14"/>
      <c r="G185" s="15" t="e">
        <f t="shared" si="12"/>
        <v>#DIV/0!</v>
      </c>
      <c r="H185" s="16" t="e">
        <f t="shared" si="13"/>
        <v>#DIV/0!</v>
      </c>
      <c r="J185" s="3">
        <f t="shared" si="10"/>
        <v>0</v>
      </c>
      <c r="K185" s="3">
        <v>0</v>
      </c>
      <c r="L185" s="3">
        <f t="shared" si="11"/>
        <v>0</v>
      </c>
    </row>
    <row r="186" spans="1:12" ht="15" thickTop="1" x14ac:dyDescent="0.3">
      <c r="A186" s="31" t="s">
        <v>99</v>
      </c>
      <c r="B186" s="10" t="s">
        <v>1</v>
      </c>
      <c r="C186" s="10"/>
      <c r="D186" s="10"/>
      <c r="E186" s="10"/>
      <c r="F186" s="10"/>
      <c r="G186" s="17"/>
      <c r="H186" s="13"/>
      <c r="J186" s="3">
        <f t="shared" si="10"/>
        <v>0</v>
      </c>
      <c r="K186" s="3">
        <v>0</v>
      </c>
      <c r="L186" s="3">
        <f t="shared" si="11"/>
        <v>0</v>
      </c>
    </row>
    <row r="187" spans="1:12" x14ac:dyDescent="0.3">
      <c r="A187" s="32"/>
      <c r="B187" s="3" t="s">
        <v>2</v>
      </c>
      <c r="C187" s="3"/>
      <c r="D187" s="3"/>
      <c r="E187" s="3"/>
      <c r="F187" s="3"/>
      <c r="G187" s="6" t="e">
        <f t="shared" si="12"/>
        <v>#DIV/0!</v>
      </c>
      <c r="H187" s="4" t="e">
        <f t="shared" si="13"/>
        <v>#DIV/0!</v>
      </c>
      <c r="J187" s="3">
        <f t="shared" si="10"/>
        <v>0</v>
      </c>
      <c r="K187" s="3">
        <v>0</v>
      </c>
      <c r="L187" s="3">
        <f t="shared" si="11"/>
        <v>0</v>
      </c>
    </row>
    <row r="188" spans="1:12" x14ac:dyDescent="0.3">
      <c r="A188" s="32"/>
      <c r="B188" s="3" t="s">
        <v>3</v>
      </c>
      <c r="C188" s="3"/>
      <c r="D188" s="3"/>
      <c r="E188" s="3"/>
      <c r="F188" s="3"/>
      <c r="G188" s="6" t="e">
        <f t="shared" si="12"/>
        <v>#DIV/0!</v>
      </c>
      <c r="H188" s="4" t="e">
        <f t="shared" si="13"/>
        <v>#DIV/0!</v>
      </c>
      <c r="J188" s="3">
        <f t="shared" si="10"/>
        <v>0</v>
      </c>
      <c r="K188" s="3">
        <v>0</v>
      </c>
      <c r="L188" s="3">
        <f t="shared" si="11"/>
        <v>0</v>
      </c>
    </row>
    <row r="189" spans="1:12" ht="15" thickBot="1" x14ac:dyDescent="0.35">
      <c r="A189" s="33"/>
      <c r="B189" s="14" t="s">
        <v>4</v>
      </c>
      <c r="C189" s="14"/>
      <c r="D189" s="14"/>
      <c r="E189" s="14"/>
      <c r="F189" s="14"/>
      <c r="G189" s="15" t="e">
        <f t="shared" si="12"/>
        <v>#DIV/0!</v>
      </c>
      <c r="H189" s="16" t="e">
        <f t="shared" si="13"/>
        <v>#DIV/0!</v>
      </c>
      <c r="J189" s="3">
        <f t="shared" si="10"/>
        <v>0</v>
      </c>
      <c r="K189" s="3">
        <v>0</v>
      </c>
      <c r="L189" s="3">
        <f t="shared" si="11"/>
        <v>0</v>
      </c>
    </row>
    <row r="190" spans="1:12" ht="15" thickTop="1" x14ac:dyDescent="0.3">
      <c r="A190" s="22" t="s">
        <v>57</v>
      </c>
      <c r="B190" s="10" t="s">
        <v>1</v>
      </c>
      <c r="C190" s="10"/>
      <c r="D190" s="10"/>
      <c r="E190" s="10"/>
      <c r="F190" s="10"/>
      <c r="G190" s="17" t="e">
        <f t="shared" si="12"/>
        <v>#DIV/0!</v>
      </c>
      <c r="H190" s="13" t="e">
        <f t="shared" si="13"/>
        <v>#DIV/0!</v>
      </c>
      <c r="J190" s="3">
        <f t="shared" si="10"/>
        <v>0</v>
      </c>
      <c r="K190" s="3">
        <v>0</v>
      </c>
      <c r="L190" s="3">
        <f t="shared" si="11"/>
        <v>0</v>
      </c>
    </row>
    <row r="191" spans="1:12" x14ac:dyDescent="0.3">
      <c r="A191" s="23"/>
      <c r="B191" s="3" t="s">
        <v>2</v>
      </c>
      <c r="C191" s="3"/>
      <c r="D191" s="3"/>
      <c r="E191" s="3"/>
      <c r="F191" s="3"/>
      <c r="G191" s="6" t="e">
        <f t="shared" si="12"/>
        <v>#DIV/0!</v>
      </c>
      <c r="H191" s="4" t="e">
        <f t="shared" si="13"/>
        <v>#DIV/0!</v>
      </c>
      <c r="J191" s="3">
        <f t="shared" si="10"/>
        <v>0</v>
      </c>
      <c r="K191" s="3">
        <v>0</v>
      </c>
      <c r="L191" s="3">
        <f t="shared" si="11"/>
        <v>0</v>
      </c>
    </row>
    <row r="192" spans="1:12" x14ac:dyDescent="0.3">
      <c r="A192" s="23"/>
      <c r="B192" s="3" t="s">
        <v>3</v>
      </c>
      <c r="C192" s="3">
        <v>1</v>
      </c>
      <c r="D192" s="3"/>
      <c r="E192" s="3"/>
      <c r="F192" s="3">
        <v>1</v>
      </c>
      <c r="G192" s="6">
        <f t="shared" si="12"/>
        <v>0</v>
      </c>
      <c r="H192" s="4">
        <v>0</v>
      </c>
      <c r="J192" s="3">
        <f>D192</f>
        <v>0</v>
      </c>
      <c r="K192" s="3">
        <v>1</v>
      </c>
      <c r="L192" s="3">
        <f t="shared" si="11"/>
        <v>0</v>
      </c>
    </row>
    <row r="193" spans="1:12" ht="15" thickBot="1" x14ac:dyDescent="0.35">
      <c r="A193" s="24"/>
      <c r="B193" s="14" t="s">
        <v>4</v>
      </c>
      <c r="C193" s="14"/>
      <c r="D193" s="14"/>
      <c r="E193" s="14"/>
      <c r="F193" s="14"/>
      <c r="G193" s="15" t="e">
        <f t="shared" si="12"/>
        <v>#DIV/0!</v>
      </c>
      <c r="H193" s="16" t="e">
        <f t="shared" si="13"/>
        <v>#DIV/0!</v>
      </c>
      <c r="J193" s="3">
        <f t="shared" si="10"/>
        <v>0</v>
      </c>
      <c r="K193" s="3">
        <v>0</v>
      </c>
      <c r="L193" s="3">
        <f t="shared" si="11"/>
        <v>0</v>
      </c>
    </row>
    <row r="194" spans="1:12" ht="15" thickTop="1" x14ac:dyDescent="0.3">
      <c r="A194" s="22" t="s">
        <v>58</v>
      </c>
      <c r="B194" s="10" t="s">
        <v>1</v>
      </c>
      <c r="C194" s="10">
        <v>3</v>
      </c>
      <c r="D194" s="10">
        <v>3</v>
      </c>
      <c r="E194" s="10"/>
      <c r="F194" s="10"/>
      <c r="G194" s="17">
        <f t="shared" si="12"/>
        <v>1</v>
      </c>
      <c r="H194" s="13">
        <f t="shared" si="13"/>
        <v>1</v>
      </c>
      <c r="J194" s="3">
        <f t="shared" si="10"/>
        <v>3</v>
      </c>
      <c r="K194" s="3">
        <v>0</v>
      </c>
      <c r="L194" s="3">
        <f t="shared" si="11"/>
        <v>0</v>
      </c>
    </row>
    <row r="195" spans="1:12" x14ac:dyDescent="0.3">
      <c r="A195" s="23"/>
      <c r="B195" s="3" t="s">
        <v>2</v>
      </c>
      <c r="C195" s="3"/>
      <c r="D195" s="3"/>
      <c r="E195" s="3"/>
      <c r="F195" s="3"/>
      <c r="G195" s="6" t="e">
        <f t="shared" si="12"/>
        <v>#DIV/0!</v>
      </c>
      <c r="H195" s="4" t="e">
        <f t="shared" si="13"/>
        <v>#DIV/0!</v>
      </c>
      <c r="J195" s="3">
        <f t="shared" si="10"/>
        <v>0</v>
      </c>
      <c r="K195" s="3">
        <v>0</v>
      </c>
      <c r="L195" s="3">
        <f t="shared" si="11"/>
        <v>0</v>
      </c>
    </row>
    <row r="196" spans="1:12" x14ac:dyDescent="0.3">
      <c r="A196" s="23"/>
      <c r="B196" s="3" t="s">
        <v>3</v>
      </c>
      <c r="C196" s="3"/>
      <c r="D196" s="3"/>
      <c r="E196" s="3"/>
      <c r="F196" s="3"/>
      <c r="G196" s="6" t="e">
        <f t="shared" si="12"/>
        <v>#DIV/0!</v>
      </c>
      <c r="H196" s="4" t="e">
        <f t="shared" si="13"/>
        <v>#DIV/0!</v>
      </c>
      <c r="J196" s="3">
        <f t="shared" si="10"/>
        <v>0</v>
      </c>
      <c r="K196" s="3">
        <v>0</v>
      </c>
      <c r="L196" s="3">
        <f t="shared" si="11"/>
        <v>0</v>
      </c>
    </row>
    <row r="197" spans="1:12" ht="15" thickBot="1" x14ac:dyDescent="0.35">
      <c r="A197" s="24"/>
      <c r="B197" s="14" t="s">
        <v>4</v>
      </c>
      <c r="C197" s="14"/>
      <c r="D197" s="14"/>
      <c r="E197" s="14"/>
      <c r="F197" s="14"/>
      <c r="G197" s="15" t="e">
        <f t="shared" si="12"/>
        <v>#DIV/0!</v>
      </c>
      <c r="H197" s="16" t="e">
        <f t="shared" si="13"/>
        <v>#DIV/0!</v>
      </c>
      <c r="J197" s="3">
        <f t="shared" si="10"/>
        <v>0</v>
      </c>
      <c r="K197" s="3">
        <v>0</v>
      </c>
      <c r="L197" s="3">
        <f t="shared" si="11"/>
        <v>0</v>
      </c>
    </row>
    <row r="198" spans="1:12" ht="15" thickTop="1" x14ac:dyDescent="0.3">
      <c r="A198" s="22" t="s">
        <v>59</v>
      </c>
      <c r="B198" s="10" t="s">
        <v>1</v>
      </c>
      <c r="C198" s="10">
        <v>1</v>
      </c>
      <c r="D198" s="10"/>
      <c r="E198" s="10">
        <v>1</v>
      </c>
      <c r="F198" s="10"/>
      <c r="G198" s="17">
        <v>0</v>
      </c>
      <c r="H198" s="13">
        <f t="shared" si="13"/>
        <v>0</v>
      </c>
      <c r="J198" s="3">
        <f t="shared" si="10"/>
        <v>0</v>
      </c>
      <c r="K198" s="3">
        <v>0</v>
      </c>
      <c r="L198" s="3">
        <f t="shared" si="11"/>
        <v>1</v>
      </c>
    </row>
    <row r="199" spans="1:12" x14ac:dyDescent="0.3">
      <c r="A199" s="23"/>
      <c r="B199" s="3" t="s">
        <v>2</v>
      </c>
      <c r="C199" s="3"/>
      <c r="D199" s="3"/>
      <c r="E199" s="3"/>
      <c r="F199" s="3"/>
      <c r="G199" s="6" t="e">
        <f t="shared" si="12"/>
        <v>#DIV/0!</v>
      </c>
      <c r="H199" s="4" t="e">
        <f t="shared" si="13"/>
        <v>#DIV/0!</v>
      </c>
      <c r="J199" s="3">
        <f t="shared" ref="J199:J262" si="14">D199</f>
        <v>0</v>
      </c>
      <c r="K199" s="3">
        <v>0</v>
      </c>
      <c r="L199" s="3">
        <f t="shared" ref="L199:L262" si="15">E199</f>
        <v>0</v>
      </c>
    </row>
    <row r="200" spans="1:12" x14ac:dyDescent="0.3">
      <c r="A200" s="23"/>
      <c r="B200" s="3" t="s">
        <v>3</v>
      </c>
      <c r="C200" s="3"/>
      <c r="D200" s="3"/>
      <c r="E200" s="3"/>
      <c r="F200" s="3"/>
      <c r="G200" s="6" t="e">
        <f t="shared" si="12"/>
        <v>#DIV/0!</v>
      </c>
      <c r="H200" s="4" t="e">
        <f t="shared" si="13"/>
        <v>#DIV/0!</v>
      </c>
      <c r="J200" s="3">
        <f t="shared" si="14"/>
        <v>0</v>
      </c>
      <c r="K200" s="3">
        <v>0</v>
      </c>
      <c r="L200" s="3">
        <f t="shared" si="15"/>
        <v>0</v>
      </c>
    </row>
    <row r="201" spans="1:12" ht="15" thickBot="1" x14ac:dyDescent="0.35">
      <c r="A201" s="24"/>
      <c r="B201" s="14" t="s">
        <v>4</v>
      </c>
      <c r="C201" s="14"/>
      <c r="D201" s="14"/>
      <c r="E201" s="14"/>
      <c r="F201" s="14"/>
      <c r="G201" s="15" t="e">
        <f t="shared" si="12"/>
        <v>#DIV/0!</v>
      </c>
      <c r="H201" s="16" t="e">
        <f t="shared" si="13"/>
        <v>#DIV/0!</v>
      </c>
      <c r="J201" s="3">
        <f t="shared" si="14"/>
        <v>0</v>
      </c>
      <c r="K201" s="3">
        <v>0</v>
      </c>
      <c r="L201" s="3">
        <f t="shared" si="15"/>
        <v>0</v>
      </c>
    </row>
    <row r="202" spans="1:12" ht="15" thickTop="1" x14ac:dyDescent="0.3">
      <c r="A202" s="22" t="s">
        <v>60</v>
      </c>
      <c r="B202" s="10" t="s">
        <v>1</v>
      </c>
      <c r="C202" s="10">
        <v>2</v>
      </c>
      <c r="D202" s="10">
        <v>1</v>
      </c>
      <c r="E202" s="10">
        <v>1</v>
      </c>
      <c r="F202" s="10"/>
      <c r="G202" s="17">
        <f t="shared" ref="G202:G245" si="16">J202/(J202+K202)</f>
        <v>1</v>
      </c>
      <c r="H202" s="13">
        <f t="shared" si="13"/>
        <v>0.5</v>
      </c>
      <c r="J202" s="3">
        <f t="shared" si="14"/>
        <v>1</v>
      </c>
      <c r="K202" s="3">
        <v>0</v>
      </c>
      <c r="L202" s="3">
        <f t="shared" si="15"/>
        <v>1</v>
      </c>
    </row>
    <row r="203" spans="1:12" x14ac:dyDescent="0.3">
      <c r="A203" s="23"/>
      <c r="B203" s="3" t="s">
        <v>2</v>
      </c>
      <c r="C203" s="3"/>
      <c r="D203" s="3"/>
      <c r="E203" s="3"/>
      <c r="F203" s="3"/>
      <c r="G203" s="6" t="e">
        <f t="shared" si="16"/>
        <v>#DIV/0!</v>
      </c>
      <c r="H203" s="4" t="e">
        <f t="shared" ref="H203:H245" si="17">J203/(J203+L203)</f>
        <v>#DIV/0!</v>
      </c>
      <c r="J203" s="3">
        <f t="shared" si="14"/>
        <v>0</v>
      </c>
      <c r="K203" s="3">
        <v>0</v>
      </c>
      <c r="L203" s="3">
        <f t="shared" si="15"/>
        <v>0</v>
      </c>
    </row>
    <row r="204" spans="1:12" x14ac:dyDescent="0.3">
      <c r="A204" s="23"/>
      <c r="B204" s="3" t="s">
        <v>3</v>
      </c>
      <c r="C204" s="3"/>
      <c r="D204" s="3"/>
      <c r="E204" s="3"/>
      <c r="F204" s="3"/>
      <c r="G204" s="6" t="e">
        <f t="shared" si="16"/>
        <v>#DIV/0!</v>
      </c>
      <c r="H204" s="4" t="e">
        <f t="shared" si="17"/>
        <v>#DIV/0!</v>
      </c>
      <c r="J204" s="3">
        <f t="shared" si="14"/>
        <v>0</v>
      </c>
      <c r="K204" s="3">
        <v>0</v>
      </c>
      <c r="L204" s="3">
        <f t="shared" si="15"/>
        <v>0</v>
      </c>
    </row>
    <row r="205" spans="1:12" ht="15" thickBot="1" x14ac:dyDescent="0.35">
      <c r="A205" s="24"/>
      <c r="B205" s="14" t="s">
        <v>4</v>
      </c>
      <c r="C205" s="14"/>
      <c r="D205" s="14"/>
      <c r="E205" s="14"/>
      <c r="F205" s="14"/>
      <c r="G205" s="15" t="e">
        <f t="shared" si="16"/>
        <v>#DIV/0!</v>
      </c>
      <c r="H205" s="16" t="e">
        <f t="shared" si="17"/>
        <v>#DIV/0!</v>
      </c>
      <c r="J205" s="3">
        <f t="shared" si="14"/>
        <v>0</v>
      </c>
      <c r="K205" s="3">
        <v>0</v>
      </c>
      <c r="L205" s="3">
        <f t="shared" si="15"/>
        <v>0</v>
      </c>
    </row>
    <row r="206" spans="1:12" ht="15" thickTop="1" x14ac:dyDescent="0.3">
      <c r="A206" s="22" t="s">
        <v>61</v>
      </c>
      <c r="B206" s="10" t="s">
        <v>1</v>
      </c>
      <c r="C206" s="10">
        <v>1</v>
      </c>
      <c r="D206" s="10">
        <v>1</v>
      </c>
      <c r="E206" s="10"/>
      <c r="F206" s="10"/>
      <c r="G206" s="17">
        <f t="shared" si="16"/>
        <v>1</v>
      </c>
      <c r="H206" s="13">
        <f t="shared" si="17"/>
        <v>1</v>
      </c>
      <c r="J206" s="3">
        <f t="shared" si="14"/>
        <v>1</v>
      </c>
      <c r="K206" s="3">
        <v>0</v>
      </c>
      <c r="L206" s="3">
        <f t="shared" si="15"/>
        <v>0</v>
      </c>
    </row>
    <row r="207" spans="1:12" x14ac:dyDescent="0.3">
      <c r="A207" s="23"/>
      <c r="B207" s="3" t="s">
        <v>2</v>
      </c>
      <c r="C207" s="3"/>
      <c r="D207" s="3"/>
      <c r="E207" s="3"/>
      <c r="F207" s="3"/>
      <c r="G207" s="6" t="e">
        <f t="shared" si="16"/>
        <v>#DIV/0!</v>
      </c>
      <c r="H207" s="4" t="e">
        <f t="shared" si="17"/>
        <v>#DIV/0!</v>
      </c>
      <c r="J207" s="3">
        <f t="shared" si="14"/>
        <v>0</v>
      </c>
      <c r="K207" s="3">
        <v>0</v>
      </c>
      <c r="L207" s="3">
        <f t="shared" si="15"/>
        <v>0</v>
      </c>
    </row>
    <row r="208" spans="1:12" x14ac:dyDescent="0.3">
      <c r="A208" s="23"/>
      <c r="B208" s="3" t="s">
        <v>3</v>
      </c>
      <c r="C208" s="3"/>
      <c r="D208" s="3"/>
      <c r="E208" s="3"/>
      <c r="F208" s="3"/>
      <c r="G208" s="6" t="e">
        <f t="shared" si="16"/>
        <v>#DIV/0!</v>
      </c>
      <c r="H208" s="4" t="e">
        <f t="shared" si="17"/>
        <v>#DIV/0!</v>
      </c>
      <c r="J208" s="3">
        <f t="shared" si="14"/>
        <v>0</v>
      </c>
      <c r="K208" s="3">
        <v>0</v>
      </c>
      <c r="L208" s="3">
        <f t="shared" si="15"/>
        <v>0</v>
      </c>
    </row>
    <row r="209" spans="1:12" ht="15" thickBot="1" x14ac:dyDescent="0.35">
      <c r="A209" s="24"/>
      <c r="B209" s="14" t="s">
        <v>4</v>
      </c>
      <c r="C209" s="14"/>
      <c r="D209" s="14"/>
      <c r="E209" s="14"/>
      <c r="F209" s="14"/>
      <c r="G209" s="15" t="e">
        <f t="shared" si="16"/>
        <v>#DIV/0!</v>
      </c>
      <c r="H209" s="16" t="e">
        <f t="shared" si="17"/>
        <v>#DIV/0!</v>
      </c>
      <c r="J209" s="3">
        <f t="shared" si="14"/>
        <v>0</v>
      </c>
      <c r="K209" s="3">
        <v>0</v>
      </c>
      <c r="L209" s="3">
        <f t="shared" si="15"/>
        <v>0</v>
      </c>
    </row>
    <row r="210" spans="1:12" ht="15" thickTop="1" x14ac:dyDescent="0.3">
      <c r="A210" s="22" t="s">
        <v>62</v>
      </c>
      <c r="B210" s="10" t="s">
        <v>1</v>
      </c>
      <c r="C210" s="10">
        <v>1</v>
      </c>
      <c r="D210" s="10">
        <v>1</v>
      </c>
      <c r="E210" s="10"/>
      <c r="F210" s="10"/>
      <c r="G210" s="17">
        <f t="shared" si="16"/>
        <v>1</v>
      </c>
      <c r="H210" s="13">
        <f t="shared" si="17"/>
        <v>1</v>
      </c>
      <c r="J210" s="3">
        <f t="shared" si="14"/>
        <v>1</v>
      </c>
      <c r="K210" s="3">
        <v>0</v>
      </c>
      <c r="L210" s="3">
        <f t="shared" si="15"/>
        <v>0</v>
      </c>
    </row>
    <row r="211" spans="1:12" x14ac:dyDescent="0.3">
      <c r="A211" s="23"/>
      <c r="B211" s="3" t="s">
        <v>2</v>
      </c>
      <c r="C211" s="3">
        <v>1</v>
      </c>
      <c r="D211" s="3">
        <v>1</v>
      </c>
      <c r="E211" s="3"/>
      <c r="F211" s="3"/>
      <c r="G211" s="6">
        <f t="shared" si="16"/>
        <v>1</v>
      </c>
      <c r="H211" s="4">
        <f t="shared" si="17"/>
        <v>1</v>
      </c>
      <c r="J211" s="3">
        <f t="shared" si="14"/>
        <v>1</v>
      </c>
      <c r="K211" s="3">
        <v>0</v>
      </c>
      <c r="L211" s="3">
        <f t="shared" si="15"/>
        <v>0</v>
      </c>
    </row>
    <row r="212" spans="1:12" x14ac:dyDescent="0.3">
      <c r="A212" s="23"/>
      <c r="B212" s="3" t="s">
        <v>3</v>
      </c>
      <c r="C212" s="3"/>
      <c r="D212" s="3"/>
      <c r="E212" s="3"/>
      <c r="F212" s="3"/>
      <c r="G212" s="6" t="e">
        <f t="shared" si="16"/>
        <v>#DIV/0!</v>
      </c>
      <c r="H212" s="4" t="e">
        <f t="shared" si="17"/>
        <v>#DIV/0!</v>
      </c>
      <c r="J212" s="3">
        <f t="shared" si="14"/>
        <v>0</v>
      </c>
      <c r="K212" s="3">
        <v>0</v>
      </c>
      <c r="L212" s="3">
        <f t="shared" si="15"/>
        <v>0</v>
      </c>
    </row>
    <row r="213" spans="1:12" ht="15" thickBot="1" x14ac:dyDescent="0.35">
      <c r="A213" s="24"/>
      <c r="B213" s="14" t="s">
        <v>4</v>
      </c>
      <c r="C213" s="14"/>
      <c r="D213" s="14"/>
      <c r="E213" s="14"/>
      <c r="F213" s="14"/>
      <c r="G213" s="15" t="e">
        <f t="shared" si="16"/>
        <v>#DIV/0!</v>
      </c>
      <c r="H213" s="16" t="e">
        <f t="shared" si="17"/>
        <v>#DIV/0!</v>
      </c>
      <c r="J213" s="3">
        <f t="shared" si="14"/>
        <v>0</v>
      </c>
      <c r="K213" s="3">
        <v>0</v>
      </c>
      <c r="L213" s="3">
        <f t="shared" si="15"/>
        <v>0</v>
      </c>
    </row>
    <row r="214" spans="1:12" ht="15" thickTop="1" x14ac:dyDescent="0.3">
      <c r="A214" s="22" t="s">
        <v>63</v>
      </c>
      <c r="B214" s="10" t="s">
        <v>1</v>
      </c>
      <c r="C214" s="10">
        <v>1</v>
      </c>
      <c r="D214" s="10">
        <v>1</v>
      </c>
      <c r="E214" s="10"/>
      <c r="F214" s="10"/>
      <c r="G214" s="17">
        <f t="shared" si="16"/>
        <v>1</v>
      </c>
      <c r="H214" s="13">
        <f t="shared" si="17"/>
        <v>1</v>
      </c>
      <c r="J214" s="3">
        <f t="shared" si="14"/>
        <v>1</v>
      </c>
      <c r="K214" s="3">
        <v>0</v>
      </c>
      <c r="L214" s="3">
        <f t="shared" si="15"/>
        <v>0</v>
      </c>
    </row>
    <row r="215" spans="1:12" x14ac:dyDescent="0.3">
      <c r="A215" s="23"/>
      <c r="B215" s="3" t="s">
        <v>2</v>
      </c>
      <c r="C215" s="3"/>
      <c r="D215" s="3"/>
      <c r="E215" s="3"/>
      <c r="F215" s="3"/>
      <c r="G215" s="6" t="e">
        <f t="shared" si="16"/>
        <v>#DIV/0!</v>
      </c>
      <c r="H215" s="4" t="e">
        <f t="shared" si="17"/>
        <v>#DIV/0!</v>
      </c>
      <c r="J215" s="3">
        <f t="shared" si="14"/>
        <v>0</v>
      </c>
      <c r="K215" s="3">
        <v>0</v>
      </c>
      <c r="L215" s="3">
        <f t="shared" si="15"/>
        <v>0</v>
      </c>
    </row>
    <row r="216" spans="1:12" x14ac:dyDescent="0.3">
      <c r="A216" s="23"/>
      <c r="B216" s="3" t="s">
        <v>3</v>
      </c>
      <c r="C216" s="3"/>
      <c r="D216" s="3"/>
      <c r="E216" s="3"/>
      <c r="F216" s="3"/>
      <c r="G216" s="6" t="e">
        <f t="shared" si="16"/>
        <v>#DIV/0!</v>
      </c>
      <c r="H216" s="4" t="e">
        <f t="shared" si="17"/>
        <v>#DIV/0!</v>
      </c>
      <c r="J216" s="3">
        <f t="shared" si="14"/>
        <v>0</v>
      </c>
      <c r="K216" s="3">
        <v>0</v>
      </c>
      <c r="L216" s="3">
        <f t="shared" si="15"/>
        <v>0</v>
      </c>
    </row>
    <row r="217" spans="1:12" ht="15" thickBot="1" x14ac:dyDescent="0.35">
      <c r="A217" s="24"/>
      <c r="B217" s="14" t="s">
        <v>4</v>
      </c>
      <c r="C217" s="14"/>
      <c r="D217" s="14"/>
      <c r="E217" s="14"/>
      <c r="F217" s="14"/>
      <c r="G217" s="15" t="e">
        <f t="shared" si="16"/>
        <v>#DIV/0!</v>
      </c>
      <c r="H217" s="16" t="e">
        <f t="shared" si="17"/>
        <v>#DIV/0!</v>
      </c>
      <c r="J217" s="3">
        <f t="shared" si="14"/>
        <v>0</v>
      </c>
      <c r="K217" s="3">
        <v>0</v>
      </c>
      <c r="L217" s="3">
        <f t="shared" si="15"/>
        <v>0</v>
      </c>
    </row>
    <row r="218" spans="1:12" ht="15" thickTop="1" x14ac:dyDescent="0.3">
      <c r="A218" s="22" t="s">
        <v>64</v>
      </c>
      <c r="B218" s="10" t="s">
        <v>1</v>
      </c>
      <c r="C218" s="10">
        <v>1</v>
      </c>
      <c r="D218" s="10">
        <v>1</v>
      </c>
      <c r="E218" s="10"/>
      <c r="F218" s="10"/>
      <c r="G218" s="17">
        <f t="shared" si="16"/>
        <v>1</v>
      </c>
      <c r="H218" s="13">
        <f t="shared" si="17"/>
        <v>1</v>
      </c>
      <c r="J218" s="3">
        <f t="shared" si="14"/>
        <v>1</v>
      </c>
      <c r="K218" s="3">
        <v>0</v>
      </c>
      <c r="L218" s="3">
        <f t="shared" si="15"/>
        <v>0</v>
      </c>
    </row>
    <row r="219" spans="1:12" x14ac:dyDescent="0.3">
      <c r="A219" s="23"/>
      <c r="B219" s="3" t="s">
        <v>2</v>
      </c>
      <c r="C219" s="3"/>
      <c r="D219" s="3"/>
      <c r="E219" s="3"/>
      <c r="F219" s="3"/>
      <c r="G219" s="6" t="e">
        <f t="shared" si="16"/>
        <v>#DIV/0!</v>
      </c>
      <c r="H219" s="4" t="e">
        <f t="shared" si="17"/>
        <v>#DIV/0!</v>
      </c>
      <c r="J219" s="3">
        <f t="shared" si="14"/>
        <v>0</v>
      </c>
      <c r="K219" s="3">
        <v>0</v>
      </c>
      <c r="L219" s="3">
        <f t="shared" si="15"/>
        <v>0</v>
      </c>
    </row>
    <row r="220" spans="1:12" x14ac:dyDescent="0.3">
      <c r="A220" s="23"/>
      <c r="B220" s="3" t="s">
        <v>3</v>
      </c>
      <c r="C220" s="3"/>
      <c r="D220" s="3"/>
      <c r="E220" s="3"/>
      <c r="F220" s="3"/>
      <c r="G220" s="6" t="e">
        <f t="shared" si="16"/>
        <v>#DIV/0!</v>
      </c>
      <c r="H220" s="4" t="e">
        <f t="shared" si="17"/>
        <v>#DIV/0!</v>
      </c>
      <c r="J220" s="3">
        <f t="shared" si="14"/>
        <v>0</v>
      </c>
      <c r="K220" s="3">
        <v>0</v>
      </c>
      <c r="L220" s="3">
        <f t="shared" si="15"/>
        <v>0</v>
      </c>
    </row>
    <row r="221" spans="1:12" ht="15" thickBot="1" x14ac:dyDescent="0.35">
      <c r="A221" s="24"/>
      <c r="B221" s="14" t="s">
        <v>4</v>
      </c>
      <c r="C221" s="14"/>
      <c r="D221" s="14"/>
      <c r="E221" s="14"/>
      <c r="F221" s="14"/>
      <c r="G221" s="15" t="e">
        <f t="shared" si="16"/>
        <v>#DIV/0!</v>
      </c>
      <c r="H221" s="16" t="e">
        <f t="shared" si="17"/>
        <v>#DIV/0!</v>
      </c>
      <c r="J221" s="3">
        <f t="shared" si="14"/>
        <v>0</v>
      </c>
      <c r="K221" s="3">
        <v>0</v>
      </c>
      <c r="L221" s="3">
        <f t="shared" si="15"/>
        <v>0</v>
      </c>
    </row>
    <row r="222" spans="1:12" ht="15" thickTop="1" x14ac:dyDescent="0.3">
      <c r="A222" s="22" t="s">
        <v>65</v>
      </c>
      <c r="B222" s="10" t="s">
        <v>1</v>
      </c>
      <c r="C222" s="10">
        <v>2</v>
      </c>
      <c r="D222" s="10">
        <v>2</v>
      </c>
      <c r="E222" s="10"/>
      <c r="F222" s="10"/>
      <c r="G222" s="17">
        <f t="shared" si="16"/>
        <v>1</v>
      </c>
      <c r="H222" s="13">
        <f t="shared" si="17"/>
        <v>1</v>
      </c>
      <c r="J222" s="3">
        <f t="shared" si="14"/>
        <v>2</v>
      </c>
      <c r="K222" s="3">
        <v>0</v>
      </c>
      <c r="L222" s="3">
        <f t="shared" si="15"/>
        <v>0</v>
      </c>
    </row>
    <row r="223" spans="1:12" x14ac:dyDescent="0.3">
      <c r="A223" s="23"/>
      <c r="B223" s="3" t="s">
        <v>2</v>
      </c>
      <c r="C223" s="3"/>
      <c r="D223" s="3"/>
      <c r="E223" s="3"/>
      <c r="F223" s="3"/>
      <c r="G223" s="6" t="e">
        <f t="shared" si="16"/>
        <v>#DIV/0!</v>
      </c>
      <c r="H223" s="4" t="e">
        <f t="shared" si="17"/>
        <v>#DIV/0!</v>
      </c>
      <c r="J223" s="3">
        <f t="shared" si="14"/>
        <v>0</v>
      </c>
      <c r="K223" s="3">
        <v>0</v>
      </c>
      <c r="L223" s="3">
        <f t="shared" si="15"/>
        <v>0</v>
      </c>
    </row>
    <row r="224" spans="1:12" x14ac:dyDescent="0.3">
      <c r="A224" s="23"/>
      <c r="B224" s="3" t="s">
        <v>3</v>
      </c>
      <c r="C224" s="3"/>
      <c r="D224" s="3"/>
      <c r="E224" s="3"/>
      <c r="F224" s="3"/>
      <c r="G224" s="6" t="e">
        <f t="shared" si="16"/>
        <v>#DIV/0!</v>
      </c>
      <c r="H224" s="4" t="e">
        <f t="shared" si="17"/>
        <v>#DIV/0!</v>
      </c>
      <c r="J224" s="3">
        <f t="shared" si="14"/>
        <v>0</v>
      </c>
      <c r="K224" s="3">
        <v>0</v>
      </c>
      <c r="L224" s="3">
        <f t="shared" si="15"/>
        <v>0</v>
      </c>
    </row>
    <row r="225" spans="1:12" ht="15" thickBot="1" x14ac:dyDescent="0.35">
      <c r="A225" s="24"/>
      <c r="B225" s="14" t="s">
        <v>4</v>
      </c>
      <c r="C225" s="14"/>
      <c r="D225" s="14"/>
      <c r="E225" s="14"/>
      <c r="F225" s="14"/>
      <c r="G225" s="15" t="e">
        <f t="shared" si="16"/>
        <v>#DIV/0!</v>
      </c>
      <c r="H225" s="16" t="e">
        <f t="shared" si="17"/>
        <v>#DIV/0!</v>
      </c>
      <c r="J225" s="3">
        <f t="shared" si="14"/>
        <v>0</v>
      </c>
      <c r="K225" s="3">
        <v>0</v>
      </c>
      <c r="L225" s="3">
        <f t="shared" si="15"/>
        <v>0</v>
      </c>
    </row>
    <row r="226" spans="1:12" ht="15" thickTop="1" x14ac:dyDescent="0.3">
      <c r="A226" s="22" t="s">
        <v>66</v>
      </c>
      <c r="B226" s="10" t="s">
        <v>1</v>
      </c>
      <c r="C226" s="10">
        <v>2</v>
      </c>
      <c r="D226" s="10">
        <v>2</v>
      </c>
      <c r="E226" s="10"/>
      <c r="F226" s="10"/>
      <c r="G226" s="17">
        <f t="shared" si="16"/>
        <v>1</v>
      </c>
      <c r="H226" s="13">
        <f t="shared" si="17"/>
        <v>1</v>
      </c>
      <c r="J226" s="3">
        <f t="shared" si="14"/>
        <v>2</v>
      </c>
      <c r="K226" s="3">
        <v>0</v>
      </c>
      <c r="L226" s="3">
        <f t="shared" si="15"/>
        <v>0</v>
      </c>
    </row>
    <row r="227" spans="1:12" x14ac:dyDescent="0.3">
      <c r="A227" s="23"/>
      <c r="B227" s="3" t="s">
        <v>2</v>
      </c>
      <c r="C227" s="3"/>
      <c r="D227" s="3"/>
      <c r="E227" s="3"/>
      <c r="F227" s="3"/>
      <c r="G227" s="6" t="e">
        <f t="shared" si="16"/>
        <v>#DIV/0!</v>
      </c>
      <c r="H227" s="4" t="e">
        <f t="shared" si="17"/>
        <v>#DIV/0!</v>
      </c>
      <c r="J227" s="3">
        <f t="shared" si="14"/>
        <v>0</v>
      </c>
      <c r="K227" s="3">
        <v>0</v>
      </c>
      <c r="L227" s="3">
        <f t="shared" si="15"/>
        <v>0</v>
      </c>
    </row>
    <row r="228" spans="1:12" x14ac:dyDescent="0.3">
      <c r="A228" s="23"/>
      <c r="B228" s="3" t="s">
        <v>3</v>
      </c>
      <c r="C228" s="3"/>
      <c r="D228" s="3"/>
      <c r="E228" s="3"/>
      <c r="F228" s="3"/>
      <c r="G228" s="6" t="e">
        <f t="shared" si="16"/>
        <v>#DIV/0!</v>
      </c>
      <c r="H228" s="4" t="e">
        <f t="shared" si="17"/>
        <v>#DIV/0!</v>
      </c>
      <c r="J228" s="3">
        <f t="shared" si="14"/>
        <v>0</v>
      </c>
      <c r="K228" s="3">
        <v>0</v>
      </c>
      <c r="L228" s="3">
        <f t="shared" si="15"/>
        <v>0</v>
      </c>
    </row>
    <row r="229" spans="1:12" ht="15" thickBot="1" x14ac:dyDescent="0.35">
      <c r="A229" s="24"/>
      <c r="B229" s="14" t="s">
        <v>4</v>
      </c>
      <c r="C229" s="14"/>
      <c r="D229" s="14"/>
      <c r="E229" s="14"/>
      <c r="F229" s="14"/>
      <c r="G229" s="15" t="e">
        <f t="shared" si="16"/>
        <v>#DIV/0!</v>
      </c>
      <c r="H229" s="16" t="e">
        <f t="shared" si="17"/>
        <v>#DIV/0!</v>
      </c>
      <c r="J229" s="3">
        <f t="shared" si="14"/>
        <v>0</v>
      </c>
      <c r="K229" s="3">
        <v>0</v>
      </c>
      <c r="L229" s="3">
        <f t="shared" si="15"/>
        <v>0</v>
      </c>
    </row>
    <row r="230" spans="1:12" ht="15" thickTop="1" x14ac:dyDescent="0.3">
      <c r="A230" s="22" t="s">
        <v>67</v>
      </c>
      <c r="B230" s="10" t="s">
        <v>1</v>
      </c>
      <c r="C230" s="10">
        <v>3</v>
      </c>
      <c r="D230" s="10">
        <v>3</v>
      </c>
      <c r="E230" s="10"/>
      <c r="F230" s="10"/>
      <c r="G230" s="17">
        <f t="shared" si="16"/>
        <v>1</v>
      </c>
      <c r="H230" s="13">
        <f t="shared" si="17"/>
        <v>1</v>
      </c>
      <c r="J230" s="3">
        <f t="shared" si="14"/>
        <v>3</v>
      </c>
      <c r="K230" s="3">
        <v>0</v>
      </c>
      <c r="L230" s="3">
        <f t="shared" si="15"/>
        <v>0</v>
      </c>
    </row>
    <row r="231" spans="1:12" x14ac:dyDescent="0.3">
      <c r="A231" s="23"/>
      <c r="B231" s="3" t="s">
        <v>2</v>
      </c>
      <c r="C231" s="3"/>
      <c r="D231" s="3"/>
      <c r="E231" s="3"/>
      <c r="F231" s="3"/>
      <c r="G231" s="6" t="e">
        <f t="shared" si="16"/>
        <v>#DIV/0!</v>
      </c>
      <c r="H231" s="4" t="e">
        <f t="shared" si="17"/>
        <v>#DIV/0!</v>
      </c>
      <c r="J231" s="3">
        <f t="shared" si="14"/>
        <v>0</v>
      </c>
      <c r="K231" s="3">
        <v>0</v>
      </c>
      <c r="L231" s="3">
        <f t="shared" si="15"/>
        <v>0</v>
      </c>
    </row>
    <row r="232" spans="1:12" x14ac:dyDescent="0.3">
      <c r="A232" s="23"/>
      <c r="B232" s="3" t="s">
        <v>3</v>
      </c>
      <c r="C232" s="3"/>
      <c r="D232" s="3"/>
      <c r="E232" s="3"/>
      <c r="F232" s="3"/>
      <c r="G232" s="6" t="e">
        <f t="shared" si="16"/>
        <v>#DIV/0!</v>
      </c>
      <c r="H232" s="4" t="e">
        <f t="shared" si="17"/>
        <v>#DIV/0!</v>
      </c>
      <c r="J232" s="3">
        <f t="shared" si="14"/>
        <v>0</v>
      </c>
      <c r="K232" s="3">
        <v>0</v>
      </c>
      <c r="L232" s="3">
        <f t="shared" si="15"/>
        <v>0</v>
      </c>
    </row>
    <row r="233" spans="1:12" ht="15" thickBot="1" x14ac:dyDescent="0.35">
      <c r="A233" s="24"/>
      <c r="B233" s="14" t="s">
        <v>4</v>
      </c>
      <c r="C233" s="14"/>
      <c r="D233" s="14"/>
      <c r="E233" s="14"/>
      <c r="F233" s="14"/>
      <c r="G233" s="15" t="e">
        <f t="shared" si="16"/>
        <v>#DIV/0!</v>
      </c>
      <c r="H233" s="16" t="e">
        <f t="shared" si="17"/>
        <v>#DIV/0!</v>
      </c>
      <c r="J233" s="3">
        <f t="shared" si="14"/>
        <v>0</v>
      </c>
      <c r="K233" s="3">
        <v>0</v>
      </c>
      <c r="L233" s="3">
        <f t="shared" si="15"/>
        <v>0</v>
      </c>
    </row>
    <row r="234" spans="1:12" ht="15" thickTop="1" x14ac:dyDescent="0.3">
      <c r="A234" s="22" t="s">
        <v>68</v>
      </c>
      <c r="B234" s="10" t="s">
        <v>1</v>
      </c>
      <c r="C234" s="10">
        <v>3</v>
      </c>
      <c r="D234" s="10">
        <v>2</v>
      </c>
      <c r="E234" s="10">
        <v>1</v>
      </c>
      <c r="F234" s="10"/>
      <c r="G234" s="17">
        <f t="shared" si="16"/>
        <v>1</v>
      </c>
      <c r="H234" s="13">
        <f t="shared" si="17"/>
        <v>0.66666666666666663</v>
      </c>
      <c r="J234" s="3">
        <f t="shared" si="14"/>
        <v>2</v>
      </c>
      <c r="K234" s="3">
        <v>0</v>
      </c>
      <c r="L234" s="3">
        <f t="shared" si="15"/>
        <v>1</v>
      </c>
    </row>
    <row r="235" spans="1:12" x14ac:dyDescent="0.3">
      <c r="A235" s="23"/>
      <c r="B235" s="3" t="s">
        <v>2</v>
      </c>
      <c r="C235" s="3"/>
      <c r="D235" s="3"/>
      <c r="E235" s="3"/>
      <c r="F235" s="3"/>
      <c r="G235" s="6" t="e">
        <f t="shared" si="16"/>
        <v>#DIV/0!</v>
      </c>
      <c r="H235" s="4" t="e">
        <f t="shared" si="17"/>
        <v>#DIV/0!</v>
      </c>
      <c r="J235" s="3">
        <f t="shared" si="14"/>
        <v>0</v>
      </c>
      <c r="K235" s="3">
        <v>0</v>
      </c>
      <c r="L235" s="3">
        <f t="shared" si="15"/>
        <v>0</v>
      </c>
    </row>
    <row r="236" spans="1:12" x14ac:dyDescent="0.3">
      <c r="A236" s="23"/>
      <c r="B236" s="3" t="s">
        <v>3</v>
      </c>
      <c r="C236" s="3"/>
      <c r="D236" s="3"/>
      <c r="E236" s="3"/>
      <c r="F236" s="3"/>
      <c r="G236" s="6" t="e">
        <f t="shared" si="16"/>
        <v>#DIV/0!</v>
      </c>
      <c r="H236" s="4" t="e">
        <f t="shared" si="17"/>
        <v>#DIV/0!</v>
      </c>
      <c r="J236" s="3">
        <f t="shared" si="14"/>
        <v>0</v>
      </c>
      <c r="K236" s="3">
        <v>0</v>
      </c>
      <c r="L236" s="3">
        <f t="shared" si="15"/>
        <v>0</v>
      </c>
    </row>
    <row r="237" spans="1:12" ht="15" thickBot="1" x14ac:dyDescent="0.35">
      <c r="A237" s="24"/>
      <c r="B237" s="14" t="s">
        <v>4</v>
      </c>
      <c r="C237" s="14"/>
      <c r="D237" s="14"/>
      <c r="E237" s="14"/>
      <c r="F237" s="14"/>
      <c r="G237" s="15" t="e">
        <f t="shared" si="16"/>
        <v>#DIV/0!</v>
      </c>
      <c r="H237" s="16" t="e">
        <f t="shared" si="17"/>
        <v>#DIV/0!</v>
      </c>
      <c r="J237" s="3">
        <f t="shared" si="14"/>
        <v>0</v>
      </c>
      <c r="K237" s="3">
        <v>0</v>
      </c>
      <c r="L237" s="3">
        <f t="shared" si="15"/>
        <v>0</v>
      </c>
    </row>
    <row r="238" spans="1:12" ht="15" thickTop="1" x14ac:dyDescent="0.3">
      <c r="A238" s="22" t="s">
        <v>69</v>
      </c>
      <c r="B238" s="10" t="s">
        <v>1</v>
      </c>
      <c r="C238" s="10">
        <v>1</v>
      </c>
      <c r="D238" s="10">
        <v>1</v>
      </c>
      <c r="E238" s="10"/>
      <c r="F238" s="10"/>
      <c r="G238" s="17">
        <f t="shared" si="16"/>
        <v>1</v>
      </c>
      <c r="H238" s="13">
        <f t="shared" si="17"/>
        <v>1</v>
      </c>
      <c r="J238" s="3">
        <f t="shared" si="14"/>
        <v>1</v>
      </c>
      <c r="K238" s="3">
        <v>0</v>
      </c>
      <c r="L238" s="3">
        <f t="shared" si="15"/>
        <v>0</v>
      </c>
    </row>
    <row r="239" spans="1:12" x14ac:dyDescent="0.3">
      <c r="A239" s="23"/>
      <c r="B239" s="3" t="s">
        <v>2</v>
      </c>
      <c r="C239" s="3"/>
      <c r="D239" s="3"/>
      <c r="E239" s="3"/>
      <c r="F239" s="3"/>
      <c r="G239" s="6" t="e">
        <f t="shared" si="16"/>
        <v>#DIV/0!</v>
      </c>
      <c r="H239" s="4" t="e">
        <f t="shared" si="17"/>
        <v>#DIV/0!</v>
      </c>
      <c r="J239" s="3">
        <f t="shared" si="14"/>
        <v>0</v>
      </c>
      <c r="K239" s="3">
        <v>0</v>
      </c>
      <c r="L239" s="3">
        <f t="shared" si="15"/>
        <v>0</v>
      </c>
    </row>
    <row r="240" spans="1:12" x14ac:dyDescent="0.3">
      <c r="A240" s="23"/>
      <c r="B240" s="3" t="s">
        <v>3</v>
      </c>
      <c r="C240" s="3"/>
      <c r="D240" s="3"/>
      <c r="E240" s="3"/>
      <c r="F240" s="3"/>
      <c r="G240" s="6" t="e">
        <f t="shared" si="16"/>
        <v>#DIV/0!</v>
      </c>
      <c r="H240" s="4" t="e">
        <f t="shared" si="17"/>
        <v>#DIV/0!</v>
      </c>
      <c r="J240" s="3">
        <f t="shared" si="14"/>
        <v>0</v>
      </c>
      <c r="K240" s="3">
        <v>0</v>
      </c>
      <c r="L240" s="3">
        <f t="shared" si="15"/>
        <v>0</v>
      </c>
    </row>
    <row r="241" spans="1:12" ht="15" thickBot="1" x14ac:dyDescent="0.35">
      <c r="A241" s="24"/>
      <c r="B241" s="14" t="s">
        <v>4</v>
      </c>
      <c r="C241" s="14">
        <v>1</v>
      </c>
      <c r="D241" s="14">
        <v>1</v>
      </c>
      <c r="E241" s="14"/>
      <c r="F241" s="14"/>
      <c r="G241" s="15">
        <f t="shared" si="16"/>
        <v>1</v>
      </c>
      <c r="H241" s="16">
        <f t="shared" si="17"/>
        <v>1</v>
      </c>
      <c r="J241" s="3">
        <f t="shared" si="14"/>
        <v>1</v>
      </c>
      <c r="K241" s="3">
        <v>0</v>
      </c>
      <c r="L241" s="3">
        <f t="shared" si="15"/>
        <v>0</v>
      </c>
    </row>
    <row r="242" spans="1:12" ht="15" thickTop="1" x14ac:dyDescent="0.3">
      <c r="A242" s="22" t="s">
        <v>70</v>
      </c>
      <c r="B242" s="10" t="s">
        <v>1</v>
      </c>
      <c r="C242" s="10">
        <v>3</v>
      </c>
      <c r="D242" s="10">
        <v>3</v>
      </c>
      <c r="E242" s="10"/>
      <c r="F242" s="10"/>
      <c r="G242" s="17">
        <f t="shared" si="16"/>
        <v>1</v>
      </c>
      <c r="H242" s="13">
        <f t="shared" si="17"/>
        <v>1</v>
      </c>
      <c r="J242" s="3">
        <f t="shared" si="14"/>
        <v>3</v>
      </c>
      <c r="K242" s="3">
        <v>0</v>
      </c>
      <c r="L242" s="3">
        <f t="shared" si="15"/>
        <v>0</v>
      </c>
    </row>
    <row r="243" spans="1:12" x14ac:dyDescent="0.3">
      <c r="A243" s="23"/>
      <c r="B243" s="3" t="s">
        <v>2</v>
      </c>
      <c r="C243" s="3"/>
      <c r="D243" s="3"/>
      <c r="E243" s="3"/>
      <c r="F243" s="3"/>
      <c r="G243" s="6" t="e">
        <f t="shared" si="16"/>
        <v>#DIV/0!</v>
      </c>
      <c r="H243" s="4" t="e">
        <f t="shared" si="17"/>
        <v>#DIV/0!</v>
      </c>
      <c r="J243" s="3">
        <f t="shared" si="14"/>
        <v>0</v>
      </c>
      <c r="K243" s="3">
        <v>0</v>
      </c>
      <c r="L243" s="3">
        <f t="shared" si="15"/>
        <v>0</v>
      </c>
    </row>
    <row r="244" spans="1:12" x14ac:dyDescent="0.3">
      <c r="A244" s="23"/>
      <c r="B244" s="3" t="s">
        <v>3</v>
      </c>
      <c r="C244" s="3"/>
      <c r="D244" s="3"/>
      <c r="E244" s="3"/>
      <c r="F244" s="3"/>
      <c r="G244" s="6" t="e">
        <f t="shared" si="16"/>
        <v>#DIV/0!</v>
      </c>
      <c r="H244" s="4" t="e">
        <f t="shared" si="17"/>
        <v>#DIV/0!</v>
      </c>
      <c r="J244" s="3">
        <f t="shared" si="14"/>
        <v>0</v>
      </c>
      <c r="K244" s="3">
        <v>0</v>
      </c>
      <c r="L244" s="3">
        <f t="shared" si="15"/>
        <v>0</v>
      </c>
    </row>
    <row r="245" spans="1:12" ht="15" thickBot="1" x14ac:dyDescent="0.35">
      <c r="A245" s="24"/>
      <c r="B245" s="14" t="s">
        <v>4</v>
      </c>
      <c r="C245" s="14"/>
      <c r="D245" s="14"/>
      <c r="E245" s="14"/>
      <c r="F245" s="14"/>
      <c r="G245" s="15" t="e">
        <f t="shared" si="16"/>
        <v>#DIV/0!</v>
      </c>
      <c r="H245" s="16" t="e">
        <f t="shared" si="17"/>
        <v>#DIV/0!</v>
      </c>
      <c r="J245" s="3">
        <f t="shared" si="14"/>
        <v>0</v>
      </c>
      <c r="K245" s="3">
        <v>0</v>
      </c>
      <c r="L245" s="3">
        <f t="shared" si="15"/>
        <v>0</v>
      </c>
    </row>
    <row r="246" spans="1:12" ht="15" thickTop="1" x14ac:dyDescent="0.3">
      <c r="A246" s="22" t="s">
        <v>71</v>
      </c>
      <c r="B246" s="10" t="s">
        <v>1</v>
      </c>
      <c r="C246" s="10">
        <v>4</v>
      </c>
      <c r="D246" s="10">
        <v>4</v>
      </c>
      <c r="E246" s="10"/>
      <c r="F246" s="10"/>
      <c r="G246" s="17">
        <f t="shared" ref="G246:G273" si="18">J246/(J246+K246)</f>
        <v>1</v>
      </c>
      <c r="H246" s="13">
        <f t="shared" ref="H246:H273" si="19">J246/(J246+L246)</f>
        <v>1</v>
      </c>
      <c r="J246" s="3">
        <f t="shared" si="14"/>
        <v>4</v>
      </c>
      <c r="K246" s="3">
        <v>0</v>
      </c>
      <c r="L246" s="3">
        <f t="shared" si="15"/>
        <v>0</v>
      </c>
    </row>
    <row r="247" spans="1:12" x14ac:dyDescent="0.3">
      <c r="A247" s="23"/>
      <c r="B247" s="3" t="s">
        <v>2</v>
      </c>
      <c r="C247" s="3"/>
      <c r="D247" s="3"/>
      <c r="E247" s="3"/>
      <c r="F247" s="3"/>
      <c r="G247" s="6" t="e">
        <f t="shared" si="18"/>
        <v>#DIV/0!</v>
      </c>
      <c r="H247" s="4" t="e">
        <f t="shared" si="19"/>
        <v>#DIV/0!</v>
      </c>
      <c r="J247" s="3">
        <f t="shared" si="14"/>
        <v>0</v>
      </c>
      <c r="K247" s="3">
        <v>0</v>
      </c>
      <c r="L247" s="3">
        <f t="shared" si="15"/>
        <v>0</v>
      </c>
    </row>
    <row r="248" spans="1:12" x14ac:dyDescent="0.3">
      <c r="A248" s="23"/>
      <c r="B248" s="3" t="s">
        <v>3</v>
      </c>
      <c r="C248" s="3"/>
      <c r="D248" s="3"/>
      <c r="E248" s="3"/>
      <c r="F248" s="3"/>
      <c r="G248" s="6" t="e">
        <f t="shared" si="18"/>
        <v>#DIV/0!</v>
      </c>
      <c r="H248" s="4" t="e">
        <f t="shared" si="19"/>
        <v>#DIV/0!</v>
      </c>
      <c r="J248" s="3">
        <f t="shared" si="14"/>
        <v>0</v>
      </c>
      <c r="K248" s="3">
        <v>0</v>
      </c>
      <c r="L248" s="3">
        <f t="shared" si="15"/>
        <v>0</v>
      </c>
    </row>
    <row r="249" spans="1:12" ht="15" thickBot="1" x14ac:dyDescent="0.35">
      <c r="A249" s="24"/>
      <c r="B249" s="14" t="s">
        <v>4</v>
      </c>
      <c r="C249" s="14"/>
      <c r="D249" s="14"/>
      <c r="E249" s="14"/>
      <c r="F249" s="14"/>
      <c r="G249" s="15" t="e">
        <f t="shared" si="18"/>
        <v>#DIV/0!</v>
      </c>
      <c r="H249" s="16" t="e">
        <f t="shared" si="19"/>
        <v>#DIV/0!</v>
      </c>
      <c r="J249" s="3">
        <f t="shared" si="14"/>
        <v>0</v>
      </c>
      <c r="K249" s="3">
        <v>0</v>
      </c>
      <c r="L249" s="3">
        <f t="shared" si="15"/>
        <v>0</v>
      </c>
    </row>
    <row r="250" spans="1:12" ht="15" thickTop="1" x14ac:dyDescent="0.3">
      <c r="A250" s="22" t="s">
        <v>72</v>
      </c>
      <c r="B250" s="10" t="s">
        <v>1</v>
      </c>
      <c r="C250" s="10">
        <v>2</v>
      </c>
      <c r="D250" s="10">
        <v>2</v>
      </c>
      <c r="E250" s="10"/>
      <c r="F250" s="10"/>
      <c r="G250" s="17">
        <f t="shared" si="18"/>
        <v>1</v>
      </c>
      <c r="H250" s="13">
        <f t="shared" si="19"/>
        <v>1</v>
      </c>
      <c r="J250" s="3">
        <f t="shared" si="14"/>
        <v>2</v>
      </c>
      <c r="K250" s="3">
        <v>0</v>
      </c>
      <c r="L250" s="3">
        <f t="shared" si="15"/>
        <v>0</v>
      </c>
    </row>
    <row r="251" spans="1:12" x14ac:dyDescent="0.3">
      <c r="A251" s="23"/>
      <c r="B251" s="3" t="s">
        <v>2</v>
      </c>
      <c r="C251" s="3"/>
      <c r="D251" s="3"/>
      <c r="E251" s="3"/>
      <c r="F251" s="3"/>
      <c r="G251" s="6" t="e">
        <f t="shared" si="18"/>
        <v>#DIV/0!</v>
      </c>
      <c r="H251" s="4" t="e">
        <f t="shared" si="19"/>
        <v>#DIV/0!</v>
      </c>
      <c r="J251" s="3">
        <f t="shared" si="14"/>
        <v>0</v>
      </c>
      <c r="K251" s="3">
        <v>0</v>
      </c>
      <c r="L251" s="3">
        <f t="shared" si="15"/>
        <v>0</v>
      </c>
    </row>
    <row r="252" spans="1:12" x14ac:dyDescent="0.3">
      <c r="A252" s="23"/>
      <c r="B252" s="3" t="s">
        <v>3</v>
      </c>
      <c r="C252" s="3"/>
      <c r="D252" s="3"/>
      <c r="E252" s="3"/>
      <c r="F252" s="3"/>
      <c r="G252" s="6" t="e">
        <f t="shared" si="18"/>
        <v>#DIV/0!</v>
      </c>
      <c r="H252" s="4" t="e">
        <f t="shared" si="19"/>
        <v>#DIV/0!</v>
      </c>
      <c r="J252" s="3">
        <f t="shared" si="14"/>
        <v>0</v>
      </c>
      <c r="K252" s="3">
        <v>0</v>
      </c>
      <c r="L252" s="3">
        <f t="shared" si="15"/>
        <v>0</v>
      </c>
    </row>
    <row r="253" spans="1:12" ht="15" thickBot="1" x14ac:dyDescent="0.35">
      <c r="A253" s="24"/>
      <c r="B253" s="14" t="s">
        <v>4</v>
      </c>
      <c r="C253" s="14"/>
      <c r="D253" s="14"/>
      <c r="E253" s="14"/>
      <c r="F253" s="14"/>
      <c r="G253" s="15" t="e">
        <f t="shared" si="18"/>
        <v>#DIV/0!</v>
      </c>
      <c r="H253" s="16" t="e">
        <f t="shared" si="19"/>
        <v>#DIV/0!</v>
      </c>
      <c r="J253" s="3">
        <f t="shared" si="14"/>
        <v>0</v>
      </c>
      <c r="K253" s="3">
        <v>0</v>
      </c>
      <c r="L253" s="3">
        <f t="shared" si="15"/>
        <v>0</v>
      </c>
    </row>
    <row r="254" spans="1:12" ht="15" thickTop="1" x14ac:dyDescent="0.3">
      <c r="A254" s="22" t="s">
        <v>73</v>
      </c>
      <c r="B254" s="10" t="s">
        <v>1</v>
      </c>
      <c r="C254" s="10">
        <v>2</v>
      </c>
      <c r="D254" s="10">
        <v>1</v>
      </c>
      <c r="E254" s="10">
        <v>1</v>
      </c>
      <c r="F254" s="10"/>
      <c r="G254" s="17">
        <f t="shared" si="18"/>
        <v>1</v>
      </c>
      <c r="H254" s="13">
        <f t="shared" si="19"/>
        <v>0.5</v>
      </c>
      <c r="J254" s="3">
        <f t="shared" si="14"/>
        <v>1</v>
      </c>
      <c r="K254" s="3">
        <v>0</v>
      </c>
      <c r="L254" s="3">
        <f t="shared" si="15"/>
        <v>1</v>
      </c>
    </row>
    <row r="255" spans="1:12" x14ac:dyDescent="0.3">
      <c r="A255" s="23"/>
      <c r="B255" s="3" t="s">
        <v>2</v>
      </c>
      <c r="C255" s="3"/>
      <c r="D255" s="3"/>
      <c r="E255" s="3"/>
      <c r="F255" s="3"/>
      <c r="G255" s="6" t="e">
        <f t="shared" si="18"/>
        <v>#DIV/0!</v>
      </c>
      <c r="H255" s="4" t="e">
        <f t="shared" si="19"/>
        <v>#DIV/0!</v>
      </c>
      <c r="J255" s="3">
        <f t="shared" si="14"/>
        <v>0</v>
      </c>
      <c r="K255" s="3">
        <v>0</v>
      </c>
      <c r="L255" s="3">
        <f t="shared" si="15"/>
        <v>0</v>
      </c>
    </row>
    <row r="256" spans="1:12" x14ac:dyDescent="0.3">
      <c r="A256" s="23"/>
      <c r="B256" s="3" t="s">
        <v>3</v>
      </c>
      <c r="C256" s="3"/>
      <c r="D256" s="3"/>
      <c r="E256" s="3"/>
      <c r="F256" s="3"/>
      <c r="G256" s="6" t="e">
        <f t="shared" si="18"/>
        <v>#DIV/0!</v>
      </c>
      <c r="H256" s="4" t="e">
        <f t="shared" si="19"/>
        <v>#DIV/0!</v>
      </c>
      <c r="J256" s="3">
        <f t="shared" si="14"/>
        <v>0</v>
      </c>
      <c r="K256" s="3">
        <v>0</v>
      </c>
      <c r="L256" s="3">
        <f t="shared" si="15"/>
        <v>0</v>
      </c>
    </row>
    <row r="257" spans="1:12" ht="15" thickBot="1" x14ac:dyDescent="0.35">
      <c r="A257" s="24"/>
      <c r="B257" s="14" t="s">
        <v>4</v>
      </c>
      <c r="C257" s="14"/>
      <c r="D257" s="14"/>
      <c r="E257" s="14"/>
      <c r="F257" s="14"/>
      <c r="G257" s="15" t="e">
        <f t="shared" si="18"/>
        <v>#DIV/0!</v>
      </c>
      <c r="H257" s="16" t="e">
        <f t="shared" si="19"/>
        <v>#DIV/0!</v>
      </c>
      <c r="J257" s="3">
        <f t="shared" si="14"/>
        <v>0</v>
      </c>
      <c r="K257" s="3">
        <v>0</v>
      </c>
      <c r="L257" s="3">
        <f t="shared" si="15"/>
        <v>0</v>
      </c>
    </row>
    <row r="258" spans="1:12" ht="15" thickTop="1" x14ac:dyDescent="0.3">
      <c r="A258" s="22" t="s">
        <v>74</v>
      </c>
      <c r="B258" s="10" t="s">
        <v>1</v>
      </c>
      <c r="C258" s="10">
        <v>6</v>
      </c>
      <c r="D258" s="10">
        <v>6</v>
      </c>
      <c r="E258" s="10"/>
      <c r="F258" s="10"/>
      <c r="G258" s="17">
        <f t="shared" si="18"/>
        <v>1</v>
      </c>
      <c r="H258" s="13">
        <f t="shared" si="19"/>
        <v>1</v>
      </c>
      <c r="J258" s="3">
        <f t="shared" si="14"/>
        <v>6</v>
      </c>
      <c r="K258" s="3">
        <v>0</v>
      </c>
      <c r="L258" s="3">
        <f t="shared" si="15"/>
        <v>0</v>
      </c>
    </row>
    <row r="259" spans="1:12" x14ac:dyDescent="0.3">
      <c r="A259" s="23"/>
      <c r="B259" s="3" t="s">
        <v>2</v>
      </c>
      <c r="C259" s="3">
        <v>1</v>
      </c>
      <c r="D259" s="3">
        <v>1</v>
      </c>
      <c r="E259" s="3"/>
      <c r="F259" s="3"/>
      <c r="G259" s="6">
        <f t="shared" si="18"/>
        <v>1</v>
      </c>
      <c r="H259" s="4">
        <f t="shared" si="19"/>
        <v>1</v>
      </c>
      <c r="J259" s="3">
        <f t="shared" si="14"/>
        <v>1</v>
      </c>
      <c r="K259" s="3">
        <v>0</v>
      </c>
      <c r="L259" s="3">
        <f t="shared" si="15"/>
        <v>0</v>
      </c>
    </row>
    <row r="260" spans="1:12" x14ac:dyDescent="0.3">
      <c r="A260" s="23"/>
      <c r="B260" s="3" t="s">
        <v>3</v>
      </c>
      <c r="C260" s="3"/>
      <c r="D260" s="3"/>
      <c r="E260" s="3"/>
      <c r="F260" s="3"/>
      <c r="G260" s="6" t="e">
        <f t="shared" si="18"/>
        <v>#DIV/0!</v>
      </c>
      <c r="H260" s="4" t="e">
        <f t="shared" si="19"/>
        <v>#DIV/0!</v>
      </c>
      <c r="J260" s="3">
        <f t="shared" si="14"/>
        <v>0</v>
      </c>
      <c r="K260" s="3">
        <v>0</v>
      </c>
      <c r="L260" s="3">
        <f t="shared" si="15"/>
        <v>0</v>
      </c>
    </row>
    <row r="261" spans="1:12" ht="15" thickBot="1" x14ac:dyDescent="0.35">
      <c r="A261" s="24"/>
      <c r="B261" s="14" t="s">
        <v>4</v>
      </c>
      <c r="C261" s="14">
        <v>1</v>
      </c>
      <c r="D261" s="14">
        <v>1</v>
      </c>
      <c r="E261" s="14"/>
      <c r="F261" s="14"/>
      <c r="G261" s="15">
        <f t="shared" si="18"/>
        <v>1</v>
      </c>
      <c r="H261" s="16">
        <f t="shared" si="19"/>
        <v>1</v>
      </c>
      <c r="J261" s="3">
        <f t="shared" si="14"/>
        <v>1</v>
      </c>
      <c r="K261" s="3">
        <v>0</v>
      </c>
      <c r="L261" s="3">
        <f t="shared" si="15"/>
        <v>0</v>
      </c>
    </row>
    <row r="262" spans="1:12" ht="15" thickTop="1" x14ac:dyDescent="0.3">
      <c r="A262" s="22" t="s">
        <v>75</v>
      </c>
      <c r="B262" s="10" t="s">
        <v>1</v>
      </c>
      <c r="C262" s="10">
        <v>9</v>
      </c>
      <c r="D262" s="10">
        <v>7</v>
      </c>
      <c r="E262" s="10">
        <v>2</v>
      </c>
      <c r="F262" s="10"/>
      <c r="G262" s="17">
        <f t="shared" si="18"/>
        <v>1</v>
      </c>
      <c r="H262" s="13">
        <f t="shared" si="19"/>
        <v>0.77777777777777779</v>
      </c>
      <c r="J262" s="3">
        <f t="shared" si="14"/>
        <v>7</v>
      </c>
      <c r="K262" s="3">
        <v>0</v>
      </c>
      <c r="L262" s="3">
        <f t="shared" si="15"/>
        <v>2</v>
      </c>
    </row>
    <row r="263" spans="1:12" x14ac:dyDescent="0.3">
      <c r="A263" s="23"/>
      <c r="B263" s="3" t="s">
        <v>2</v>
      </c>
      <c r="C263" s="3"/>
      <c r="D263" s="3"/>
      <c r="E263" s="3"/>
      <c r="F263" s="3"/>
      <c r="G263" s="6" t="e">
        <f t="shared" si="18"/>
        <v>#DIV/0!</v>
      </c>
      <c r="H263" s="4" t="e">
        <f t="shared" si="19"/>
        <v>#DIV/0!</v>
      </c>
      <c r="J263" s="3">
        <f t="shared" ref="J263:J326" si="20">D263</f>
        <v>0</v>
      </c>
      <c r="K263" s="3">
        <v>0</v>
      </c>
      <c r="L263" s="3">
        <f t="shared" ref="L263:L326" si="21">E263</f>
        <v>0</v>
      </c>
    </row>
    <row r="264" spans="1:12" x14ac:dyDescent="0.3">
      <c r="A264" s="23"/>
      <c r="B264" s="3" t="s">
        <v>3</v>
      </c>
      <c r="C264" s="3"/>
      <c r="D264" s="3"/>
      <c r="E264" s="3"/>
      <c r="F264" s="3"/>
      <c r="G264" s="6" t="e">
        <f t="shared" si="18"/>
        <v>#DIV/0!</v>
      </c>
      <c r="H264" s="4" t="e">
        <f t="shared" si="19"/>
        <v>#DIV/0!</v>
      </c>
      <c r="J264" s="3">
        <f t="shared" si="20"/>
        <v>0</v>
      </c>
      <c r="K264" s="3">
        <v>0</v>
      </c>
      <c r="L264" s="3">
        <f t="shared" si="21"/>
        <v>0</v>
      </c>
    </row>
    <row r="265" spans="1:12" ht="15" thickBot="1" x14ac:dyDescent="0.35">
      <c r="A265" s="24"/>
      <c r="B265" s="14" t="s">
        <v>4</v>
      </c>
      <c r="C265" s="14"/>
      <c r="D265" s="14"/>
      <c r="E265" s="14"/>
      <c r="F265" s="14"/>
      <c r="G265" s="15" t="e">
        <f t="shared" si="18"/>
        <v>#DIV/0!</v>
      </c>
      <c r="H265" s="16" t="e">
        <f t="shared" si="19"/>
        <v>#DIV/0!</v>
      </c>
      <c r="J265" s="3">
        <f t="shared" si="20"/>
        <v>0</v>
      </c>
      <c r="K265" s="3">
        <v>0</v>
      </c>
      <c r="L265" s="3">
        <f t="shared" si="21"/>
        <v>0</v>
      </c>
    </row>
    <row r="266" spans="1:12" ht="15" thickTop="1" x14ac:dyDescent="0.3">
      <c r="A266" s="22" t="s">
        <v>76</v>
      </c>
      <c r="B266" s="10" t="s">
        <v>1</v>
      </c>
      <c r="C266" s="10">
        <v>6</v>
      </c>
      <c r="D266" s="10">
        <v>6</v>
      </c>
      <c r="E266" s="10"/>
      <c r="F266" s="10"/>
      <c r="G266" s="17">
        <f t="shared" si="18"/>
        <v>1</v>
      </c>
      <c r="H266" s="13">
        <f t="shared" si="19"/>
        <v>1</v>
      </c>
      <c r="J266" s="3">
        <f t="shared" si="20"/>
        <v>6</v>
      </c>
      <c r="K266" s="3">
        <v>0</v>
      </c>
      <c r="L266" s="3">
        <f t="shared" si="21"/>
        <v>0</v>
      </c>
    </row>
    <row r="267" spans="1:12" x14ac:dyDescent="0.3">
      <c r="A267" s="23"/>
      <c r="B267" s="3" t="s">
        <v>2</v>
      </c>
      <c r="C267" s="3"/>
      <c r="D267" s="3"/>
      <c r="E267" s="3"/>
      <c r="F267" s="3"/>
      <c r="G267" s="6" t="e">
        <f t="shared" si="18"/>
        <v>#DIV/0!</v>
      </c>
      <c r="H267" s="4" t="e">
        <f t="shared" si="19"/>
        <v>#DIV/0!</v>
      </c>
      <c r="J267" s="3">
        <f t="shared" si="20"/>
        <v>0</v>
      </c>
      <c r="K267" s="3">
        <v>0</v>
      </c>
      <c r="L267" s="3">
        <f t="shared" si="21"/>
        <v>0</v>
      </c>
    </row>
    <row r="268" spans="1:12" x14ac:dyDescent="0.3">
      <c r="A268" s="23"/>
      <c r="B268" s="3" t="s">
        <v>3</v>
      </c>
      <c r="C268" s="3"/>
      <c r="D268" s="3"/>
      <c r="E268" s="3"/>
      <c r="F268" s="3"/>
      <c r="G268" s="6" t="e">
        <f t="shared" si="18"/>
        <v>#DIV/0!</v>
      </c>
      <c r="H268" s="4" t="e">
        <f t="shared" si="19"/>
        <v>#DIV/0!</v>
      </c>
      <c r="J268" s="3">
        <f t="shared" si="20"/>
        <v>0</v>
      </c>
      <c r="K268" s="3">
        <v>0</v>
      </c>
      <c r="L268" s="3">
        <f t="shared" si="21"/>
        <v>0</v>
      </c>
    </row>
    <row r="269" spans="1:12" ht="15" thickBot="1" x14ac:dyDescent="0.35">
      <c r="A269" s="24"/>
      <c r="B269" s="14" t="s">
        <v>4</v>
      </c>
      <c r="C269" s="14"/>
      <c r="D269" s="14"/>
      <c r="E269" s="14"/>
      <c r="F269" s="14"/>
      <c r="G269" s="15" t="e">
        <f t="shared" si="18"/>
        <v>#DIV/0!</v>
      </c>
      <c r="H269" s="16" t="e">
        <f t="shared" si="19"/>
        <v>#DIV/0!</v>
      </c>
      <c r="J269" s="3">
        <f t="shared" si="20"/>
        <v>0</v>
      </c>
      <c r="K269" s="3">
        <v>0</v>
      </c>
      <c r="L269" s="3">
        <f t="shared" si="21"/>
        <v>0</v>
      </c>
    </row>
    <row r="270" spans="1:12" ht="15" thickTop="1" x14ac:dyDescent="0.3">
      <c r="A270" s="22" t="s">
        <v>77</v>
      </c>
      <c r="B270" s="10" t="s">
        <v>1</v>
      </c>
      <c r="C270" s="10">
        <v>3</v>
      </c>
      <c r="D270" s="10">
        <v>3</v>
      </c>
      <c r="E270" s="10"/>
      <c r="F270" s="10"/>
      <c r="G270" s="17">
        <f t="shared" si="18"/>
        <v>1</v>
      </c>
      <c r="H270" s="13">
        <f t="shared" si="19"/>
        <v>1</v>
      </c>
      <c r="J270" s="3">
        <f t="shared" si="20"/>
        <v>3</v>
      </c>
      <c r="K270" s="3">
        <v>0</v>
      </c>
      <c r="L270" s="3">
        <f t="shared" si="21"/>
        <v>0</v>
      </c>
    </row>
    <row r="271" spans="1:12" x14ac:dyDescent="0.3">
      <c r="A271" s="23"/>
      <c r="B271" s="3" t="s">
        <v>2</v>
      </c>
      <c r="C271" s="3"/>
      <c r="D271" s="3"/>
      <c r="E271" s="3"/>
      <c r="F271" s="3"/>
      <c r="G271" s="6" t="e">
        <f t="shared" si="18"/>
        <v>#DIV/0!</v>
      </c>
      <c r="H271" s="4" t="e">
        <f t="shared" si="19"/>
        <v>#DIV/0!</v>
      </c>
      <c r="J271" s="3">
        <f t="shared" si="20"/>
        <v>0</v>
      </c>
      <c r="K271" s="3">
        <v>0</v>
      </c>
      <c r="L271" s="3">
        <f t="shared" si="21"/>
        <v>0</v>
      </c>
    </row>
    <row r="272" spans="1:12" x14ac:dyDescent="0.3">
      <c r="A272" s="23"/>
      <c r="B272" s="3" t="s">
        <v>3</v>
      </c>
      <c r="C272" s="3"/>
      <c r="D272" s="3"/>
      <c r="E272" s="3"/>
      <c r="F272" s="3"/>
      <c r="G272" s="6" t="e">
        <f t="shared" si="18"/>
        <v>#DIV/0!</v>
      </c>
      <c r="H272" s="4" t="e">
        <f t="shared" si="19"/>
        <v>#DIV/0!</v>
      </c>
      <c r="J272" s="3">
        <f t="shared" si="20"/>
        <v>0</v>
      </c>
      <c r="K272" s="3">
        <v>0</v>
      </c>
      <c r="L272" s="3">
        <f t="shared" si="21"/>
        <v>0</v>
      </c>
    </row>
    <row r="273" spans="1:12" ht="15" thickBot="1" x14ac:dyDescent="0.35">
      <c r="A273" s="24"/>
      <c r="B273" s="14" t="s">
        <v>4</v>
      </c>
      <c r="C273" s="14"/>
      <c r="D273" s="14"/>
      <c r="E273" s="14"/>
      <c r="F273" s="14"/>
      <c r="G273" s="15" t="e">
        <f t="shared" si="18"/>
        <v>#DIV/0!</v>
      </c>
      <c r="H273" s="16" t="e">
        <f t="shared" si="19"/>
        <v>#DIV/0!</v>
      </c>
      <c r="J273" s="3">
        <f t="shared" si="20"/>
        <v>0</v>
      </c>
      <c r="K273" s="3">
        <v>0</v>
      </c>
      <c r="L273" s="3">
        <f t="shared" si="21"/>
        <v>0</v>
      </c>
    </row>
    <row r="274" spans="1:12" ht="15" thickTop="1" x14ac:dyDescent="0.3">
      <c r="A274" s="22" t="s">
        <v>78</v>
      </c>
      <c r="B274" s="10" t="s">
        <v>1</v>
      </c>
      <c r="C274" s="10">
        <v>1</v>
      </c>
      <c r="D274" s="10">
        <v>1</v>
      </c>
      <c r="E274" s="10"/>
      <c r="F274" s="10"/>
      <c r="G274" s="17">
        <f t="shared" ref="G274:G337" si="22">J274/(J274+K274)</f>
        <v>1</v>
      </c>
      <c r="H274" s="13">
        <f t="shared" ref="H274:H337" si="23">J274/(J274+L274)</f>
        <v>1</v>
      </c>
      <c r="J274" s="3">
        <f t="shared" si="20"/>
        <v>1</v>
      </c>
      <c r="K274" s="3">
        <v>0</v>
      </c>
      <c r="L274" s="3">
        <f t="shared" si="21"/>
        <v>0</v>
      </c>
    </row>
    <row r="275" spans="1:12" x14ac:dyDescent="0.3">
      <c r="A275" s="23"/>
      <c r="B275" s="3" t="s">
        <v>2</v>
      </c>
      <c r="C275" s="3"/>
      <c r="D275" s="3"/>
      <c r="E275" s="3"/>
      <c r="F275" s="3"/>
      <c r="G275" s="6" t="e">
        <f t="shared" si="22"/>
        <v>#DIV/0!</v>
      </c>
      <c r="H275" s="4" t="e">
        <f t="shared" si="23"/>
        <v>#DIV/0!</v>
      </c>
      <c r="J275" s="3">
        <f t="shared" si="20"/>
        <v>0</v>
      </c>
      <c r="K275" s="3">
        <v>0</v>
      </c>
      <c r="L275" s="3">
        <f t="shared" si="21"/>
        <v>0</v>
      </c>
    </row>
    <row r="276" spans="1:12" x14ac:dyDescent="0.3">
      <c r="A276" s="23"/>
      <c r="B276" s="3" t="s">
        <v>3</v>
      </c>
      <c r="C276" s="3"/>
      <c r="D276" s="3"/>
      <c r="E276" s="3"/>
      <c r="F276" s="3"/>
      <c r="G276" s="6" t="e">
        <f t="shared" si="22"/>
        <v>#DIV/0!</v>
      </c>
      <c r="H276" s="4" t="e">
        <f t="shared" si="23"/>
        <v>#DIV/0!</v>
      </c>
      <c r="J276" s="3">
        <f t="shared" si="20"/>
        <v>0</v>
      </c>
      <c r="K276" s="3">
        <v>0</v>
      </c>
      <c r="L276" s="3">
        <f t="shared" si="21"/>
        <v>0</v>
      </c>
    </row>
    <row r="277" spans="1:12" ht="15" thickBot="1" x14ac:dyDescent="0.35">
      <c r="A277" s="24"/>
      <c r="B277" s="14" t="s">
        <v>4</v>
      </c>
      <c r="C277" s="14"/>
      <c r="D277" s="14"/>
      <c r="E277" s="14"/>
      <c r="F277" s="14"/>
      <c r="G277" s="15" t="e">
        <f t="shared" si="22"/>
        <v>#DIV/0!</v>
      </c>
      <c r="H277" s="16" t="e">
        <f t="shared" si="23"/>
        <v>#DIV/0!</v>
      </c>
      <c r="J277" s="3">
        <f t="shared" si="20"/>
        <v>0</v>
      </c>
      <c r="K277" s="3">
        <v>0</v>
      </c>
      <c r="L277" s="3">
        <f t="shared" si="21"/>
        <v>0</v>
      </c>
    </row>
    <row r="278" spans="1:12" ht="15" thickTop="1" x14ac:dyDescent="0.3">
      <c r="A278" s="22" t="s">
        <v>79</v>
      </c>
      <c r="B278" s="10" t="s">
        <v>1</v>
      </c>
      <c r="C278" s="10"/>
      <c r="D278" s="10"/>
      <c r="E278" s="10"/>
      <c r="F278" s="10"/>
      <c r="G278" s="17" t="e">
        <f t="shared" si="22"/>
        <v>#DIV/0!</v>
      </c>
      <c r="H278" s="13" t="e">
        <f t="shared" si="23"/>
        <v>#DIV/0!</v>
      </c>
      <c r="J278" s="3">
        <f t="shared" si="20"/>
        <v>0</v>
      </c>
      <c r="K278" s="3">
        <v>0</v>
      </c>
      <c r="L278" s="3">
        <f t="shared" si="21"/>
        <v>0</v>
      </c>
    </row>
    <row r="279" spans="1:12" x14ac:dyDescent="0.3">
      <c r="A279" s="23"/>
      <c r="B279" s="3" t="s">
        <v>2</v>
      </c>
      <c r="C279" s="3"/>
      <c r="D279" s="3"/>
      <c r="E279" s="3"/>
      <c r="F279" s="3"/>
      <c r="G279" s="6" t="e">
        <f t="shared" si="22"/>
        <v>#DIV/0!</v>
      </c>
      <c r="H279" s="4" t="e">
        <f t="shared" si="23"/>
        <v>#DIV/0!</v>
      </c>
      <c r="J279" s="3">
        <f t="shared" si="20"/>
        <v>0</v>
      </c>
      <c r="K279" s="3">
        <v>0</v>
      </c>
      <c r="L279" s="3">
        <f t="shared" si="21"/>
        <v>0</v>
      </c>
    </row>
    <row r="280" spans="1:12" x14ac:dyDescent="0.3">
      <c r="A280" s="23"/>
      <c r="B280" s="3" t="s">
        <v>3</v>
      </c>
      <c r="C280" s="3"/>
      <c r="D280" s="3"/>
      <c r="E280" s="3"/>
      <c r="F280" s="3"/>
      <c r="G280" s="6" t="e">
        <f t="shared" si="22"/>
        <v>#DIV/0!</v>
      </c>
      <c r="H280" s="4" t="e">
        <f t="shared" si="23"/>
        <v>#DIV/0!</v>
      </c>
      <c r="J280" s="3">
        <f t="shared" si="20"/>
        <v>0</v>
      </c>
      <c r="K280" s="3">
        <v>0</v>
      </c>
      <c r="L280" s="3">
        <f t="shared" si="21"/>
        <v>0</v>
      </c>
    </row>
    <row r="281" spans="1:12" ht="15" thickBot="1" x14ac:dyDescent="0.35">
      <c r="A281" s="24"/>
      <c r="B281" s="14" t="s">
        <v>4</v>
      </c>
      <c r="C281" s="14"/>
      <c r="D281" s="14"/>
      <c r="E281" s="14"/>
      <c r="F281" s="14"/>
      <c r="G281" s="15" t="e">
        <f t="shared" si="22"/>
        <v>#DIV/0!</v>
      </c>
      <c r="H281" s="16" t="e">
        <f t="shared" si="23"/>
        <v>#DIV/0!</v>
      </c>
      <c r="J281" s="3">
        <f t="shared" si="20"/>
        <v>0</v>
      </c>
      <c r="K281" s="3">
        <v>0</v>
      </c>
      <c r="L281" s="3">
        <f t="shared" si="21"/>
        <v>0</v>
      </c>
    </row>
    <row r="282" spans="1:12" ht="15" thickTop="1" x14ac:dyDescent="0.3">
      <c r="A282" s="22" t="s">
        <v>80</v>
      </c>
      <c r="B282" s="10" t="s">
        <v>1</v>
      </c>
      <c r="C282" s="10">
        <v>2</v>
      </c>
      <c r="D282" s="10">
        <v>2</v>
      </c>
      <c r="E282" s="10"/>
      <c r="F282" s="10"/>
      <c r="G282" s="17">
        <f t="shared" si="22"/>
        <v>1</v>
      </c>
      <c r="H282" s="13">
        <f t="shared" si="23"/>
        <v>1</v>
      </c>
      <c r="J282" s="3">
        <f t="shared" si="20"/>
        <v>2</v>
      </c>
      <c r="K282" s="3">
        <v>0</v>
      </c>
      <c r="L282" s="3">
        <f t="shared" si="21"/>
        <v>0</v>
      </c>
    </row>
    <row r="283" spans="1:12" x14ac:dyDescent="0.3">
      <c r="A283" s="23"/>
      <c r="B283" s="3" t="s">
        <v>2</v>
      </c>
      <c r="C283" s="3"/>
      <c r="D283" s="3"/>
      <c r="E283" s="3"/>
      <c r="F283" s="3"/>
      <c r="G283" s="6" t="e">
        <f t="shared" si="22"/>
        <v>#DIV/0!</v>
      </c>
      <c r="H283" s="4" t="e">
        <f t="shared" si="23"/>
        <v>#DIV/0!</v>
      </c>
      <c r="J283" s="3">
        <f t="shared" si="20"/>
        <v>0</v>
      </c>
      <c r="K283" s="3">
        <v>0</v>
      </c>
      <c r="L283" s="3">
        <f t="shared" si="21"/>
        <v>0</v>
      </c>
    </row>
    <row r="284" spans="1:12" x14ac:dyDescent="0.3">
      <c r="A284" s="23"/>
      <c r="B284" s="3" t="s">
        <v>3</v>
      </c>
      <c r="C284" s="3"/>
      <c r="D284" s="3"/>
      <c r="E284" s="3"/>
      <c r="F284" s="3"/>
      <c r="G284" s="6" t="e">
        <f t="shared" si="22"/>
        <v>#DIV/0!</v>
      </c>
      <c r="H284" s="4" t="e">
        <f t="shared" si="23"/>
        <v>#DIV/0!</v>
      </c>
      <c r="J284" s="3">
        <f t="shared" si="20"/>
        <v>0</v>
      </c>
      <c r="K284" s="3">
        <v>0</v>
      </c>
      <c r="L284" s="3">
        <f t="shared" si="21"/>
        <v>0</v>
      </c>
    </row>
    <row r="285" spans="1:12" ht="15" thickBot="1" x14ac:dyDescent="0.35">
      <c r="A285" s="24"/>
      <c r="B285" s="14" t="s">
        <v>4</v>
      </c>
      <c r="C285" s="14"/>
      <c r="D285" s="14"/>
      <c r="E285" s="14"/>
      <c r="F285" s="14"/>
      <c r="G285" s="15" t="e">
        <f t="shared" si="22"/>
        <v>#DIV/0!</v>
      </c>
      <c r="H285" s="16" t="e">
        <f t="shared" si="23"/>
        <v>#DIV/0!</v>
      </c>
      <c r="J285" s="3">
        <f t="shared" si="20"/>
        <v>0</v>
      </c>
      <c r="K285" s="3">
        <v>0</v>
      </c>
      <c r="L285" s="3">
        <f t="shared" si="21"/>
        <v>0</v>
      </c>
    </row>
    <row r="286" spans="1:12" ht="15" thickTop="1" x14ac:dyDescent="0.3">
      <c r="A286" s="22" t="s">
        <v>81</v>
      </c>
      <c r="B286" s="10" t="s">
        <v>1</v>
      </c>
      <c r="C286" s="10">
        <v>7</v>
      </c>
      <c r="D286" s="10">
        <v>4</v>
      </c>
      <c r="E286" s="10">
        <v>3</v>
      </c>
      <c r="F286" s="10"/>
      <c r="G286" s="17">
        <f t="shared" si="22"/>
        <v>1</v>
      </c>
      <c r="H286" s="13">
        <f t="shared" si="23"/>
        <v>0.5714285714285714</v>
      </c>
      <c r="J286" s="3">
        <f t="shared" si="20"/>
        <v>4</v>
      </c>
      <c r="K286" s="3">
        <v>0</v>
      </c>
      <c r="L286" s="3">
        <f t="shared" si="21"/>
        <v>3</v>
      </c>
    </row>
    <row r="287" spans="1:12" x14ac:dyDescent="0.3">
      <c r="A287" s="23"/>
      <c r="B287" s="3" t="s">
        <v>2</v>
      </c>
      <c r="C287" s="3"/>
      <c r="D287" s="3"/>
      <c r="E287" s="3"/>
      <c r="F287" s="3"/>
      <c r="G287" s="6" t="e">
        <f t="shared" si="22"/>
        <v>#DIV/0!</v>
      </c>
      <c r="H287" s="4" t="e">
        <f t="shared" si="23"/>
        <v>#DIV/0!</v>
      </c>
      <c r="J287" s="3">
        <f t="shared" si="20"/>
        <v>0</v>
      </c>
      <c r="K287" s="3">
        <v>0</v>
      </c>
      <c r="L287" s="3">
        <f t="shared" si="21"/>
        <v>0</v>
      </c>
    </row>
    <row r="288" spans="1:12" x14ac:dyDescent="0.3">
      <c r="A288" s="23"/>
      <c r="B288" s="3" t="s">
        <v>3</v>
      </c>
      <c r="C288" s="3"/>
      <c r="D288" s="3"/>
      <c r="E288" s="3"/>
      <c r="F288" s="3"/>
      <c r="G288" s="6" t="e">
        <f t="shared" si="22"/>
        <v>#DIV/0!</v>
      </c>
      <c r="H288" s="4" t="e">
        <f t="shared" si="23"/>
        <v>#DIV/0!</v>
      </c>
      <c r="J288" s="3">
        <f t="shared" si="20"/>
        <v>0</v>
      </c>
      <c r="K288" s="3">
        <v>0</v>
      </c>
      <c r="L288" s="3">
        <f t="shared" si="21"/>
        <v>0</v>
      </c>
    </row>
    <row r="289" spans="1:12" ht="15" thickBot="1" x14ac:dyDescent="0.35">
      <c r="A289" s="24"/>
      <c r="B289" s="14" t="s">
        <v>4</v>
      </c>
      <c r="C289" s="14"/>
      <c r="D289" s="14"/>
      <c r="E289" s="14"/>
      <c r="F289" s="14"/>
      <c r="G289" s="15" t="e">
        <f t="shared" si="22"/>
        <v>#DIV/0!</v>
      </c>
      <c r="H289" s="16" t="e">
        <f t="shared" si="23"/>
        <v>#DIV/0!</v>
      </c>
      <c r="J289" s="3">
        <f t="shared" si="20"/>
        <v>0</v>
      </c>
      <c r="K289" s="3">
        <v>0</v>
      </c>
      <c r="L289" s="3">
        <f t="shared" si="21"/>
        <v>0</v>
      </c>
    </row>
    <row r="290" spans="1:12" ht="15" thickTop="1" x14ac:dyDescent="0.3">
      <c r="A290" s="22" t="s">
        <v>82</v>
      </c>
      <c r="B290" s="10" t="s">
        <v>1</v>
      </c>
      <c r="C290" s="10">
        <v>5</v>
      </c>
      <c r="D290" s="10">
        <v>4</v>
      </c>
      <c r="E290" s="10">
        <v>1</v>
      </c>
      <c r="F290" s="10"/>
      <c r="G290" s="17">
        <f t="shared" si="22"/>
        <v>1</v>
      </c>
      <c r="H290" s="13">
        <f t="shared" si="23"/>
        <v>0.8</v>
      </c>
      <c r="J290" s="3">
        <f t="shared" si="20"/>
        <v>4</v>
      </c>
      <c r="K290" s="3">
        <v>0</v>
      </c>
      <c r="L290" s="3">
        <f t="shared" si="21"/>
        <v>1</v>
      </c>
    </row>
    <row r="291" spans="1:12" x14ac:dyDescent="0.3">
      <c r="A291" s="23"/>
      <c r="B291" s="3" t="s">
        <v>2</v>
      </c>
      <c r="C291" s="3"/>
      <c r="D291" s="3"/>
      <c r="E291" s="3"/>
      <c r="F291" s="3"/>
      <c r="G291" s="6" t="e">
        <f t="shared" si="22"/>
        <v>#DIV/0!</v>
      </c>
      <c r="H291" s="4" t="e">
        <f t="shared" si="23"/>
        <v>#DIV/0!</v>
      </c>
      <c r="J291" s="3">
        <f t="shared" si="20"/>
        <v>0</v>
      </c>
      <c r="K291" s="3">
        <v>0</v>
      </c>
      <c r="L291" s="3">
        <f t="shared" si="21"/>
        <v>0</v>
      </c>
    </row>
    <row r="292" spans="1:12" x14ac:dyDescent="0.3">
      <c r="A292" s="23"/>
      <c r="B292" s="3" t="s">
        <v>3</v>
      </c>
      <c r="C292" s="3"/>
      <c r="D292" s="3"/>
      <c r="E292" s="3"/>
      <c r="F292" s="3"/>
      <c r="G292" s="6" t="e">
        <f t="shared" si="22"/>
        <v>#DIV/0!</v>
      </c>
      <c r="H292" s="4" t="e">
        <f t="shared" si="23"/>
        <v>#DIV/0!</v>
      </c>
      <c r="J292" s="3">
        <f t="shared" si="20"/>
        <v>0</v>
      </c>
      <c r="K292" s="3">
        <v>0</v>
      </c>
      <c r="L292" s="3">
        <f t="shared" si="21"/>
        <v>0</v>
      </c>
    </row>
    <row r="293" spans="1:12" ht="15" thickBot="1" x14ac:dyDescent="0.35">
      <c r="A293" s="24"/>
      <c r="B293" s="14" t="s">
        <v>4</v>
      </c>
      <c r="C293" s="14"/>
      <c r="D293" s="14"/>
      <c r="E293" s="14"/>
      <c r="F293" s="14"/>
      <c r="G293" s="15" t="e">
        <f t="shared" si="22"/>
        <v>#DIV/0!</v>
      </c>
      <c r="H293" s="16" t="e">
        <f t="shared" si="23"/>
        <v>#DIV/0!</v>
      </c>
      <c r="J293" s="3">
        <f t="shared" si="20"/>
        <v>0</v>
      </c>
      <c r="K293" s="3">
        <v>0</v>
      </c>
      <c r="L293" s="3">
        <f t="shared" si="21"/>
        <v>0</v>
      </c>
    </row>
    <row r="294" spans="1:12" ht="15" thickTop="1" x14ac:dyDescent="0.3">
      <c r="A294" s="22" t="s">
        <v>83</v>
      </c>
      <c r="B294" s="10" t="s">
        <v>1</v>
      </c>
      <c r="C294" s="10">
        <v>5</v>
      </c>
      <c r="D294" s="10">
        <v>4</v>
      </c>
      <c r="E294" s="10">
        <v>1</v>
      </c>
      <c r="F294" s="10"/>
      <c r="G294" s="17">
        <f t="shared" si="22"/>
        <v>1</v>
      </c>
      <c r="H294" s="13">
        <f t="shared" si="23"/>
        <v>0.8</v>
      </c>
      <c r="J294" s="3">
        <f t="shared" si="20"/>
        <v>4</v>
      </c>
      <c r="K294" s="3">
        <v>0</v>
      </c>
      <c r="L294" s="3">
        <f t="shared" si="21"/>
        <v>1</v>
      </c>
    </row>
    <row r="295" spans="1:12" x14ac:dyDescent="0.3">
      <c r="A295" s="23"/>
      <c r="B295" s="3" t="s">
        <v>2</v>
      </c>
      <c r="C295" s="3"/>
      <c r="D295" s="3"/>
      <c r="E295" s="3"/>
      <c r="F295" s="3"/>
      <c r="G295" s="6" t="e">
        <f t="shared" si="22"/>
        <v>#DIV/0!</v>
      </c>
      <c r="H295" s="4" t="e">
        <f t="shared" si="23"/>
        <v>#DIV/0!</v>
      </c>
      <c r="J295" s="3">
        <f t="shared" si="20"/>
        <v>0</v>
      </c>
      <c r="K295" s="3">
        <v>0</v>
      </c>
      <c r="L295" s="3">
        <f t="shared" si="21"/>
        <v>0</v>
      </c>
    </row>
    <row r="296" spans="1:12" x14ac:dyDescent="0.3">
      <c r="A296" s="23"/>
      <c r="B296" s="3" t="s">
        <v>3</v>
      </c>
      <c r="C296" s="3"/>
      <c r="D296" s="3"/>
      <c r="E296" s="3"/>
      <c r="F296" s="3"/>
      <c r="G296" s="6" t="e">
        <f t="shared" si="22"/>
        <v>#DIV/0!</v>
      </c>
      <c r="H296" s="4" t="e">
        <f t="shared" si="23"/>
        <v>#DIV/0!</v>
      </c>
      <c r="J296" s="3">
        <f t="shared" si="20"/>
        <v>0</v>
      </c>
      <c r="K296" s="3">
        <v>0</v>
      </c>
      <c r="L296" s="3">
        <f t="shared" si="21"/>
        <v>0</v>
      </c>
    </row>
    <row r="297" spans="1:12" ht="15" thickBot="1" x14ac:dyDescent="0.35">
      <c r="A297" s="24"/>
      <c r="B297" s="14" t="s">
        <v>4</v>
      </c>
      <c r="C297" s="14"/>
      <c r="D297" s="14"/>
      <c r="E297" s="14"/>
      <c r="F297" s="14"/>
      <c r="G297" s="15" t="e">
        <f t="shared" si="22"/>
        <v>#DIV/0!</v>
      </c>
      <c r="H297" s="16" t="e">
        <f t="shared" si="23"/>
        <v>#DIV/0!</v>
      </c>
      <c r="J297" s="3">
        <f t="shared" si="20"/>
        <v>0</v>
      </c>
      <c r="K297" s="3">
        <v>0</v>
      </c>
      <c r="L297" s="3">
        <f t="shared" si="21"/>
        <v>0</v>
      </c>
    </row>
    <row r="298" spans="1:12" ht="15" thickTop="1" x14ac:dyDescent="0.3">
      <c r="A298" s="22" t="s">
        <v>84</v>
      </c>
      <c r="B298" s="10" t="s">
        <v>1</v>
      </c>
      <c r="C298" s="10">
        <v>4</v>
      </c>
      <c r="D298" s="10">
        <v>3</v>
      </c>
      <c r="E298" s="10">
        <v>1</v>
      </c>
      <c r="F298" s="10"/>
      <c r="G298" s="17">
        <f t="shared" si="22"/>
        <v>1</v>
      </c>
      <c r="H298" s="13">
        <f t="shared" si="23"/>
        <v>0.75</v>
      </c>
      <c r="J298" s="3">
        <f t="shared" si="20"/>
        <v>3</v>
      </c>
      <c r="K298" s="3">
        <v>0</v>
      </c>
      <c r="L298" s="3">
        <f t="shared" si="21"/>
        <v>1</v>
      </c>
    </row>
    <row r="299" spans="1:12" x14ac:dyDescent="0.3">
      <c r="A299" s="23"/>
      <c r="B299" s="3" t="s">
        <v>2</v>
      </c>
      <c r="C299" s="3"/>
      <c r="D299" s="3"/>
      <c r="E299" s="3"/>
      <c r="F299" s="3"/>
      <c r="G299" s="6" t="e">
        <f t="shared" si="22"/>
        <v>#DIV/0!</v>
      </c>
      <c r="H299" s="4" t="e">
        <f t="shared" si="23"/>
        <v>#DIV/0!</v>
      </c>
      <c r="J299" s="3">
        <f t="shared" si="20"/>
        <v>0</v>
      </c>
      <c r="K299" s="3">
        <v>0</v>
      </c>
      <c r="L299" s="3">
        <f t="shared" si="21"/>
        <v>0</v>
      </c>
    </row>
    <row r="300" spans="1:12" x14ac:dyDescent="0.3">
      <c r="A300" s="23"/>
      <c r="B300" s="3" t="s">
        <v>3</v>
      </c>
      <c r="C300" s="3"/>
      <c r="D300" s="3"/>
      <c r="E300" s="3"/>
      <c r="F300" s="3"/>
      <c r="G300" s="6" t="e">
        <f t="shared" si="22"/>
        <v>#DIV/0!</v>
      </c>
      <c r="H300" s="4" t="e">
        <f t="shared" si="23"/>
        <v>#DIV/0!</v>
      </c>
      <c r="J300" s="3">
        <f t="shared" si="20"/>
        <v>0</v>
      </c>
      <c r="K300" s="3">
        <v>0</v>
      </c>
      <c r="L300" s="3">
        <f t="shared" si="21"/>
        <v>0</v>
      </c>
    </row>
    <row r="301" spans="1:12" ht="15" thickBot="1" x14ac:dyDescent="0.35">
      <c r="A301" s="24"/>
      <c r="B301" s="14" t="s">
        <v>4</v>
      </c>
      <c r="C301" s="14"/>
      <c r="D301" s="14"/>
      <c r="E301" s="14"/>
      <c r="F301" s="14"/>
      <c r="G301" s="15" t="e">
        <f t="shared" si="22"/>
        <v>#DIV/0!</v>
      </c>
      <c r="H301" s="16" t="e">
        <f t="shared" si="23"/>
        <v>#DIV/0!</v>
      </c>
      <c r="J301" s="3">
        <f t="shared" si="20"/>
        <v>0</v>
      </c>
      <c r="K301" s="3">
        <v>0</v>
      </c>
      <c r="L301" s="3">
        <f t="shared" si="21"/>
        <v>0</v>
      </c>
    </row>
    <row r="302" spans="1:12" ht="15" thickTop="1" x14ac:dyDescent="0.3">
      <c r="A302" s="22" t="s">
        <v>85</v>
      </c>
      <c r="B302" s="10" t="s">
        <v>1</v>
      </c>
      <c r="C302" s="10">
        <v>3</v>
      </c>
      <c r="D302" s="10">
        <v>2</v>
      </c>
      <c r="E302" s="10">
        <v>1</v>
      </c>
      <c r="F302" s="10"/>
      <c r="G302" s="17">
        <f t="shared" si="22"/>
        <v>1</v>
      </c>
      <c r="H302" s="13">
        <f t="shared" si="23"/>
        <v>0.66666666666666663</v>
      </c>
      <c r="J302" s="3">
        <f t="shared" si="20"/>
        <v>2</v>
      </c>
      <c r="K302" s="3">
        <v>0</v>
      </c>
      <c r="L302" s="3">
        <f t="shared" si="21"/>
        <v>1</v>
      </c>
    </row>
    <row r="303" spans="1:12" x14ac:dyDescent="0.3">
      <c r="A303" s="23"/>
      <c r="B303" s="3" t="s">
        <v>2</v>
      </c>
      <c r="C303" s="3"/>
      <c r="D303" s="3"/>
      <c r="E303" s="3"/>
      <c r="F303" s="3"/>
      <c r="G303" s="6" t="e">
        <f t="shared" si="22"/>
        <v>#DIV/0!</v>
      </c>
      <c r="H303" s="4" t="e">
        <f t="shared" si="23"/>
        <v>#DIV/0!</v>
      </c>
      <c r="J303" s="3">
        <f t="shared" si="20"/>
        <v>0</v>
      </c>
      <c r="K303" s="3">
        <v>0</v>
      </c>
      <c r="L303" s="3">
        <f t="shared" si="21"/>
        <v>0</v>
      </c>
    </row>
    <row r="304" spans="1:12" x14ac:dyDescent="0.3">
      <c r="A304" s="23"/>
      <c r="B304" s="3" t="s">
        <v>3</v>
      </c>
      <c r="C304" s="3"/>
      <c r="D304" s="3"/>
      <c r="E304" s="3"/>
      <c r="F304" s="3"/>
      <c r="G304" s="6" t="e">
        <f t="shared" si="22"/>
        <v>#DIV/0!</v>
      </c>
      <c r="H304" s="4" t="e">
        <f t="shared" si="23"/>
        <v>#DIV/0!</v>
      </c>
      <c r="J304" s="3">
        <f t="shared" si="20"/>
        <v>0</v>
      </c>
      <c r="K304" s="3">
        <v>0</v>
      </c>
      <c r="L304" s="3">
        <f t="shared" si="21"/>
        <v>0</v>
      </c>
    </row>
    <row r="305" spans="1:12" ht="15" thickBot="1" x14ac:dyDescent="0.35">
      <c r="A305" s="24"/>
      <c r="B305" s="14" t="s">
        <v>4</v>
      </c>
      <c r="C305" s="14"/>
      <c r="D305" s="14"/>
      <c r="E305" s="14"/>
      <c r="F305" s="14"/>
      <c r="G305" s="15" t="e">
        <f t="shared" si="22"/>
        <v>#DIV/0!</v>
      </c>
      <c r="H305" s="16" t="e">
        <f t="shared" si="23"/>
        <v>#DIV/0!</v>
      </c>
      <c r="J305" s="3">
        <f t="shared" si="20"/>
        <v>0</v>
      </c>
      <c r="K305" s="3">
        <v>0</v>
      </c>
      <c r="L305" s="3">
        <f t="shared" si="21"/>
        <v>0</v>
      </c>
    </row>
    <row r="306" spans="1:12" ht="15" thickTop="1" x14ac:dyDescent="0.3">
      <c r="A306" s="22" t="s">
        <v>86</v>
      </c>
      <c r="B306" s="10" t="s">
        <v>1</v>
      </c>
      <c r="C306" s="10">
        <v>2</v>
      </c>
      <c r="D306" s="10">
        <v>1</v>
      </c>
      <c r="E306" s="10">
        <v>1</v>
      </c>
      <c r="F306" s="10"/>
      <c r="G306" s="17">
        <f t="shared" si="22"/>
        <v>1</v>
      </c>
      <c r="H306" s="13">
        <f t="shared" si="23"/>
        <v>0.5</v>
      </c>
      <c r="J306" s="3">
        <f t="shared" si="20"/>
        <v>1</v>
      </c>
      <c r="K306" s="3">
        <v>0</v>
      </c>
      <c r="L306" s="3">
        <f t="shared" si="21"/>
        <v>1</v>
      </c>
    </row>
    <row r="307" spans="1:12" x14ac:dyDescent="0.3">
      <c r="A307" s="23"/>
      <c r="B307" s="3" t="s">
        <v>2</v>
      </c>
      <c r="C307" s="3"/>
      <c r="D307" s="3"/>
      <c r="E307" s="3"/>
      <c r="F307" s="3"/>
      <c r="G307" s="6" t="e">
        <f t="shared" si="22"/>
        <v>#DIV/0!</v>
      </c>
      <c r="H307" s="4" t="e">
        <f t="shared" si="23"/>
        <v>#DIV/0!</v>
      </c>
      <c r="J307" s="3">
        <f t="shared" si="20"/>
        <v>0</v>
      </c>
      <c r="K307" s="3">
        <v>0</v>
      </c>
      <c r="L307" s="3">
        <f t="shared" si="21"/>
        <v>0</v>
      </c>
    </row>
    <row r="308" spans="1:12" x14ac:dyDescent="0.3">
      <c r="A308" s="23"/>
      <c r="B308" s="3" t="s">
        <v>3</v>
      </c>
      <c r="C308" s="3"/>
      <c r="D308" s="3"/>
      <c r="E308" s="3"/>
      <c r="F308" s="3"/>
      <c r="G308" s="6" t="e">
        <f t="shared" si="22"/>
        <v>#DIV/0!</v>
      </c>
      <c r="H308" s="4" t="e">
        <f t="shared" si="23"/>
        <v>#DIV/0!</v>
      </c>
      <c r="J308" s="3">
        <f t="shared" si="20"/>
        <v>0</v>
      </c>
      <c r="K308" s="3">
        <v>0</v>
      </c>
      <c r="L308" s="3">
        <f t="shared" si="21"/>
        <v>0</v>
      </c>
    </row>
    <row r="309" spans="1:12" ht="15" thickBot="1" x14ac:dyDescent="0.35">
      <c r="A309" s="24"/>
      <c r="B309" s="14" t="s">
        <v>4</v>
      </c>
      <c r="C309" s="14"/>
      <c r="D309" s="14"/>
      <c r="E309" s="14"/>
      <c r="F309" s="14"/>
      <c r="G309" s="15" t="e">
        <f t="shared" si="22"/>
        <v>#DIV/0!</v>
      </c>
      <c r="H309" s="16" t="e">
        <f t="shared" si="23"/>
        <v>#DIV/0!</v>
      </c>
      <c r="J309" s="3">
        <f t="shared" si="20"/>
        <v>0</v>
      </c>
      <c r="K309" s="3">
        <v>0</v>
      </c>
      <c r="L309" s="3">
        <f t="shared" si="21"/>
        <v>0</v>
      </c>
    </row>
    <row r="310" spans="1:12" ht="15" thickTop="1" x14ac:dyDescent="0.3">
      <c r="A310" s="22" t="s">
        <v>87</v>
      </c>
      <c r="B310" s="10" t="s">
        <v>1</v>
      </c>
      <c r="C310" s="10">
        <v>6</v>
      </c>
      <c r="D310" s="10">
        <v>6</v>
      </c>
      <c r="E310" s="10"/>
      <c r="F310" s="10"/>
      <c r="G310" s="17">
        <f t="shared" si="22"/>
        <v>1</v>
      </c>
      <c r="H310" s="13">
        <f t="shared" si="23"/>
        <v>1</v>
      </c>
      <c r="J310" s="3">
        <f t="shared" si="20"/>
        <v>6</v>
      </c>
      <c r="K310" s="3">
        <v>0</v>
      </c>
      <c r="L310" s="3">
        <f t="shared" si="21"/>
        <v>0</v>
      </c>
    </row>
    <row r="311" spans="1:12" x14ac:dyDescent="0.3">
      <c r="A311" s="23"/>
      <c r="B311" s="3" t="s">
        <v>2</v>
      </c>
      <c r="C311" s="3"/>
      <c r="D311" s="3"/>
      <c r="E311" s="3"/>
      <c r="F311" s="3"/>
      <c r="G311" s="6" t="e">
        <f t="shared" si="22"/>
        <v>#DIV/0!</v>
      </c>
      <c r="H311" s="4" t="e">
        <f t="shared" si="23"/>
        <v>#DIV/0!</v>
      </c>
      <c r="J311" s="3">
        <f t="shared" si="20"/>
        <v>0</v>
      </c>
      <c r="K311" s="3">
        <v>0</v>
      </c>
      <c r="L311" s="3">
        <f t="shared" si="21"/>
        <v>0</v>
      </c>
    </row>
    <row r="312" spans="1:12" x14ac:dyDescent="0.3">
      <c r="A312" s="23"/>
      <c r="B312" s="3" t="s">
        <v>3</v>
      </c>
      <c r="C312" s="3"/>
      <c r="D312" s="3"/>
      <c r="E312" s="3"/>
      <c r="F312" s="3"/>
      <c r="G312" s="6" t="e">
        <f t="shared" si="22"/>
        <v>#DIV/0!</v>
      </c>
      <c r="H312" s="4" t="e">
        <f t="shared" si="23"/>
        <v>#DIV/0!</v>
      </c>
      <c r="J312" s="3">
        <f t="shared" si="20"/>
        <v>0</v>
      </c>
      <c r="K312" s="3">
        <v>0</v>
      </c>
      <c r="L312" s="3">
        <f t="shared" si="21"/>
        <v>0</v>
      </c>
    </row>
    <row r="313" spans="1:12" ht="15" thickBot="1" x14ac:dyDescent="0.35">
      <c r="A313" s="24"/>
      <c r="B313" s="14" t="s">
        <v>4</v>
      </c>
      <c r="C313" s="14"/>
      <c r="D313" s="14"/>
      <c r="E313" s="14"/>
      <c r="F313" s="14"/>
      <c r="G313" s="15" t="e">
        <f t="shared" si="22"/>
        <v>#DIV/0!</v>
      </c>
      <c r="H313" s="16" t="e">
        <f t="shared" si="23"/>
        <v>#DIV/0!</v>
      </c>
      <c r="J313" s="3">
        <f t="shared" si="20"/>
        <v>0</v>
      </c>
      <c r="K313" s="3">
        <v>0</v>
      </c>
      <c r="L313" s="3">
        <f t="shared" si="21"/>
        <v>0</v>
      </c>
    </row>
    <row r="314" spans="1:12" ht="15" thickTop="1" x14ac:dyDescent="0.3">
      <c r="A314" s="22" t="s">
        <v>88</v>
      </c>
      <c r="B314" s="10" t="s">
        <v>1</v>
      </c>
      <c r="C314" s="10">
        <v>6</v>
      </c>
      <c r="D314" s="10">
        <v>5</v>
      </c>
      <c r="E314" s="10">
        <v>4</v>
      </c>
      <c r="F314" s="10"/>
      <c r="G314" s="17">
        <f t="shared" si="22"/>
        <v>1</v>
      </c>
      <c r="H314" s="13">
        <f t="shared" si="23"/>
        <v>0.55555555555555558</v>
      </c>
      <c r="J314" s="3">
        <f t="shared" si="20"/>
        <v>5</v>
      </c>
      <c r="K314" s="3">
        <v>0</v>
      </c>
      <c r="L314" s="3">
        <f t="shared" si="21"/>
        <v>4</v>
      </c>
    </row>
    <row r="315" spans="1:12" x14ac:dyDescent="0.3">
      <c r="A315" s="23"/>
      <c r="B315" s="3" t="s">
        <v>2</v>
      </c>
      <c r="C315" s="3"/>
      <c r="D315" s="3"/>
      <c r="E315" s="3"/>
      <c r="F315" s="3"/>
      <c r="G315" s="6" t="e">
        <f t="shared" si="22"/>
        <v>#DIV/0!</v>
      </c>
      <c r="H315" s="4" t="e">
        <f t="shared" si="23"/>
        <v>#DIV/0!</v>
      </c>
      <c r="J315" s="3">
        <f t="shared" si="20"/>
        <v>0</v>
      </c>
      <c r="K315" s="3">
        <v>0</v>
      </c>
      <c r="L315" s="3">
        <f t="shared" si="21"/>
        <v>0</v>
      </c>
    </row>
    <row r="316" spans="1:12" x14ac:dyDescent="0.3">
      <c r="A316" s="23"/>
      <c r="B316" s="3" t="s">
        <v>3</v>
      </c>
      <c r="C316" s="3"/>
      <c r="D316" s="3"/>
      <c r="E316" s="3"/>
      <c r="F316" s="3"/>
      <c r="G316" s="6" t="e">
        <f t="shared" si="22"/>
        <v>#DIV/0!</v>
      </c>
      <c r="H316" s="4" t="e">
        <f t="shared" si="23"/>
        <v>#DIV/0!</v>
      </c>
      <c r="J316" s="3">
        <f t="shared" si="20"/>
        <v>0</v>
      </c>
      <c r="K316" s="3">
        <v>0</v>
      </c>
      <c r="L316" s="3">
        <f t="shared" si="21"/>
        <v>0</v>
      </c>
    </row>
    <row r="317" spans="1:12" ht="15" thickBot="1" x14ac:dyDescent="0.35">
      <c r="A317" s="24"/>
      <c r="B317" s="14" t="s">
        <v>4</v>
      </c>
      <c r="C317" s="14"/>
      <c r="D317" s="14"/>
      <c r="E317" s="14"/>
      <c r="F317" s="14"/>
      <c r="G317" s="15" t="e">
        <f t="shared" si="22"/>
        <v>#DIV/0!</v>
      </c>
      <c r="H317" s="16" t="e">
        <f t="shared" si="23"/>
        <v>#DIV/0!</v>
      </c>
      <c r="J317" s="3">
        <f t="shared" si="20"/>
        <v>0</v>
      </c>
      <c r="K317" s="3">
        <v>0</v>
      </c>
      <c r="L317" s="3">
        <f t="shared" si="21"/>
        <v>0</v>
      </c>
    </row>
    <row r="318" spans="1:12" ht="15" thickTop="1" x14ac:dyDescent="0.3">
      <c r="A318" s="22" t="s">
        <v>89</v>
      </c>
      <c r="B318" s="10" t="s">
        <v>1</v>
      </c>
      <c r="C318" s="10">
        <v>5</v>
      </c>
      <c r="D318" s="10">
        <v>4</v>
      </c>
      <c r="E318" s="10">
        <v>1</v>
      </c>
      <c r="F318" s="10"/>
      <c r="G318" s="17">
        <f t="shared" si="22"/>
        <v>1</v>
      </c>
      <c r="H318" s="13">
        <f t="shared" si="23"/>
        <v>0.8</v>
      </c>
      <c r="J318" s="3">
        <f t="shared" si="20"/>
        <v>4</v>
      </c>
      <c r="K318" s="3">
        <v>0</v>
      </c>
      <c r="L318" s="3">
        <f t="shared" si="21"/>
        <v>1</v>
      </c>
    </row>
    <row r="319" spans="1:12" x14ac:dyDescent="0.3">
      <c r="A319" s="23"/>
      <c r="B319" s="3" t="s">
        <v>2</v>
      </c>
      <c r="C319" s="3"/>
      <c r="D319" s="3"/>
      <c r="E319" s="3"/>
      <c r="F319" s="3"/>
      <c r="G319" s="6" t="e">
        <f t="shared" si="22"/>
        <v>#DIV/0!</v>
      </c>
      <c r="H319" s="4" t="e">
        <f t="shared" si="23"/>
        <v>#DIV/0!</v>
      </c>
      <c r="J319" s="3">
        <f t="shared" si="20"/>
        <v>0</v>
      </c>
      <c r="K319" s="3">
        <v>0</v>
      </c>
      <c r="L319" s="3">
        <f t="shared" si="21"/>
        <v>0</v>
      </c>
    </row>
    <row r="320" spans="1:12" x14ac:dyDescent="0.3">
      <c r="A320" s="23"/>
      <c r="B320" s="3" t="s">
        <v>3</v>
      </c>
      <c r="C320" s="3"/>
      <c r="D320" s="3"/>
      <c r="E320" s="3"/>
      <c r="F320" s="3"/>
      <c r="G320" s="6" t="e">
        <f t="shared" si="22"/>
        <v>#DIV/0!</v>
      </c>
      <c r="H320" s="4" t="e">
        <f t="shared" si="23"/>
        <v>#DIV/0!</v>
      </c>
      <c r="J320" s="3">
        <f t="shared" si="20"/>
        <v>0</v>
      </c>
      <c r="K320" s="3">
        <v>0</v>
      </c>
      <c r="L320" s="3">
        <f t="shared" si="21"/>
        <v>0</v>
      </c>
    </row>
    <row r="321" spans="1:12" ht="15" thickBot="1" x14ac:dyDescent="0.35">
      <c r="A321" s="24"/>
      <c r="B321" s="14" t="s">
        <v>4</v>
      </c>
      <c r="C321" s="14"/>
      <c r="D321" s="14"/>
      <c r="E321" s="14"/>
      <c r="F321" s="14"/>
      <c r="G321" s="15" t="e">
        <f t="shared" si="22"/>
        <v>#DIV/0!</v>
      </c>
      <c r="H321" s="16" t="e">
        <f t="shared" si="23"/>
        <v>#DIV/0!</v>
      </c>
      <c r="J321" s="3">
        <f t="shared" si="20"/>
        <v>0</v>
      </c>
      <c r="K321" s="3">
        <v>0</v>
      </c>
      <c r="L321" s="3">
        <f t="shared" si="21"/>
        <v>0</v>
      </c>
    </row>
    <row r="322" spans="1:12" ht="15" thickTop="1" x14ac:dyDescent="0.3">
      <c r="A322" s="22" t="s">
        <v>90</v>
      </c>
      <c r="B322" s="10" t="s">
        <v>1</v>
      </c>
      <c r="C322" s="10">
        <v>4</v>
      </c>
      <c r="D322" s="10">
        <v>3</v>
      </c>
      <c r="E322" s="10">
        <v>1</v>
      </c>
      <c r="F322" s="10"/>
      <c r="G322" s="17">
        <f t="shared" si="22"/>
        <v>1</v>
      </c>
      <c r="H322" s="13">
        <f t="shared" si="23"/>
        <v>0.75</v>
      </c>
      <c r="J322" s="3">
        <f t="shared" si="20"/>
        <v>3</v>
      </c>
      <c r="K322" s="3">
        <v>0</v>
      </c>
      <c r="L322" s="3">
        <f t="shared" si="21"/>
        <v>1</v>
      </c>
    </row>
    <row r="323" spans="1:12" x14ac:dyDescent="0.3">
      <c r="A323" s="23"/>
      <c r="B323" s="3" t="s">
        <v>2</v>
      </c>
      <c r="C323" s="3"/>
      <c r="D323" s="3"/>
      <c r="E323" s="3"/>
      <c r="F323" s="3"/>
      <c r="G323" s="6" t="e">
        <f t="shared" si="22"/>
        <v>#DIV/0!</v>
      </c>
      <c r="H323" s="4" t="e">
        <f t="shared" si="23"/>
        <v>#DIV/0!</v>
      </c>
      <c r="J323" s="3">
        <f t="shared" si="20"/>
        <v>0</v>
      </c>
      <c r="K323" s="3">
        <v>0</v>
      </c>
      <c r="L323" s="3">
        <f t="shared" si="21"/>
        <v>0</v>
      </c>
    </row>
    <row r="324" spans="1:12" x14ac:dyDescent="0.3">
      <c r="A324" s="23"/>
      <c r="B324" s="3" t="s">
        <v>3</v>
      </c>
      <c r="C324" s="3"/>
      <c r="D324" s="3"/>
      <c r="E324" s="3"/>
      <c r="F324" s="3"/>
      <c r="G324" s="6" t="e">
        <f t="shared" si="22"/>
        <v>#DIV/0!</v>
      </c>
      <c r="H324" s="4" t="e">
        <f t="shared" si="23"/>
        <v>#DIV/0!</v>
      </c>
      <c r="J324" s="3">
        <f t="shared" si="20"/>
        <v>0</v>
      </c>
      <c r="K324" s="3">
        <v>0</v>
      </c>
      <c r="L324" s="3">
        <f t="shared" si="21"/>
        <v>0</v>
      </c>
    </row>
    <row r="325" spans="1:12" ht="15" thickBot="1" x14ac:dyDescent="0.35">
      <c r="A325" s="24"/>
      <c r="B325" s="14" t="s">
        <v>4</v>
      </c>
      <c r="C325" s="14">
        <v>1</v>
      </c>
      <c r="D325" s="14"/>
      <c r="E325" s="14">
        <v>1</v>
      </c>
      <c r="F325" s="14"/>
      <c r="G325" s="15" t="e">
        <f t="shared" si="22"/>
        <v>#DIV/0!</v>
      </c>
      <c r="H325" s="16">
        <f t="shared" si="23"/>
        <v>0</v>
      </c>
      <c r="J325" s="3">
        <f t="shared" si="20"/>
        <v>0</v>
      </c>
      <c r="K325" s="3">
        <v>0</v>
      </c>
      <c r="L325" s="3">
        <f t="shared" si="21"/>
        <v>1</v>
      </c>
    </row>
    <row r="326" spans="1:12" ht="15" thickTop="1" x14ac:dyDescent="0.3">
      <c r="A326" s="22" t="s">
        <v>91</v>
      </c>
      <c r="B326" s="10" t="s">
        <v>1</v>
      </c>
      <c r="C326" s="10">
        <v>3</v>
      </c>
      <c r="D326" s="10">
        <v>3</v>
      </c>
      <c r="E326" s="10"/>
      <c r="F326" s="10"/>
      <c r="G326" s="17">
        <f t="shared" si="22"/>
        <v>1</v>
      </c>
      <c r="H326" s="13">
        <f t="shared" si="23"/>
        <v>1</v>
      </c>
      <c r="J326" s="3">
        <f t="shared" si="20"/>
        <v>3</v>
      </c>
      <c r="K326" s="3">
        <v>0</v>
      </c>
      <c r="L326" s="3">
        <f t="shared" si="21"/>
        <v>0</v>
      </c>
    </row>
    <row r="327" spans="1:12" x14ac:dyDescent="0.3">
      <c r="A327" s="23"/>
      <c r="B327" s="3" t="s">
        <v>2</v>
      </c>
      <c r="C327" s="3"/>
      <c r="D327" s="3"/>
      <c r="E327" s="3"/>
      <c r="F327" s="3"/>
      <c r="G327" s="6" t="e">
        <f t="shared" si="22"/>
        <v>#DIV/0!</v>
      </c>
      <c r="H327" s="4" t="e">
        <f t="shared" si="23"/>
        <v>#DIV/0!</v>
      </c>
      <c r="J327" s="3">
        <f t="shared" ref="J327:J349" si="24">D327</f>
        <v>0</v>
      </c>
      <c r="K327" s="3">
        <v>0</v>
      </c>
      <c r="L327" s="3">
        <f t="shared" ref="L327:L349" si="25">E327</f>
        <v>0</v>
      </c>
    </row>
    <row r="328" spans="1:12" x14ac:dyDescent="0.3">
      <c r="A328" s="23"/>
      <c r="B328" s="3" t="s">
        <v>3</v>
      </c>
      <c r="C328" s="3"/>
      <c r="D328" s="3"/>
      <c r="E328" s="3"/>
      <c r="F328" s="3"/>
      <c r="G328" s="6" t="e">
        <f t="shared" si="22"/>
        <v>#DIV/0!</v>
      </c>
      <c r="H328" s="4" t="e">
        <f t="shared" si="23"/>
        <v>#DIV/0!</v>
      </c>
      <c r="J328" s="3">
        <f t="shared" si="24"/>
        <v>0</v>
      </c>
      <c r="K328" s="3">
        <v>0</v>
      </c>
      <c r="L328" s="3">
        <f t="shared" si="25"/>
        <v>0</v>
      </c>
    </row>
    <row r="329" spans="1:12" ht="15" thickBot="1" x14ac:dyDescent="0.35">
      <c r="A329" s="24"/>
      <c r="B329" s="14" t="s">
        <v>4</v>
      </c>
      <c r="C329" s="14"/>
      <c r="D329" s="14"/>
      <c r="E329" s="14"/>
      <c r="F329" s="14"/>
      <c r="G329" s="15" t="e">
        <f t="shared" si="22"/>
        <v>#DIV/0!</v>
      </c>
      <c r="H329" s="16" t="e">
        <f t="shared" si="23"/>
        <v>#DIV/0!</v>
      </c>
      <c r="J329" s="3">
        <f t="shared" si="24"/>
        <v>0</v>
      </c>
      <c r="K329" s="3">
        <v>0</v>
      </c>
      <c r="L329" s="3">
        <f t="shared" si="25"/>
        <v>0</v>
      </c>
    </row>
    <row r="330" spans="1:12" ht="15" thickTop="1" x14ac:dyDescent="0.3">
      <c r="A330" s="22" t="s">
        <v>92</v>
      </c>
      <c r="B330" s="10" t="s">
        <v>1</v>
      </c>
      <c r="C330" s="10">
        <v>2</v>
      </c>
      <c r="D330" s="10">
        <v>2</v>
      </c>
      <c r="E330" s="10"/>
      <c r="F330" s="10"/>
      <c r="G330" s="17">
        <f t="shared" si="22"/>
        <v>1</v>
      </c>
      <c r="H330" s="13">
        <f t="shared" si="23"/>
        <v>1</v>
      </c>
      <c r="J330" s="3">
        <f t="shared" si="24"/>
        <v>2</v>
      </c>
      <c r="K330" s="3">
        <v>0</v>
      </c>
      <c r="L330" s="3">
        <f t="shared" si="25"/>
        <v>0</v>
      </c>
    </row>
    <row r="331" spans="1:12" x14ac:dyDescent="0.3">
      <c r="A331" s="23"/>
      <c r="B331" s="3" t="s">
        <v>2</v>
      </c>
      <c r="C331" s="3"/>
      <c r="D331" s="3"/>
      <c r="E331" s="3"/>
      <c r="F331" s="3"/>
      <c r="G331" s="6" t="e">
        <f t="shared" si="22"/>
        <v>#DIV/0!</v>
      </c>
      <c r="H331" s="4" t="e">
        <f t="shared" si="23"/>
        <v>#DIV/0!</v>
      </c>
      <c r="J331" s="3">
        <f t="shared" si="24"/>
        <v>0</v>
      </c>
      <c r="K331" s="3">
        <v>0</v>
      </c>
      <c r="L331" s="3">
        <f t="shared" si="25"/>
        <v>0</v>
      </c>
    </row>
    <row r="332" spans="1:12" x14ac:dyDescent="0.3">
      <c r="A332" s="23"/>
      <c r="B332" s="3" t="s">
        <v>3</v>
      </c>
      <c r="C332" s="3"/>
      <c r="D332" s="3"/>
      <c r="E332" s="3"/>
      <c r="F332" s="3"/>
      <c r="G332" s="6" t="e">
        <f t="shared" si="22"/>
        <v>#DIV/0!</v>
      </c>
      <c r="H332" s="4" t="e">
        <f t="shared" si="23"/>
        <v>#DIV/0!</v>
      </c>
      <c r="J332" s="3">
        <f t="shared" si="24"/>
        <v>0</v>
      </c>
      <c r="K332" s="3">
        <v>0</v>
      </c>
      <c r="L332" s="3">
        <f t="shared" si="25"/>
        <v>0</v>
      </c>
    </row>
    <row r="333" spans="1:12" ht="15" thickBot="1" x14ac:dyDescent="0.35">
      <c r="A333" s="24"/>
      <c r="B333" s="14" t="s">
        <v>4</v>
      </c>
      <c r="C333" s="14"/>
      <c r="D333" s="14"/>
      <c r="E333" s="14"/>
      <c r="F333" s="14"/>
      <c r="G333" s="15" t="e">
        <f t="shared" si="22"/>
        <v>#DIV/0!</v>
      </c>
      <c r="H333" s="16" t="e">
        <f t="shared" si="23"/>
        <v>#DIV/0!</v>
      </c>
      <c r="J333" s="3">
        <f t="shared" si="24"/>
        <v>0</v>
      </c>
      <c r="K333" s="3">
        <v>0</v>
      </c>
      <c r="L333" s="3">
        <f t="shared" si="25"/>
        <v>0</v>
      </c>
    </row>
    <row r="334" spans="1:12" ht="15" thickTop="1" x14ac:dyDescent="0.3">
      <c r="A334" s="22" t="s">
        <v>93</v>
      </c>
      <c r="B334" s="10" t="s">
        <v>1</v>
      </c>
      <c r="C334" s="10">
        <v>1</v>
      </c>
      <c r="D334" s="10">
        <v>1</v>
      </c>
      <c r="E334" s="10"/>
      <c r="F334" s="10"/>
      <c r="G334" s="17">
        <f t="shared" si="22"/>
        <v>1</v>
      </c>
      <c r="H334" s="13">
        <f t="shared" si="23"/>
        <v>1</v>
      </c>
      <c r="J334" s="3">
        <f t="shared" si="24"/>
        <v>1</v>
      </c>
      <c r="K334" s="3">
        <v>0</v>
      </c>
      <c r="L334" s="3">
        <f t="shared" si="25"/>
        <v>0</v>
      </c>
    </row>
    <row r="335" spans="1:12" x14ac:dyDescent="0.3">
      <c r="A335" s="23"/>
      <c r="B335" s="3" t="s">
        <v>2</v>
      </c>
      <c r="C335" s="3">
        <v>1</v>
      </c>
      <c r="D335" s="3">
        <v>1</v>
      </c>
      <c r="E335" s="3"/>
      <c r="F335" s="3"/>
      <c r="G335" s="6">
        <f t="shared" si="22"/>
        <v>1</v>
      </c>
      <c r="H335" s="4">
        <f t="shared" si="23"/>
        <v>1</v>
      </c>
      <c r="J335" s="3">
        <f t="shared" si="24"/>
        <v>1</v>
      </c>
      <c r="K335" s="3">
        <v>0</v>
      </c>
      <c r="L335" s="3">
        <f t="shared" si="25"/>
        <v>0</v>
      </c>
    </row>
    <row r="336" spans="1:12" x14ac:dyDescent="0.3">
      <c r="A336" s="23"/>
      <c r="B336" s="3" t="s">
        <v>3</v>
      </c>
      <c r="C336" s="3"/>
      <c r="D336" s="3"/>
      <c r="E336" s="3"/>
      <c r="F336" s="3"/>
      <c r="G336" s="6" t="e">
        <f t="shared" si="22"/>
        <v>#DIV/0!</v>
      </c>
      <c r="H336" s="4" t="e">
        <f t="shared" si="23"/>
        <v>#DIV/0!</v>
      </c>
      <c r="J336" s="3">
        <f t="shared" si="24"/>
        <v>0</v>
      </c>
      <c r="K336" s="3">
        <v>0</v>
      </c>
      <c r="L336" s="3">
        <f t="shared" si="25"/>
        <v>0</v>
      </c>
    </row>
    <row r="337" spans="1:12" ht="15" thickBot="1" x14ac:dyDescent="0.35">
      <c r="A337" s="24"/>
      <c r="B337" s="14" t="s">
        <v>4</v>
      </c>
      <c r="C337" s="14"/>
      <c r="D337" s="14"/>
      <c r="E337" s="14"/>
      <c r="F337" s="14"/>
      <c r="G337" s="15" t="e">
        <f t="shared" si="22"/>
        <v>#DIV/0!</v>
      </c>
      <c r="H337" s="16" t="e">
        <f t="shared" si="23"/>
        <v>#DIV/0!</v>
      </c>
      <c r="J337" s="3">
        <f t="shared" si="24"/>
        <v>0</v>
      </c>
      <c r="K337" s="3">
        <v>0</v>
      </c>
      <c r="L337" s="3">
        <f t="shared" si="25"/>
        <v>0</v>
      </c>
    </row>
    <row r="338" spans="1:12" ht="15" thickTop="1" x14ac:dyDescent="0.3">
      <c r="A338" s="22" t="s">
        <v>94</v>
      </c>
      <c r="B338" s="10" t="s">
        <v>1</v>
      </c>
      <c r="C338" s="10">
        <v>2</v>
      </c>
      <c r="D338" s="10">
        <v>2</v>
      </c>
      <c r="E338" s="10"/>
      <c r="F338" s="10"/>
      <c r="G338" s="17">
        <f t="shared" ref="G338:G349" si="26">J338/(J338+K338)</f>
        <v>1</v>
      </c>
      <c r="H338" s="13">
        <f t="shared" ref="H338:H349" si="27">J338/(J338+L338)</f>
        <v>1</v>
      </c>
      <c r="J338" s="3">
        <f t="shared" si="24"/>
        <v>2</v>
      </c>
      <c r="K338" s="3">
        <v>0</v>
      </c>
      <c r="L338" s="3">
        <f t="shared" si="25"/>
        <v>0</v>
      </c>
    </row>
    <row r="339" spans="1:12" x14ac:dyDescent="0.3">
      <c r="A339" s="23"/>
      <c r="B339" s="3" t="s">
        <v>2</v>
      </c>
      <c r="C339" s="3"/>
      <c r="D339" s="3"/>
      <c r="E339" s="3"/>
      <c r="F339" s="3"/>
      <c r="G339" s="6" t="e">
        <f t="shared" si="26"/>
        <v>#DIV/0!</v>
      </c>
      <c r="H339" s="4" t="e">
        <f t="shared" si="27"/>
        <v>#DIV/0!</v>
      </c>
      <c r="J339" s="3">
        <f t="shared" si="24"/>
        <v>0</v>
      </c>
      <c r="K339" s="3">
        <v>0</v>
      </c>
      <c r="L339" s="3">
        <f t="shared" si="25"/>
        <v>0</v>
      </c>
    </row>
    <row r="340" spans="1:12" x14ac:dyDescent="0.3">
      <c r="A340" s="23"/>
      <c r="B340" s="3" t="s">
        <v>3</v>
      </c>
      <c r="C340" s="3"/>
      <c r="D340" s="3"/>
      <c r="E340" s="3"/>
      <c r="F340" s="3"/>
      <c r="G340" s="6" t="e">
        <f t="shared" si="26"/>
        <v>#DIV/0!</v>
      </c>
      <c r="H340" s="4" t="e">
        <f t="shared" si="27"/>
        <v>#DIV/0!</v>
      </c>
      <c r="J340" s="3">
        <f t="shared" si="24"/>
        <v>0</v>
      </c>
      <c r="K340" s="3">
        <v>0</v>
      </c>
      <c r="L340" s="3">
        <f t="shared" si="25"/>
        <v>0</v>
      </c>
    </row>
    <row r="341" spans="1:12" ht="15" thickBot="1" x14ac:dyDescent="0.35">
      <c r="A341" s="24"/>
      <c r="B341" s="14" t="s">
        <v>4</v>
      </c>
      <c r="C341" s="14"/>
      <c r="D341" s="14"/>
      <c r="E341" s="14"/>
      <c r="F341" s="14"/>
      <c r="G341" s="15" t="e">
        <f t="shared" si="26"/>
        <v>#DIV/0!</v>
      </c>
      <c r="H341" s="16" t="e">
        <f t="shared" si="27"/>
        <v>#DIV/0!</v>
      </c>
      <c r="J341" s="3">
        <f t="shared" si="24"/>
        <v>0</v>
      </c>
      <c r="K341" s="3">
        <v>0</v>
      </c>
      <c r="L341" s="3">
        <f t="shared" si="25"/>
        <v>0</v>
      </c>
    </row>
    <row r="342" spans="1:12" ht="15" thickTop="1" x14ac:dyDescent="0.3">
      <c r="A342" s="22" t="s">
        <v>95</v>
      </c>
      <c r="B342" s="10" t="s">
        <v>1</v>
      </c>
      <c r="C342" s="10">
        <v>2</v>
      </c>
      <c r="D342" s="10">
        <v>2</v>
      </c>
      <c r="E342" s="10"/>
      <c r="F342" s="10"/>
      <c r="G342" s="17">
        <f t="shared" si="26"/>
        <v>1</v>
      </c>
      <c r="H342" s="13">
        <f t="shared" si="27"/>
        <v>1</v>
      </c>
      <c r="J342" s="3">
        <f t="shared" si="24"/>
        <v>2</v>
      </c>
      <c r="K342" s="3">
        <v>0</v>
      </c>
      <c r="L342" s="3">
        <f t="shared" si="25"/>
        <v>0</v>
      </c>
    </row>
    <row r="343" spans="1:12" x14ac:dyDescent="0.3">
      <c r="A343" s="23"/>
      <c r="B343" s="3" t="s">
        <v>2</v>
      </c>
      <c r="C343" s="3"/>
      <c r="D343" s="3"/>
      <c r="E343" s="3"/>
      <c r="F343" s="3"/>
      <c r="G343" s="6" t="e">
        <f t="shared" si="26"/>
        <v>#DIV/0!</v>
      </c>
      <c r="H343" s="4" t="e">
        <f t="shared" si="27"/>
        <v>#DIV/0!</v>
      </c>
      <c r="J343" s="3">
        <f t="shared" si="24"/>
        <v>0</v>
      </c>
      <c r="K343" s="3">
        <v>0</v>
      </c>
      <c r="L343" s="3">
        <f t="shared" si="25"/>
        <v>0</v>
      </c>
    </row>
    <row r="344" spans="1:12" x14ac:dyDescent="0.3">
      <c r="A344" s="23"/>
      <c r="B344" s="3" t="s">
        <v>3</v>
      </c>
      <c r="C344" s="3"/>
      <c r="D344" s="3"/>
      <c r="E344" s="3"/>
      <c r="F344" s="3"/>
      <c r="G344" s="6" t="e">
        <f t="shared" si="26"/>
        <v>#DIV/0!</v>
      </c>
      <c r="H344" s="4" t="e">
        <f t="shared" si="27"/>
        <v>#DIV/0!</v>
      </c>
      <c r="J344" s="3">
        <f t="shared" si="24"/>
        <v>0</v>
      </c>
      <c r="K344" s="3">
        <v>0</v>
      </c>
      <c r="L344" s="3">
        <f t="shared" si="25"/>
        <v>0</v>
      </c>
    </row>
    <row r="345" spans="1:12" ht="15" thickBot="1" x14ac:dyDescent="0.35">
      <c r="A345" s="24"/>
      <c r="B345" s="14" t="s">
        <v>4</v>
      </c>
      <c r="C345" s="14"/>
      <c r="D345" s="14"/>
      <c r="E345" s="14"/>
      <c r="F345" s="14"/>
      <c r="G345" s="15" t="e">
        <f t="shared" si="26"/>
        <v>#DIV/0!</v>
      </c>
      <c r="H345" s="16" t="e">
        <f t="shared" si="27"/>
        <v>#DIV/0!</v>
      </c>
      <c r="J345" s="3">
        <f t="shared" si="24"/>
        <v>0</v>
      </c>
      <c r="K345" s="3">
        <v>0</v>
      </c>
      <c r="L345" s="3">
        <f t="shared" si="25"/>
        <v>0</v>
      </c>
    </row>
    <row r="346" spans="1:12" ht="15" thickTop="1" x14ac:dyDescent="0.3">
      <c r="A346" s="22" t="s">
        <v>96</v>
      </c>
      <c r="B346" s="10" t="s">
        <v>1</v>
      </c>
      <c r="C346" s="10">
        <v>3</v>
      </c>
      <c r="D346" s="10">
        <v>3</v>
      </c>
      <c r="E346" s="10"/>
      <c r="F346" s="10"/>
      <c r="G346" s="17">
        <f t="shared" si="26"/>
        <v>1</v>
      </c>
      <c r="H346" s="13">
        <f t="shared" si="27"/>
        <v>1</v>
      </c>
      <c r="J346" s="3">
        <f t="shared" si="24"/>
        <v>3</v>
      </c>
      <c r="K346" s="3">
        <v>0</v>
      </c>
      <c r="L346" s="3">
        <f t="shared" si="25"/>
        <v>0</v>
      </c>
    </row>
    <row r="347" spans="1:12" x14ac:dyDescent="0.3">
      <c r="A347" s="23"/>
      <c r="B347" s="3" t="s">
        <v>2</v>
      </c>
      <c r="C347" s="3"/>
      <c r="D347" s="3"/>
      <c r="E347" s="3"/>
      <c r="F347" s="3"/>
      <c r="G347" s="6" t="e">
        <f t="shared" si="26"/>
        <v>#DIV/0!</v>
      </c>
      <c r="H347" s="4" t="e">
        <f t="shared" si="27"/>
        <v>#DIV/0!</v>
      </c>
      <c r="J347" s="3">
        <f t="shared" si="24"/>
        <v>0</v>
      </c>
      <c r="K347" s="3">
        <v>0</v>
      </c>
      <c r="L347" s="3">
        <f t="shared" si="25"/>
        <v>0</v>
      </c>
    </row>
    <row r="348" spans="1:12" x14ac:dyDescent="0.3">
      <c r="A348" s="23"/>
      <c r="B348" s="3" t="s">
        <v>3</v>
      </c>
      <c r="C348" s="3"/>
      <c r="D348" s="3"/>
      <c r="E348" s="3"/>
      <c r="F348" s="3"/>
      <c r="G348" s="6" t="e">
        <f t="shared" si="26"/>
        <v>#DIV/0!</v>
      </c>
      <c r="H348" s="4" t="e">
        <f t="shared" si="27"/>
        <v>#DIV/0!</v>
      </c>
      <c r="J348" s="3">
        <f t="shared" si="24"/>
        <v>0</v>
      </c>
      <c r="K348" s="3">
        <v>0</v>
      </c>
      <c r="L348" s="3">
        <f t="shared" si="25"/>
        <v>0</v>
      </c>
    </row>
    <row r="349" spans="1:12" ht="15" thickBot="1" x14ac:dyDescent="0.35">
      <c r="A349" s="24"/>
      <c r="B349" s="14" t="s">
        <v>4</v>
      </c>
      <c r="C349" s="14"/>
      <c r="D349" s="14"/>
      <c r="E349" s="14"/>
      <c r="F349" s="14"/>
      <c r="G349" s="15" t="e">
        <f t="shared" si="26"/>
        <v>#DIV/0!</v>
      </c>
      <c r="H349" s="16" t="e">
        <f t="shared" si="27"/>
        <v>#DIV/0!</v>
      </c>
      <c r="J349" s="3">
        <f t="shared" si="24"/>
        <v>0</v>
      </c>
      <c r="K349" s="3">
        <v>0</v>
      </c>
      <c r="L349" s="3">
        <f t="shared" si="25"/>
        <v>0</v>
      </c>
    </row>
    <row r="350" spans="1:12" ht="15" thickTop="1" x14ac:dyDescent="0.3">
      <c r="G350" s="19"/>
    </row>
    <row r="351" spans="1:12" x14ac:dyDescent="0.3">
      <c r="F351" s="18"/>
      <c r="G351" s="8" t="s">
        <v>5</v>
      </c>
      <c r="H351" s="8" t="s">
        <v>9</v>
      </c>
    </row>
    <row r="352" spans="1:12" x14ac:dyDescent="0.3">
      <c r="F352" s="2" t="s">
        <v>1</v>
      </c>
      <c r="G352" s="39">
        <f>AVERAGE(G346,G342,G338,G334,G330,G326,G322,G318,G314,G310,G306,G298,G294,G290,G286,G282,G274,G6,G270,G266,G258,G254,G250,G246,G242,G262,G78,G238,G234,G230,G226,G222,G218,G214,G210,G206,G202,G198,G194,G182,G174,G170,G166,G158,G154,G150,G146,G142,G138,G134,G130,G126,G122,G118,G114,G110,G106,G98,G90,G86,G82,G74,G70,G66,G62,G58,G54,G50,G46,G42,G38,G30,G26,G22,G18,G14,G10,G2)</f>
        <v>0.97435897435897434</v>
      </c>
      <c r="H352" s="39">
        <f>AVERAGE(H346,H342,H338,H334,H330,H326,H322,H318,H314,H310,H306,H298,H294,H290,H286,H282,H274,H6,H270,H266,H258,H254,H250,H246,H242,H262,H78,H238,H234,H230,H226,H222,H218,H214,H210,H206,H202,H198,H194,H182,H174,H170,H166,H158,H154,H150,H146,H142,H138,H134,H130,H126,H122,H118,H114,H110,H106,H98,H90,H86,H82,H74,H70,H66,H62,H58,H54,H50,H46,H42,H38,H30,H26,H22,H18,H14,H10,H2)</f>
        <v>0.90465506715506705</v>
      </c>
    </row>
    <row r="353" spans="6:8" x14ac:dyDescent="0.3">
      <c r="F353" s="2" t="s">
        <v>2</v>
      </c>
      <c r="G353" s="39">
        <f>AVERAGE(G259,G335,G211,)</f>
        <v>0.75</v>
      </c>
      <c r="H353" s="39">
        <f>AVERAGE(H259,H335,H211,)</f>
        <v>0.75</v>
      </c>
    </row>
    <row r="354" spans="6:8" x14ac:dyDescent="0.3">
      <c r="F354" s="2" t="s">
        <v>3</v>
      </c>
      <c r="G354" s="39">
        <f>AVERAGE(G192, G8)</f>
        <v>0.5</v>
      </c>
      <c r="H354" s="39">
        <f>AVERAGE(H192, H8)</f>
        <v>0.5</v>
      </c>
    </row>
    <row r="355" spans="6:8" x14ac:dyDescent="0.3">
      <c r="F355" s="2" t="s">
        <v>4</v>
      </c>
      <c r="G355" s="39">
        <f>AVERAGE(G21,G25,G261,G241)</f>
        <v>1</v>
      </c>
      <c r="H355" s="39">
        <f>AVERAGE(H21,H25,H261,H241)</f>
        <v>1</v>
      </c>
    </row>
  </sheetData>
  <mergeCells count="87">
    <mergeCell ref="A294:A297"/>
    <mergeCell ref="A298:A301"/>
    <mergeCell ref="A302:A305"/>
    <mergeCell ref="A306:A309"/>
    <mergeCell ref="A310:A313"/>
    <mergeCell ref="A334:A337"/>
    <mergeCell ref="A338:A341"/>
    <mergeCell ref="A342:A345"/>
    <mergeCell ref="A346:A349"/>
    <mergeCell ref="A314:A317"/>
    <mergeCell ref="A318:A321"/>
    <mergeCell ref="A322:A325"/>
    <mergeCell ref="A326:A329"/>
    <mergeCell ref="A330:A333"/>
    <mergeCell ref="A290:A293"/>
    <mergeCell ref="A254:A257"/>
    <mergeCell ref="A258:A261"/>
    <mergeCell ref="A262:A265"/>
    <mergeCell ref="A266:A269"/>
    <mergeCell ref="A270:A273"/>
    <mergeCell ref="A274:A277"/>
    <mergeCell ref="A246:A249"/>
    <mergeCell ref="A250:A253"/>
    <mergeCell ref="A278:A281"/>
    <mergeCell ref="A282:A285"/>
    <mergeCell ref="A286:A289"/>
    <mergeCell ref="A226:A229"/>
    <mergeCell ref="A230:A233"/>
    <mergeCell ref="A234:A237"/>
    <mergeCell ref="A238:A241"/>
    <mergeCell ref="A242:A245"/>
    <mergeCell ref="A206:A209"/>
    <mergeCell ref="A210:A213"/>
    <mergeCell ref="A214:A217"/>
    <mergeCell ref="A218:A221"/>
    <mergeCell ref="A222:A225"/>
    <mergeCell ref="A186:A189"/>
    <mergeCell ref="A190:A193"/>
    <mergeCell ref="A194:A197"/>
    <mergeCell ref="A198:A201"/>
    <mergeCell ref="A202:A205"/>
    <mergeCell ref="A166:A169"/>
    <mergeCell ref="A170:A173"/>
    <mergeCell ref="A174:A177"/>
    <mergeCell ref="A178:A181"/>
    <mergeCell ref="A182:A185"/>
    <mergeCell ref="A146:A149"/>
    <mergeCell ref="A150:A153"/>
    <mergeCell ref="A154:A157"/>
    <mergeCell ref="A158:A161"/>
    <mergeCell ref="A162:A165"/>
    <mergeCell ref="A126:A129"/>
    <mergeCell ref="A130:A133"/>
    <mergeCell ref="A134:A137"/>
    <mergeCell ref="A138:A141"/>
    <mergeCell ref="A142:A145"/>
    <mergeCell ref="A106:A109"/>
    <mergeCell ref="A110:A113"/>
    <mergeCell ref="A114:A117"/>
    <mergeCell ref="A118:A121"/>
    <mergeCell ref="A122:A125"/>
    <mergeCell ref="A86:A89"/>
    <mergeCell ref="A90:A93"/>
    <mergeCell ref="A94:A97"/>
    <mergeCell ref="A98:A101"/>
    <mergeCell ref="A102:A105"/>
    <mergeCell ref="A66:A69"/>
    <mergeCell ref="A70:A73"/>
    <mergeCell ref="A74:A77"/>
    <mergeCell ref="A78:A81"/>
    <mergeCell ref="A82:A85"/>
    <mergeCell ref="A46:A49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2:A5"/>
    <mergeCell ref="A10:A13"/>
    <mergeCell ref="A14:A17"/>
    <mergeCell ref="A18:A21"/>
    <mergeCell ref="A22:A25"/>
    <mergeCell ref="A6:A9"/>
  </mergeCells>
  <phoneticPr fontId="5" type="noConversion"/>
  <conditionalFormatting sqref="G355:H355">
    <cfRule type="cellIs" priority="1" operator="equal">
      <formula>#DIV/0!</formula>
    </cfRule>
  </conditionalFormatting>
  <pageMargins left="0.7" right="0.7" top="0.75" bottom="0.75" header="0.3" footer="0.3"/>
  <pageSetup paperSize="9" orientation="portrait" r:id="rId1"/>
  <ignoredErrors>
    <ignoredError sqref="G3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01CE-1F27-45FB-A476-04BD594982E7}">
  <dimension ref="A1:M160"/>
  <sheetViews>
    <sheetView workbookViewId="0">
      <pane ySplit="1" topLeftCell="A133" activePane="bottomLeft" state="frozen"/>
      <selection pane="bottomLeft" activeCell="D120" sqref="D120"/>
    </sheetView>
  </sheetViews>
  <sheetFormatPr defaultRowHeight="14.4" x14ac:dyDescent="0.3"/>
  <cols>
    <col min="1" max="1" width="12.33203125" customWidth="1"/>
    <col min="2" max="2" width="25.5546875" bestFit="1" customWidth="1"/>
    <col min="3" max="3" width="15.44140625" bestFit="1" customWidth="1"/>
    <col min="4" max="4" width="14.44140625" bestFit="1" customWidth="1"/>
    <col min="5" max="5" width="11.33203125" customWidth="1"/>
    <col min="6" max="6" width="11.6640625" customWidth="1"/>
    <col min="11" max="11" width="21.33203125" bestFit="1" customWidth="1"/>
    <col min="12" max="12" width="10.88671875" customWidth="1"/>
  </cols>
  <sheetData>
    <row r="1" spans="1:10" x14ac:dyDescent="0.3">
      <c r="A1" s="37"/>
      <c r="B1" s="2" t="s">
        <v>14</v>
      </c>
      <c r="C1" s="2" t="s">
        <v>201</v>
      </c>
      <c r="D1" s="2" t="s">
        <v>202</v>
      </c>
      <c r="E1" s="2" t="s">
        <v>5</v>
      </c>
      <c r="F1" s="2" t="s">
        <v>9</v>
      </c>
      <c r="H1" s="2" t="s">
        <v>6</v>
      </c>
      <c r="I1" s="2" t="s">
        <v>7</v>
      </c>
      <c r="J1" s="2" t="s">
        <v>8</v>
      </c>
    </row>
    <row r="2" spans="1:10" x14ac:dyDescent="0.3">
      <c r="A2" s="38" t="s">
        <v>101</v>
      </c>
      <c r="B2" s="3">
        <v>1</v>
      </c>
      <c r="C2" s="3">
        <v>1</v>
      </c>
      <c r="D2" s="3"/>
      <c r="E2" s="4">
        <f>H2/(H2+I2)</f>
        <v>1</v>
      </c>
      <c r="F2" s="4">
        <f>H2/(H2+J2)</f>
        <v>1</v>
      </c>
      <c r="H2" s="3">
        <f>C2</f>
        <v>1</v>
      </c>
      <c r="I2" s="3">
        <v>0</v>
      </c>
      <c r="J2" s="3">
        <f>D2</f>
        <v>0</v>
      </c>
    </row>
    <row r="3" spans="1:10" x14ac:dyDescent="0.3">
      <c r="A3" s="38" t="s">
        <v>102</v>
      </c>
      <c r="B3" s="3">
        <v>1</v>
      </c>
      <c r="C3" s="3"/>
      <c r="D3" s="3">
        <v>1</v>
      </c>
      <c r="E3" s="4">
        <v>0</v>
      </c>
      <c r="F3" s="4">
        <f t="shared" ref="F3:F66" si="0">H3/(H3+J3)</f>
        <v>0</v>
      </c>
      <c r="H3" s="3">
        <f t="shared" ref="H3:H66" si="1">C3</f>
        <v>0</v>
      </c>
      <c r="I3" s="3">
        <v>0</v>
      </c>
      <c r="J3" s="3">
        <f t="shared" ref="J3:J66" si="2">D3</f>
        <v>1</v>
      </c>
    </row>
    <row r="4" spans="1:10" x14ac:dyDescent="0.3">
      <c r="A4" s="38" t="s">
        <v>103</v>
      </c>
      <c r="B4" s="3">
        <v>1</v>
      </c>
      <c r="C4" s="3">
        <v>1</v>
      </c>
      <c r="D4" s="3"/>
      <c r="E4" s="4">
        <f t="shared" ref="E4:E64" si="3">H4/(H4+I4)</f>
        <v>1</v>
      </c>
      <c r="F4" s="4">
        <f t="shared" si="0"/>
        <v>1</v>
      </c>
      <c r="H4" s="3">
        <f t="shared" si="1"/>
        <v>1</v>
      </c>
      <c r="I4" s="3">
        <v>0</v>
      </c>
      <c r="J4" s="3">
        <f t="shared" si="2"/>
        <v>0</v>
      </c>
    </row>
    <row r="5" spans="1:10" x14ac:dyDescent="0.3">
      <c r="A5" s="38" t="s">
        <v>104</v>
      </c>
      <c r="B5" s="3">
        <v>1</v>
      </c>
      <c r="C5" s="3">
        <v>1</v>
      </c>
      <c r="D5" s="3"/>
      <c r="E5" s="4">
        <f t="shared" si="3"/>
        <v>1</v>
      </c>
      <c r="F5" s="4">
        <f t="shared" si="0"/>
        <v>1</v>
      </c>
      <c r="H5" s="3">
        <f t="shared" si="1"/>
        <v>1</v>
      </c>
      <c r="I5" s="3">
        <v>0</v>
      </c>
      <c r="J5" s="3">
        <f t="shared" si="2"/>
        <v>0</v>
      </c>
    </row>
    <row r="6" spans="1:10" x14ac:dyDescent="0.3">
      <c r="A6" s="38" t="s">
        <v>105</v>
      </c>
      <c r="B6" s="3">
        <v>1</v>
      </c>
      <c r="C6" s="3">
        <v>1</v>
      </c>
      <c r="D6" s="3"/>
      <c r="E6" s="4">
        <f t="shared" si="3"/>
        <v>1</v>
      </c>
      <c r="F6" s="4">
        <f t="shared" si="0"/>
        <v>1</v>
      </c>
      <c r="H6" s="3">
        <f t="shared" si="1"/>
        <v>1</v>
      </c>
      <c r="I6" s="3">
        <v>0</v>
      </c>
      <c r="J6" s="3">
        <f t="shared" si="2"/>
        <v>0</v>
      </c>
    </row>
    <row r="7" spans="1:10" x14ac:dyDescent="0.3">
      <c r="A7" s="38" t="s">
        <v>106</v>
      </c>
      <c r="B7" s="3">
        <v>1</v>
      </c>
      <c r="C7" s="3">
        <v>1</v>
      </c>
      <c r="D7" s="3"/>
      <c r="E7" s="4">
        <f t="shared" si="3"/>
        <v>1</v>
      </c>
      <c r="F7" s="4">
        <f t="shared" si="0"/>
        <v>1</v>
      </c>
      <c r="H7" s="3">
        <f t="shared" si="1"/>
        <v>1</v>
      </c>
      <c r="I7" s="3">
        <v>0</v>
      </c>
      <c r="J7" s="3">
        <f t="shared" si="2"/>
        <v>0</v>
      </c>
    </row>
    <row r="8" spans="1:10" x14ac:dyDescent="0.3">
      <c r="A8" s="38" t="s">
        <v>107</v>
      </c>
      <c r="B8" s="3">
        <v>1</v>
      </c>
      <c r="C8" s="3">
        <v>1</v>
      </c>
      <c r="D8" s="3"/>
      <c r="E8" s="4">
        <f t="shared" si="3"/>
        <v>1</v>
      </c>
      <c r="F8" s="4">
        <f t="shared" si="0"/>
        <v>1</v>
      </c>
      <c r="H8" s="3">
        <f t="shared" si="1"/>
        <v>1</v>
      </c>
      <c r="I8" s="3">
        <v>0</v>
      </c>
      <c r="J8" s="3">
        <f t="shared" si="2"/>
        <v>0</v>
      </c>
    </row>
    <row r="9" spans="1:10" x14ac:dyDescent="0.3">
      <c r="A9" s="38" t="s">
        <v>108</v>
      </c>
      <c r="B9" s="3">
        <v>1</v>
      </c>
      <c r="C9" s="3">
        <v>1</v>
      </c>
      <c r="D9" s="3"/>
      <c r="E9" s="4">
        <f t="shared" si="3"/>
        <v>1</v>
      </c>
      <c r="F9" s="4">
        <f t="shared" si="0"/>
        <v>1</v>
      </c>
      <c r="H9" s="3">
        <f t="shared" si="1"/>
        <v>1</v>
      </c>
      <c r="I9" s="3">
        <v>0</v>
      </c>
      <c r="J9" s="3">
        <f t="shared" si="2"/>
        <v>0</v>
      </c>
    </row>
    <row r="10" spans="1:10" x14ac:dyDescent="0.3">
      <c r="A10" s="38" t="s">
        <v>109</v>
      </c>
      <c r="B10" s="3">
        <v>1</v>
      </c>
      <c r="C10" s="3">
        <v>1</v>
      </c>
      <c r="D10" s="3"/>
      <c r="E10" s="4">
        <f t="shared" si="3"/>
        <v>1</v>
      </c>
      <c r="F10" s="4">
        <f t="shared" si="0"/>
        <v>1</v>
      </c>
      <c r="H10" s="3">
        <f t="shared" si="1"/>
        <v>1</v>
      </c>
      <c r="I10" s="3">
        <v>0</v>
      </c>
      <c r="J10" s="3">
        <f t="shared" si="2"/>
        <v>0</v>
      </c>
    </row>
    <row r="11" spans="1:10" x14ac:dyDescent="0.3">
      <c r="A11" s="38" t="s">
        <v>110</v>
      </c>
      <c r="B11" s="3">
        <v>1</v>
      </c>
      <c r="C11" s="3">
        <v>1</v>
      </c>
      <c r="D11" s="3"/>
      <c r="E11" s="4">
        <f t="shared" si="3"/>
        <v>1</v>
      </c>
      <c r="F11" s="4">
        <f t="shared" si="0"/>
        <v>1</v>
      </c>
      <c r="H11" s="3">
        <f t="shared" si="1"/>
        <v>1</v>
      </c>
      <c r="I11" s="3">
        <v>0</v>
      </c>
      <c r="J11" s="3">
        <f t="shared" si="2"/>
        <v>0</v>
      </c>
    </row>
    <row r="12" spans="1:10" x14ac:dyDescent="0.3">
      <c r="A12" s="38" t="s">
        <v>111</v>
      </c>
      <c r="B12" s="3">
        <v>1</v>
      </c>
      <c r="C12" s="3">
        <v>1</v>
      </c>
      <c r="D12" s="3"/>
      <c r="E12" s="4">
        <f t="shared" si="3"/>
        <v>1</v>
      </c>
      <c r="F12" s="4">
        <f t="shared" si="0"/>
        <v>1</v>
      </c>
      <c r="H12" s="3">
        <f t="shared" si="1"/>
        <v>1</v>
      </c>
      <c r="I12" s="3">
        <v>0</v>
      </c>
      <c r="J12" s="3">
        <f t="shared" si="2"/>
        <v>0</v>
      </c>
    </row>
    <row r="13" spans="1:10" x14ac:dyDescent="0.3">
      <c r="A13" s="38" t="s">
        <v>112</v>
      </c>
      <c r="B13" s="3">
        <v>1</v>
      </c>
      <c r="C13" s="3">
        <v>1</v>
      </c>
      <c r="D13" s="3"/>
      <c r="E13" s="4">
        <f t="shared" si="3"/>
        <v>1</v>
      </c>
      <c r="F13" s="4">
        <f t="shared" si="0"/>
        <v>1</v>
      </c>
      <c r="H13" s="3">
        <f t="shared" si="1"/>
        <v>1</v>
      </c>
      <c r="I13" s="3">
        <v>0</v>
      </c>
      <c r="J13" s="3">
        <f t="shared" si="2"/>
        <v>0</v>
      </c>
    </row>
    <row r="14" spans="1:10" x14ac:dyDescent="0.3">
      <c r="A14" s="38" t="s">
        <v>113</v>
      </c>
      <c r="B14" s="3">
        <v>1</v>
      </c>
      <c r="C14" s="3"/>
      <c r="D14" s="3">
        <v>1</v>
      </c>
      <c r="E14" s="4">
        <v>0</v>
      </c>
      <c r="F14" s="4">
        <f t="shared" si="0"/>
        <v>0</v>
      </c>
      <c r="H14" s="3">
        <f t="shared" si="1"/>
        <v>0</v>
      </c>
      <c r="I14" s="3">
        <v>0</v>
      </c>
      <c r="J14" s="3">
        <f t="shared" si="2"/>
        <v>1</v>
      </c>
    </row>
    <row r="15" spans="1:10" x14ac:dyDescent="0.3">
      <c r="A15" s="38" t="s">
        <v>114</v>
      </c>
      <c r="B15" s="3">
        <v>1</v>
      </c>
      <c r="C15" s="3"/>
      <c r="D15" s="3">
        <v>1</v>
      </c>
      <c r="E15" s="4">
        <v>0</v>
      </c>
      <c r="F15" s="4">
        <f t="shared" si="0"/>
        <v>0</v>
      </c>
      <c r="H15" s="3">
        <f t="shared" si="1"/>
        <v>0</v>
      </c>
      <c r="I15" s="3">
        <v>0</v>
      </c>
      <c r="J15" s="3">
        <f t="shared" si="2"/>
        <v>1</v>
      </c>
    </row>
    <row r="16" spans="1:10" x14ac:dyDescent="0.3">
      <c r="A16" s="38" t="s">
        <v>115</v>
      </c>
      <c r="B16" s="3">
        <v>1</v>
      </c>
      <c r="C16" s="3">
        <v>1</v>
      </c>
      <c r="D16" s="3"/>
      <c r="E16" s="4">
        <f t="shared" si="3"/>
        <v>1</v>
      </c>
      <c r="F16" s="4">
        <f t="shared" si="0"/>
        <v>1</v>
      </c>
      <c r="H16" s="3">
        <f t="shared" si="1"/>
        <v>1</v>
      </c>
      <c r="I16" s="3">
        <v>0</v>
      </c>
      <c r="J16" s="3">
        <f t="shared" si="2"/>
        <v>0</v>
      </c>
    </row>
    <row r="17" spans="1:10" x14ac:dyDescent="0.3">
      <c r="A17" s="38" t="s">
        <v>116</v>
      </c>
      <c r="B17" s="3">
        <v>1</v>
      </c>
      <c r="C17" s="3">
        <v>1</v>
      </c>
      <c r="D17" s="3"/>
      <c r="E17" s="4">
        <f t="shared" si="3"/>
        <v>1</v>
      </c>
      <c r="F17" s="4">
        <f t="shared" si="0"/>
        <v>1</v>
      </c>
      <c r="H17" s="3">
        <f t="shared" si="1"/>
        <v>1</v>
      </c>
      <c r="I17" s="3">
        <v>0</v>
      </c>
      <c r="J17" s="3">
        <f t="shared" si="2"/>
        <v>0</v>
      </c>
    </row>
    <row r="18" spans="1:10" x14ac:dyDescent="0.3">
      <c r="A18" s="38" t="s">
        <v>117</v>
      </c>
      <c r="B18" s="3">
        <v>1</v>
      </c>
      <c r="C18" s="3">
        <v>1</v>
      </c>
      <c r="D18" s="3"/>
      <c r="E18" s="4">
        <f t="shared" si="3"/>
        <v>1</v>
      </c>
      <c r="F18" s="4">
        <f t="shared" si="0"/>
        <v>1</v>
      </c>
      <c r="H18" s="3">
        <f t="shared" si="1"/>
        <v>1</v>
      </c>
      <c r="I18" s="3">
        <v>0</v>
      </c>
      <c r="J18" s="3">
        <f t="shared" si="2"/>
        <v>0</v>
      </c>
    </row>
    <row r="19" spans="1:10" x14ac:dyDescent="0.3">
      <c r="A19" s="38" t="s">
        <v>118</v>
      </c>
      <c r="B19" s="3">
        <v>1</v>
      </c>
      <c r="C19" s="3">
        <v>1</v>
      </c>
      <c r="D19" s="3"/>
      <c r="E19" s="4">
        <f t="shared" si="3"/>
        <v>1</v>
      </c>
      <c r="F19" s="4">
        <f t="shared" si="0"/>
        <v>1</v>
      </c>
      <c r="H19" s="3">
        <f t="shared" si="1"/>
        <v>1</v>
      </c>
      <c r="I19" s="3">
        <v>0</v>
      </c>
      <c r="J19" s="3">
        <f t="shared" si="2"/>
        <v>0</v>
      </c>
    </row>
    <row r="20" spans="1:10" x14ac:dyDescent="0.3">
      <c r="A20" s="38" t="s">
        <v>119</v>
      </c>
      <c r="B20" s="3">
        <v>1</v>
      </c>
      <c r="C20" s="3">
        <v>1</v>
      </c>
      <c r="D20" s="3"/>
      <c r="E20" s="4">
        <f t="shared" si="3"/>
        <v>1</v>
      </c>
      <c r="F20" s="4">
        <f t="shared" si="0"/>
        <v>1</v>
      </c>
      <c r="H20" s="3">
        <f t="shared" si="1"/>
        <v>1</v>
      </c>
      <c r="I20" s="3">
        <v>0</v>
      </c>
      <c r="J20" s="3">
        <f t="shared" si="2"/>
        <v>0</v>
      </c>
    </row>
    <row r="21" spans="1:10" x14ac:dyDescent="0.3">
      <c r="A21" s="38" t="s">
        <v>120</v>
      </c>
      <c r="B21" s="3">
        <v>1</v>
      </c>
      <c r="C21" s="3">
        <v>1</v>
      </c>
      <c r="D21" s="3"/>
      <c r="E21" s="4">
        <f t="shared" si="3"/>
        <v>1</v>
      </c>
      <c r="F21" s="4">
        <f t="shared" si="0"/>
        <v>1</v>
      </c>
      <c r="H21" s="3">
        <f t="shared" si="1"/>
        <v>1</v>
      </c>
      <c r="I21" s="3">
        <v>0</v>
      </c>
      <c r="J21" s="3">
        <f t="shared" si="2"/>
        <v>0</v>
      </c>
    </row>
    <row r="22" spans="1:10" x14ac:dyDescent="0.3">
      <c r="A22" s="38" t="s">
        <v>121</v>
      </c>
      <c r="B22" s="3">
        <v>1</v>
      </c>
      <c r="C22" s="3">
        <v>1</v>
      </c>
      <c r="D22" s="3"/>
      <c r="E22" s="4">
        <f t="shared" si="3"/>
        <v>1</v>
      </c>
      <c r="F22" s="4">
        <f t="shared" si="0"/>
        <v>1</v>
      </c>
      <c r="H22" s="3">
        <f t="shared" si="1"/>
        <v>1</v>
      </c>
      <c r="I22" s="3">
        <v>0</v>
      </c>
      <c r="J22" s="3">
        <f t="shared" si="2"/>
        <v>0</v>
      </c>
    </row>
    <row r="23" spans="1:10" x14ac:dyDescent="0.3">
      <c r="A23" s="38" t="s">
        <v>122</v>
      </c>
      <c r="B23" s="3">
        <v>1</v>
      </c>
      <c r="C23" s="3">
        <v>1</v>
      </c>
      <c r="D23" s="3"/>
      <c r="E23" s="4">
        <f t="shared" si="3"/>
        <v>1</v>
      </c>
      <c r="F23" s="4">
        <f t="shared" si="0"/>
        <v>1</v>
      </c>
      <c r="H23" s="3">
        <f t="shared" si="1"/>
        <v>1</v>
      </c>
      <c r="I23" s="3">
        <v>0</v>
      </c>
      <c r="J23" s="3">
        <f t="shared" si="2"/>
        <v>0</v>
      </c>
    </row>
    <row r="24" spans="1:10" x14ac:dyDescent="0.3">
      <c r="A24" s="38" t="s">
        <v>123</v>
      </c>
      <c r="B24" s="3">
        <v>1</v>
      </c>
      <c r="C24" s="3">
        <v>1</v>
      </c>
      <c r="D24" s="3"/>
      <c r="E24" s="4">
        <f t="shared" si="3"/>
        <v>1</v>
      </c>
      <c r="F24" s="4">
        <f t="shared" si="0"/>
        <v>1</v>
      </c>
      <c r="H24" s="3">
        <f t="shared" si="1"/>
        <v>1</v>
      </c>
      <c r="I24" s="3">
        <v>0</v>
      </c>
      <c r="J24" s="3">
        <f t="shared" si="2"/>
        <v>0</v>
      </c>
    </row>
    <row r="25" spans="1:10" x14ac:dyDescent="0.3">
      <c r="A25" s="38" t="s">
        <v>124</v>
      </c>
      <c r="B25" s="3">
        <v>1</v>
      </c>
      <c r="C25" s="3">
        <v>1</v>
      </c>
      <c r="D25" s="3"/>
      <c r="E25" s="4">
        <f t="shared" si="3"/>
        <v>1</v>
      </c>
      <c r="F25" s="4">
        <f t="shared" si="0"/>
        <v>1</v>
      </c>
      <c r="H25" s="3">
        <f t="shared" si="1"/>
        <v>1</v>
      </c>
      <c r="I25" s="3">
        <v>0</v>
      </c>
      <c r="J25" s="3">
        <f t="shared" si="2"/>
        <v>0</v>
      </c>
    </row>
    <row r="26" spans="1:10" x14ac:dyDescent="0.3">
      <c r="A26" s="38" t="s">
        <v>125</v>
      </c>
      <c r="B26" s="3">
        <v>1</v>
      </c>
      <c r="C26" s="3">
        <v>1</v>
      </c>
      <c r="D26" s="3"/>
      <c r="E26" s="4">
        <f t="shared" si="3"/>
        <v>1</v>
      </c>
      <c r="F26" s="4">
        <f t="shared" si="0"/>
        <v>1</v>
      </c>
      <c r="H26" s="3">
        <f t="shared" si="1"/>
        <v>1</v>
      </c>
      <c r="I26" s="3">
        <v>0</v>
      </c>
      <c r="J26" s="3">
        <f t="shared" si="2"/>
        <v>0</v>
      </c>
    </row>
    <row r="27" spans="1:10" x14ac:dyDescent="0.3">
      <c r="A27" s="38" t="s">
        <v>126</v>
      </c>
      <c r="B27" s="3">
        <v>1</v>
      </c>
      <c r="C27" s="3">
        <v>1</v>
      </c>
      <c r="D27" s="3"/>
      <c r="E27" s="4">
        <f t="shared" si="3"/>
        <v>1</v>
      </c>
      <c r="F27" s="4">
        <f t="shared" si="0"/>
        <v>1</v>
      </c>
      <c r="H27" s="3">
        <f t="shared" si="1"/>
        <v>1</v>
      </c>
      <c r="I27" s="3">
        <v>0</v>
      </c>
      <c r="J27" s="3">
        <f t="shared" si="2"/>
        <v>0</v>
      </c>
    </row>
    <row r="28" spans="1:10" x14ac:dyDescent="0.3">
      <c r="A28" s="38" t="s">
        <v>127</v>
      </c>
      <c r="B28" s="3">
        <v>1</v>
      </c>
      <c r="C28" s="3"/>
      <c r="D28" s="3">
        <v>1</v>
      </c>
      <c r="E28" s="4">
        <v>0</v>
      </c>
      <c r="F28" s="4">
        <f t="shared" si="0"/>
        <v>0</v>
      </c>
      <c r="H28" s="3">
        <f t="shared" si="1"/>
        <v>0</v>
      </c>
      <c r="I28" s="3">
        <v>0</v>
      </c>
      <c r="J28" s="3">
        <f t="shared" si="2"/>
        <v>1</v>
      </c>
    </row>
    <row r="29" spans="1:10" x14ac:dyDescent="0.3">
      <c r="A29" s="38" t="s">
        <v>128</v>
      </c>
      <c r="B29" s="3">
        <v>1</v>
      </c>
      <c r="C29" s="3">
        <v>1</v>
      </c>
      <c r="D29" s="3"/>
      <c r="E29" s="4">
        <f t="shared" si="3"/>
        <v>1</v>
      </c>
      <c r="F29" s="4">
        <f t="shared" si="0"/>
        <v>1</v>
      </c>
      <c r="H29" s="3">
        <f t="shared" si="1"/>
        <v>1</v>
      </c>
      <c r="I29" s="3">
        <v>0</v>
      </c>
      <c r="J29" s="3">
        <f t="shared" si="2"/>
        <v>0</v>
      </c>
    </row>
    <row r="30" spans="1:10" x14ac:dyDescent="0.3">
      <c r="A30" s="38" t="s">
        <v>129</v>
      </c>
      <c r="B30" s="3">
        <v>1</v>
      </c>
      <c r="C30" s="3">
        <v>1</v>
      </c>
      <c r="D30" s="3"/>
      <c r="E30" s="4">
        <f t="shared" si="3"/>
        <v>1</v>
      </c>
      <c r="F30" s="4">
        <f t="shared" si="0"/>
        <v>1</v>
      </c>
      <c r="H30" s="3">
        <f t="shared" si="1"/>
        <v>1</v>
      </c>
      <c r="I30" s="3">
        <v>0</v>
      </c>
      <c r="J30" s="3">
        <f t="shared" si="2"/>
        <v>0</v>
      </c>
    </row>
    <row r="31" spans="1:10" x14ac:dyDescent="0.3">
      <c r="A31" s="38" t="s">
        <v>130</v>
      </c>
      <c r="B31" s="3">
        <v>1</v>
      </c>
      <c r="C31" s="3">
        <v>1</v>
      </c>
      <c r="D31" s="3"/>
      <c r="E31" s="4">
        <f t="shared" si="3"/>
        <v>1</v>
      </c>
      <c r="F31" s="4">
        <f t="shared" si="0"/>
        <v>1</v>
      </c>
      <c r="H31" s="3">
        <f t="shared" si="1"/>
        <v>1</v>
      </c>
      <c r="I31" s="3">
        <v>0</v>
      </c>
      <c r="J31" s="3">
        <f t="shared" si="2"/>
        <v>0</v>
      </c>
    </row>
    <row r="32" spans="1:10" x14ac:dyDescent="0.3">
      <c r="A32" s="38" t="s">
        <v>131</v>
      </c>
      <c r="B32" s="3">
        <v>1</v>
      </c>
      <c r="C32" s="3">
        <v>1</v>
      </c>
      <c r="D32" s="3"/>
      <c r="E32" s="4">
        <f t="shared" si="3"/>
        <v>1</v>
      </c>
      <c r="F32" s="4">
        <f t="shared" si="0"/>
        <v>1</v>
      </c>
      <c r="H32" s="3">
        <f t="shared" si="1"/>
        <v>1</v>
      </c>
      <c r="I32" s="3">
        <v>0</v>
      </c>
      <c r="J32" s="3">
        <f t="shared" si="2"/>
        <v>0</v>
      </c>
    </row>
    <row r="33" spans="1:10" x14ac:dyDescent="0.3">
      <c r="A33" s="38" t="s">
        <v>132</v>
      </c>
      <c r="B33" s="3">
        <v>1</v>
      </c>
      <c r="C33" s="3">
        <v>1</v>
      </c>
      <c r="D33" s="3"/>
      <c r="E33" s="4">
        <f t="shared" si="3"/>
        <v>1</v>
      </c>
      <c r="F33" s="4">
        <f t="shared" si="0"/>
        <v>1</v>
      </c>
      <c r="H33" s="3">
        <f t="shared" si="1"/>
        <v>1</v>
      </c>
      <c r="I33" s="3">
        <v>0</v>
      </c>
      <c r="J33" s="3">
        <f t="shared" si="2"/>
        <v>0</v>
      </c>
    </row>
    <row r="34" spans="1:10" x14ac:dyDescent="0.3">
      <c r="A34" s="38" t="s">
        <v>133</v>
      </c>
      <c r="B34" s="3">
        <v>1</v>
      </c>
      <c r="C34" s="3">
        <v>1</v>
      </c>
      <c r="D34" s="3"/>
      <c r="E34" s="4">
        <f t="shared" si="3"/>
        <v>1</v>
      </c>
      <c r="F34" s="4">
        <f t="shared" si="0"/>
        <v>1</v>
      </c>
      <c r="H34" s="3">
        <f t="shared" si="1"/>
        <v>1</v>
      </c>
      <c r="I34" s="3">
        <v>0</v>
      </c>
      <c r="J34" s="3">
        <f t="shared" si="2"/>
        <v>0</v>
      </c>
    </row>
    <row r="35" spans="1:10" x14ac:dyDescent="0.3">
      <c r="A35" s="38" t="s">
        <v>134</v>
      </c>
      <c r="B35" s="3">
        <v>1</v>
      </c>
      <c r="C35" s="3">
        <v>1</v>
      </c>
      <c r="D35" s="3"/>
      <c r="E35" s="4">
        <f t="shared" si="3"/>
        <v>1</v>
      </c>
      <c r="F35" s="4">
        <f t="shared" si="0"/>
        <v>1</v>
      </c>
      <c r="H35" s="3">
        <f t="shared" si="1"/>
        <v>1</v>
      </c>
      <c r="I35" s="3">
        <v>0</v>
      </c>
      <c r="J35" s="3">
        <f t="shared" si="2"/>
        <v>0</v>
      </c>
    </row>
    <row r="36" spans="1:10" x14ac:dyDescent="0.3">
      <c r="A36" s="38" t="s">
        <v>135</v>
      </c>
      <c r="B36" s="3">
        <v>1</v>
      </c>
      <c r="C36" s="3"/>
      <c r="D36" s="3"/>
      <c r="E36" s="4">
        <f t="shared" si="3"/>
        <v>0</v>
      </c>
      <c r="F36" s="4">
        <v>0</v>
      </c>
      <c r="H36" s="3">
        <f t="shared" si="1"/>
        <v>0</v>
      </c>
      <c r="I36" s="3">
        <v>1</v>
      </c>
      <c r="J36" s="3">
        <f t="shared" si="2"/>
        <v>0</v>
      </c>
    </row>
    <row r="37" spans="1:10" x14ac:dyDescent="0.3">
      <c r="A37" s="38" t="s">
        <v>136</v>
      </c>
      <c r="B37" s="3">
        <v>1</v>
      </c>
      <c r="C37" s="3">
        <v>1</v>
      </c>
      <c r="D37" s="3"/>
      <c r="E37" s="4">
        <f t="shared" si="3"/>
        <v>1</v>
      </c>
      <c r="F37" s="4">
        <f t="shared" si="0"/>
        <v>1</v>
      </c>
      <c r="H37" s="3">
        <f t="shared" si="1"/>
        <v>1</v>
      </c>
      <c r="I37" s="3">
        <v>0</v>
      </c>
      <c r="J37" s="3">
        <f t="shared" si="2"/>
        <v>0</v>
      </c>
    </row>
    <row r="38" spans="1:10" x14ac:dyDescent="0.3">
      <c r="A38" s="38" t="s">
        <v>137</v>
      </c>
      <c r="B38" s="3">
        <v>1</v>
      </c>
      <c r="C38" s="3">
        <v>1</v>
      </c>
      <c r="D38" s="3"/>
      <c r="E38" s="4">
        <f t="shared" si="3"/>
        <v>1</v>
      </c>
      <c r="F38" s="4">
        <f t="shared" si="0"/>
        <v>1</v>
      </c>
      <c r="H38" s="3">
        <f t="shared" si="1"/>
        <v>1</v>
      </c>
      <c r="I38" s="3">
        <v>0</v>
      </c>
      <c r="J38" s="3">
        <f t="shared" si="2"/>
        <v>0</v>
      </c>
    </row>
    <row r="39" spans="1:10" x14ac:dyDescent="0.3">
      <c r="A39" s="38" t="s">
        <v>138</v>
      </c>
      <c r="B39" s="3">
        <v>1</v>
      </c>
      <c r="C39" s="3">
        <v>1</v>
      </c>
      <c r="D39" s="3"/>
      <c r="E39" s="4">
        <f t="shared" si="3"/>
        <v>1</v>
      </c>
      <c r="F39" s="4">
        <f t="shared" si="0"/>
        <v>1</v>
      </c>
      <c r="H39" s="3">
        <f t="shared" si="1"/>
        <v>1</v>
      </c>
      <c r="I39" s="3">
        <v>0</v>
      </c>
      <c r="J39" s="3">
        <f t="shared" si="2"/>
        <v>0</v>
      </c>
    </row>
    <row r="40" spans="1:10" x14ac:dyDescent="0.3">
      <c r="A40" s="38" t="s">
        <v>139</v>
      </c>
      <c r="B40" s="3">
        <v>1</v>
      </c>
      <c r="C40" s="3"/>
      <c r="D40" s="3">
        <v>1</v>
      </c>
      <c r="E40" s="4">
        <v>0</v>
      </c>
      <c r="F40" s="4">
        <v>0</v>
      </c>
      <c r="H40" s="3">
        <f t="shared" si="1"/>
        <v>0</v>
      </c>
      <c r="I40" s="3">
        <v>0</v>
      </c>
      <c r="J40" s="3">
        <f t="shared" si="2"/>
        <v>1</v>
      </c>
    </row>
    <row r="41" spans="1:10" x14ac:dyDescent="0.3">
      <c r="A41" s="38" t="s">
        <v>140</v>
      </c>
      <c r="B41" s="3">
        <v>1</v>
      </c>
      <c r="C41" s="3"/>
      <c r="D41" s="3">
        <v>1</v>
      </c>
      <c r="E41" s="4">
        <v>0</v>
      </c>
      <c r="F41" s="4">
        <f t="shared" si="0"/>
        <v>0</v>
      </c>
      <c r="H41" s="3">
        <f t="shared" si="1"/>
        <v>0</v>
      </c>
      <c r="I41" s="3">
        <v>0</v>
      </c>
      <c r="J41" s="3">
        <f t="shared" si="2"/>
        <v>1</v>
      </c>
    </row>
    <row r="42" spans="1:10" x14ac:dyDescent="0.3">
      <c r="A42" s="38" t="s">
        <v>141</v>
      </c>
      <c r="B42" s="3">
        <v>1</v>
      </c>
      <c r="C42" s="3">
        <v>1</v>
      </c>
      <c r="D42" s="3"/>
      <c r="E42" s="4">
        <f t="shared" si="3"/>
        <v>1</v>
      </c>
      <c r="F42" s="4">
        <f t="shared" si="0"/>
        <v>1</v>
      </c>
      <c r="H42" s="3">
        <f t="shared" si="1"/>
        <v>1</v>
      </c>
      <c r="I42" s="3">
        <v>0</v>
      </c>
      <c r="J42" s="3">
        <f t="shared" si="2"/>
        <v>0</v>
      </c>
    </row>
    <row r="43" spans="1:10" x14ac:dyDescent="0.3">
      <c r="A43" s="38" t="s">
        <v>142</v>
      </c>
      <c r="B43" s="3">
        <v>1</v>
      </c>
      <c r="C43" s="3">
        <v>1</v>
      </c>
      <c r="D43" s="3"/>
      <c r="E43" s="4">
        <f t="shared" si="3"/>
        <v>1</v>
      </c>
      <c r="F43" s="4">
        <f t="shared" si="0"/>
        <v>1</v>
      </c>
      <c r="H43" s="3">
        <f t="shared" si="1"/>
        <v>1</v>
      </c>
      <c r="I43" s="3">
        <v>0</v>
      </c>
      <c r="J43" s="3">
        <f t="shared" si="2"/>
        <v>0</v>
      </c>
    </row>
    <row r="44" spans="1:10" x14ac:dyDescent="0.3">
      <c r="A44" s="38" t="s">
        <v>143</v>
      </c>
      <c r="B44" s="3">
        <v>1</v>
      </c>
      <c r="C44" s="3">
        <v>1</v>
      </c>
      <c r="D44" s="3"/>
      <c r="E44" s="4">
        <f t="shared" si="3"/>
        <v>1</v>
      </c>
      <c r="F44" s="4">
        <f t="shared" si="0"/>
        <v>1</v>
      </c>
      <c r="H44" s="3">
        <f t="shared" si="1"/>
        <v>1</v>
      </c>
      <c r="I44" s="3">
        <v>0</v>
      </c>
      <c r="J44" s="3">
        <f t="shared" si="2"/>
        <v>0</v>
      </c>
    </row>
    <row r="45" spans="1:10" x14ac:dyDescent="0.3">
      <c r="A45" s="38" t="s">
        <v>144</v>
      </c>
      <c r="B45" s="3">
        <v>1</v>
      </c>
      <c r="C45" s="3">
        <v>1</v>
      </c>
      <c r="D45" s="3"/>
      <c r="E45" s="4">
        <f t="shared" si="3"/>
        <v>1</v>
      </c>
      <c r="F45" s="4">
        <f t="shared" si="0"/>
        <v>1</v>
      </c>
      <c r="H45" s="3">
        <f t="shared" si="1"/>
        <v>1</v>
      </c>
      <c r="I45" s="3">
        <v>0</v>
      </c>
      <c r="J45" s="3">
        <f t="shared" si="2"/>
        <v>0</v>
      </c>
    </row>
    <row r="46" spans="1:10" x14ac:dyDescent="0.3">
      <c r="A46" s="38" t="s">
        <v>145</v>
      </c>
      <c r="B46" s="3">
        <v>1</v>
      </c>
      <c r="C46" s="3">
        <v>1</v>
      </c>
      <c r="D46" s="3"/>
      <c r="E46" s="4">
        <f t="shared" si="3"/>
        <v>1</v>
      </c>
      <c r="F46" s="4">
        <f t="shared" si="0"/>
        <v>1</v>
      </c>
      <c r="H46" s="3">
        <f t="shared" si="1"/>
        <v>1</v>
      </c>
      <c r="I46" s="3">
        <v>0</v>
      </c>
      <c r="J46" s="3">
        <f t="shared" si="2"/>
        <v>0</v>
      </c>
    </row>
    <row r="47" spans="1:10" x14ac:dyDescent="0.3">
      <c r="A47" s="38" t="s">
        <v>146</v>
      </c>
      <c r="B47" s="3">
        <v>3</v>
      </c>
      <c r="C47" s="3">
        <v>1</v>
      </c>
      <c r="D47" s="3">
        <v>2</v>
      </c>
      <c r="E47" s="4">
        <f t="shared" si="3"/>
        <v>1</v>
      </c>
      <c r="F47" s="4">
        <f t="shared" si="0"/>
        <v>0.33333333333333331</v>
      </c>
      <c r="H47" s="3">
        <f t="shared" si="1"/>
        <v>1</v>
      </c>
      <c r="I47" s="3">
        <v>0</v>
      </c>
      <c r="J47" s="3">
        <f t="shared" si="2"/>
        <v>2</v>
      </c>
    </row>
    <row r="48" spans="1:10" x14ac:dyDescent="0.3">
      <c r="A48" s="38" t="s">
        <v>147</v>
      </c>
      <c r="B48" s="3">
        <v>1</v>
      </c>
      <c r="C48" s="3">
        <v>1</v>
      </c>
      <c r="D48" s="3"/>
      <c r="E48" s="4">
        <f t="shared" si="3"/>
        <v>1</v>
      </c>
      <c r="F48" s="4">
        <f t="shared" si="0"/>
        <v>1</v>
      </c>
      <c r="H48" s="3">
        <f t="shared" si="1"/>
        <v>1</v>
      </c>
      <c r="I48" s="3">
        <v>0</v>
      </c>
      <c r="J48" s="3">
        <f t="shared" si="2"/>
        <v>0</v>
      </c>
    </row>
    <row r="49" spans="1:10" x14ac:dyDescent="0.3">
      <c r="A49" s="38" t="s">
        <v>148</v>
      </c>
      <c r="B49" s="3">
        <v>1</v>
      </c>
      <c r="C49" s="3">
        <v>1</v>
      </c>
      <c r="D49" s="3"/>
      <c r="E49" s="4">
        <f t="shared" si="3"/>
        <v>1</v>
      </c>
      <c r="F49" s="4">
        <f t="shared" si="0"/>
        <v>1</v>
      </c>
      <c r="H49" s="3">
        <f t="shared" si="1"/>
        <v>1</v>
      </c>
      <c r="I49" s="3">
        <v>0</v>
      </c>
      <c r="J49" s="3">
        <f t="shared" si="2"/>
        <v>0</v>
      </c>
    </row>
    <row r="50" spans="1:10" x14ac:dyDescent="0.3">
      <c r="A50" s="38" t="s">
        <v>149</v>
      </c>
      <c r="B50" s="3">
        <v>1</v>
      </c>
      <c r="C50" s="3">
        <v>1</v>
      </c>
      <c r="D50" s="3"/>
      <c r="E50" s="4">
        <f t="shared" si="3"/>
        <v>1</v>
      </c>
      <c r="F50" s="4">
        <f t="shared" si="0"/>
        <v>1</v>
      </c>
      <c r="H50" s="3">
        <f t="shared" si="1"/>
        <v>1</v>
      </c>
      <c r="I50" s="3">
        <v>0</v>
      </c>
      <c r="J50" s="3">
        <f t="shared" si="2"/>
        <v>0</v>
      </c>
    </row>
    <row r="51" spans="1:10" x14ac:dyDescent="0.3">
      <c r="A51" s="38" t="s">
        <v>150</v>
      </c>
      <c r="B51" s="3">
        <v>1</v>
      </c>
      <c r="C51" s="3">
        <v>1</v>
      </c>
      <c r="D51" s="3"/>
      <c r="E51" s="4">
        <f t="shared" si="3"/>
        <v>1</v>
      </c>
      <c r="F51" s="4">
        <f t="shared" si="0"/>
        <v>1</v>
      </c>
      <c r="H51" s="3">
        <f t="shared" si="1"/>
        <v>1</v>
      </c>
      <c r="I51" s="3">
        <v>0</v>
      </c>
      <c r="J51" s="3">
        <f t="shared" si="2"/>
        <v>0</v>
      </c>
    </row>
    <row r="52" spans="1:10" x14ac:dyDescent="0.3">
      <c r="A52" s="38" t="s">
        <v>151</v>
      </c>
      <c r="B52" s="3">
        <v>1</v>
      </c>
      <c r="C52" s="3">
        <v>1</v>
      </c>
      <c r="D52" s="3"/>
      <c r="E52" s="4">
        <f t="shared" si="3"/>
        <v>1</v>
      </c>
      <c r="F52" s="4">
        <f t="shared" si="0"/>
        <v>1</v>
      </c>
      <c r="H52" s="3">
        <f t="shared" si="1"/>
        <v>1</v>
      </c>
      <c r="I52" s="3">
        <v>0</v>
      </c>
      <c r="J52" s="3">
        <f t="shared" si="2"/>
        <v>0</v>
      </c>
    </row>
    <row r="53" spans="1:10" x14ac:dyDescent="0.3">
      <c r="A53" s="38" t="s">
        <v>152</v>
      </c>
      <c r="B53" s="3">
        <v>1</v>
      </c>
      <c r="C53" s="3">
        <v>1</v>
      </c>
      <c r="D53" s="3"/>
      <c r="E53" s="4">
        <f t="shared" si="3"/>
        <v>1</v>
      </c>
      <c r="F53" s="4">
        <f t="shared" si="0"/>
        <v>1</v>
      </c>
      <c r="H53" s="3">
        <f t="shared" si="1"/>
        <v>1</v>
      </c>
      <c r="I53" s="3">
        <v>0</v>
      </c>
      <c r="J53" s="3">
        <f t="shared" si="2"/>
        <v>0</v>
      </c>
    </row>
    <row r="54" spans="1:10" x14ac:dyDescent="0.3">
      <c r="A54" s="38" t="s">
        <v>153</v>
      </c>
      <c r="B54" s="3">
        <v>1</v>
      </c>
      <c r="C54" s="3">
        <v>1</v>
      </c>
      <c r="D54" s="3"/>
      <c r="E54" s="4">
        <f t="shared" si="3"/>
        <v>1</v>
      </c>
      <c r="F54" s="4">
        <f t="shared" si="0"/>
        <v>1</v>
      </c>
      <c r="H54" s="3">
        <f t="shared" si="1"/>
        <v>1</v>
      </c>
      <c r="I54" s="3">
        <v>0</v>
      </c>
      <c r="J54" s="3">
        <f t="shared" si="2"/>
        <v>0</v>
      </c>
    </row>
    <row r="55" spans="1:10" x14ac:dyDescent="0.3">
      <c r="A55" s="38" t="s">
        <v>154</v>
      </c>
      <c r="B55" s="3">
        <v>1</v>
      </c>
      <c r="C55" s="3">
        <v>1</v>
      </c>
      <c r="D55" s="3"/>
      <c r="E55" s="4">
        <f t="shared" si="3"/>
        <v>1</v>
      </c>
      <c r="F55" s="4">
        <f t="shared" si="0"/>
        <v>1</v>
      </c>
      <c r="H55" s="3">
        <f t="shared" si="1"/>
        <v>1</v>
      </c>
      <c r="I55" s="3">
        <v>0</v>
      </c>
      <c r="J55" s="3">
        <f t="shared" si="2"/>
        <v>0</v>
      </c>
    </row>
    <row r="56" spans="1:10" x14ac:dyDescent="0.3">
      <c r="A56" s="38" t="s">
        <v>155</v>
      </c>
      <c r="B56" s="3">
        <v>1</v>
      </c>
      <c r="C56" s="3">
        <v>1</v>
      </c>
      <c r="D56" s="3"/>
      <c r="E56" s="4">
        <f t="shared" si="3"/>
        <v>1</v>
      </c>
      <c r="F56" s="4">
        <f t="shared" si="0"/>
        <v>1</v>
      </c>
      <c r="H56" s="3">
        <f t="shared" si="1"/>
        <v>1</v>
      </c>
      <c r="I56" s="3">
        <v>0</v>
      </c>
      <c r="J56" s="3">
        <f t="shared" si="2"/>
        <v>0</v>
      </c>
    </row>
    <row r="57" spans="1:10" x14ac:dyDescent="0.3">
      <c r="A57" s="38" t="s">
        <v>156</v>
      </c>
      <c r="B57" s="3">
        <v>1</v>
      </c>
      <c r="C57" s="3">
        <v>1</v>
      </c>
      <c r="D57" s="3"/>
      <c r="E57" s="4">
        <f t="shared" si="3"/>
        <v>1</v>
      </c>
      <c r="F57" s="4">
        <f t="shared" si="0"/>
        <v>1</v>
      </c>
      <c r="H57" s="3">
        <f t="shared" si="1"/>
        <v>1</v>
      </c>
      <c r="I57" s="3">
        <v>0</v>
      </c>
      <c r="J57" s="3">
        <f t="shared" si="2"/>
        <v>0</v>
      </c>
    </row>
    <row r="58" spans="1:10" x14ac:dyDescent="0.3">
      <c r="A58" s="38" t="s">
        <v>157</v>
      </c>
      <c r="B58" s="3">
        <v>1</v>
      </c>
      <c r="C58" s="3">
        <v>1</v>
      </c>
      <c r="D58" s="3"/>
      <c r="E58" s="4">
        <f t="shared" si="3"/>
        <v>1</v>
      </c>
      <c r="F58" s="4">
        <f t="shared" si="0"/>
        <v>1</v>
      </c>
      <c r="H58" s="3">
        <f t="shared" si="1"/>
        <v>1</v>
      </c>
      <c r="I58" s="3">
        <v>0</v>
      </c>
      <c r="J58" s="3">
        <f t="shared" si="2"/>
        <v>0</v>
      </c>
    </row>
    <row r="59" spans="1:10" x14ac:dyDescent="0.3">
      <c r="A59" s="38" t="s">
        <v>158</v>
      </c>
      <c r="B59" s="3">
        <v>1</v>
      </c>
      <c r="C59" s="3"/>
      <c r="D59" s="3">
        <v>1</v>
      </c>
      <c r="E59" s="4">
        <v>0</v>
      </c>
      <c r="F59" s="4">
        <f t="shared" si="0"/>
        <v>0</v>
      </c>
      <c r="H59" s="3">
        <f t="shared" si="1"/>
        <v>0</v>
      </c>
      <c r="I59" s="3">
        <v>0</v>
      </c>
      <c r="J59" s="3">
        <f t="shared" si="2"/>
        <v>1</v>
      </c>
    </row>
    <row r="60" spans="1:10" x14ac:dyDescent="0.3">
      <c r="A60" s="38" t="s">
        <v>159</v>
      </c>
      <c r="B60" s="3">
        <v>1</v>
      </c>
      <c r="C60" s="3">
        <v>1</v>
      </c>
      <c r="D60" s="3"/>
      <c r="E60" s="4">
        <f t="shared" si="3"/>
        <v>1</v>
      </c>
      <c r="F60" s="4">
        <f t="shared" si="0"/>
        <v>1</v>
      </c>
      <c r="H60" s="3">
        <f t="shared" si="1"/>
        <v>1</v>
      </c>
      <c r="I60" s="3">
        <v>0</v>
      </c>
      <c r="J60" s="3">
        <f t="shared" si="2"/>
        <v>0</v>
      </c>
    </row>
    <row r="61" spans="1:10" x14ac:dyDescent="0.3">
      <c r="A61" s="38" t="s">
        <v>160</v>
      </c>
      <c r="B61" s="3">
        <v>1</v>
      </c>
      <c r="C61" s="3">
        <v>1</v>
      </c>
      <c r="D61" s="3"/>
      <c r="E61" s="4">
        <f t="shared" si="3"/>
        <v>1</v>
      </c>
      <c r="F61" s="4">
        <f t="shared" si="0"/>
        <v>1</v>
      </c>
      <c r="H61" s="3">
        <f t="shared" si="1"/>
        <v>1</v>
      </c>
      <c r="I61" s="3">
        <v>0</v>
      </c>
      <c r="J61" s="3">
        <f t="shared" si="2"/>
        <v>0</v>
      </c>
    </row>
    <row r="62" spans="1:10" x14ac:dyDescent="0.3">
      <c r="A62" s="38" t="s">
        <v>161</v>
      </c>
      <c r="B62" s="3">
        <v>1</v>
      </c>
      <c r="C62" s="3">
        <v>1</v>
      </c>
      <c r="D62" s="3"/>
      <c r="E62" s="4">
        <f t="shared" si="3"/>
        <v>1</v>
      </c>
      <c r="F62" s="4">
        <f t="shared" si="0"/>
        <v>1</v>
      </c>
      <c r="H62" s="3">
        <f t="shared" si="1"/>
        <v>1</v>
      </c>
      <c r="I62" s="3">
        <v>0</v>
      </c>
      <c r="J62" s="3">
        <f t="shared" si="2"/>
        <v>0</v>
      </c>
    </row>
    <row r="63" spans="1:10" x14ac:dyDescent="0.3">
      <c r="A63" s="38" t="s">
        <v>162</v>
      </c>
      <c r="B63" s="3">
        <v>1</v>
      </c>
      <c r="C63" s="3">
        <v>1</v>
      </c>
      <c r="D63" s="3"/>
      <c r="E63" s="4">
        <f t="shared" si="3"/>
        <v>1</v>
      </c>
      <c r="F63" s="4">
        <f t="shared" si="0"/>
        <v>1</v>
      </c>
      <c r="H63" s="3">
        <f t="shared" si="1"/>
        <v>1</v>
      </c>
      <c r="I63" s="3">
        <v>0</v>
      </c>
      <c r="J63" s="3">
        <f t="shared" si="2"/>
        <v>0</v>
      </c>
    </row>
    <row r="64" spans="1:10" x14ac:dyDescent="0.3">
      <c r="A64" s="38" t="s">
        <v>163</v>
      </c>
      <c r="B64" s="3">
        <v>1</v>
      </c>
      <c r="C64" s="3">
        <v>1</v>
      </c>
      <c r="D64" s="3"/>
      <c r="E64" s="4">
        <f t="shared" si="3"/>
        <v>1</v>
      </c>
      <c r="F64" s="4">
        <f t="shared" si="0"/>
        <v>1</v>
      </c>
      <c r="H64" s="3">
        <f t="shared" si="1"/>
        <v>1</v>
      </c>
      <c r="I64" s="3">
        <v>0</v>
      </c>
      <c r="J64" s="3">
        <f t="shared" si="2"/>
        <v>0</v>
      </c>
    </row>
    <row r="65" spans="1:10" x14ac:dyDescent="0.3">
      <c r="A65" s="38" t="s">
        <v>164</v>
      </c>
      <c r="B65" s="3">
        <v>1</v>
      </c>
      <c r="C65" s="3"/>
      <c r="D65" s="3">
        <v>1</v>
      </c>
      <c r="E65" s="4">
        <v>0</v>
      </c>
      <c r="F65" s="4">
        <f t="shared" si="0"/>
        <v>0</v>
      </c>
      <c r="H65" s="3">
        <f t="shared" si="1"/>
        <v>0</v>
      </c>
      <c r="I65" s="3">
        <v>0</v>
      </c>
      <c r="J65" s="3">
        <f t="shared" si="2"/>
        <v>1</v>
      </c>
    </row>
    <row r="66" spans="1:10" x14ac:dyDescent="0.3">
      <c r="A66" s="38" t="s">
        <v>165</v>
      </c>
      <c r="B66" s="3">
        <v>1</v>
      </c>
      <c r="C66" s="3"/>
      <c r="D66" s="3">
        <v>1</v>
      </c>
      <c r="E66" s="4">
        <v>0</v>
      </c>
      <c r="F66" s="4">
        <f t="shared" si="0"/>
        <v>0</v>
      </c>
      <c r="H66" s="3">
        <f t="shared" si="1"/>
        <v>0</v>
      </c>
      <c r="I66" s="3">
        <v>0</v>
      </c>
      <c r="J66" s="3">
        <f t="shared" si="2"/>
        <v>1</v>
      </c>
    </row>
    <row r="67" spans="1:10" x14ac:dyDescent="0.3">
      <c r="A67" s="38" t="s">
        <v>166</v>
      </c>
      <c r="B67" s="3">
        <v>1</v>
      </c>
      <c r="C67" s="3">
        <v>1</v>
      </c>
      <c r="D67" s="3"/>
      <c r="E67" s="4">
        <f t="shared" ref="E67:E101" si="4">H67/(H67+I67)</f>
        <v>1</v>
      </c>
      <c r="F67" s="4">
        <f t="shared" ref="F67:F101" si="5">H67/(H67+J67)</f>
        <v>1</v>
      </c>
      <c r="H67" s="3">
        <f t="shared" ref="H67:H101" si="6">C67</f>
        <v>1</v>
      </c>
      <c r="I67" s="3">
        <v>0</v>
      </c>
      <c r="J67" s="3">
        <f t="shared" ref="J67:J101" si="7">D67</f>
        <v>0</v>
      </c>
    </row>
    <row r="68" spans="1:10" x14ac:dyDescent="0.3">
      <c r="A68" s="38" t="s">
        <v>167</v>
      </c>
      <c r="B68" s="3">
        <v>1</v>
      </c>
      <c r="C68" s="3">
        <v>1</v>
      </c>
      <c r="D68" s="3"/>
      <c r="E68" s="4">
        <f t="shared" si="4"/>
        <v>1</v>
      </c>
      <c r="F68" s="4">
        <f t="shared" si="5"/>
        <v>1</v>
      </c>
      <c r="H68" s="3">
        <f t="shared" si="6"/>
        <v>1</v>
      </c>
      <c r="I68" s="3">
        <v>0</v>
      </c>
      <c r="J68" s="3">
        <f t="shared" si="7"/>
        <v>0</v>
      </c>
    </row>
    <row r="69" spans="1:10" x14ac:dyDescent="0.3">
      <c r="A69" s="38" t="s">
        <v>168</v>
      </c>
      <c r="B69" s="3">
        <v>1</v>
      </c>
      <c r="C69" s="3">
        <v>1</v>
      </c>
      <c r="D69" s="3"/>
      <c r="E69" s="4">
        <f t="shared" si="4"/>
        <v>1</v>
      </c>
      <c r="F69" s="4">
        <f t="shared" si="5"/>
        <v>1</v>
      </c>
      <c r="H69" s="3">
        <f t="shared" si="6"/>
        <v>1</v>
      </c>
      <c r="I69" s="3">
        <v>0</v>
      </c>
      <c r="J69" s="3">
        <f t="shared" si="7"/>
        <v>0</v>
      </c>
    </row>
    <row r="70" spans="1:10" x14ac:dyDescent="0.3">
      <c r="A70" s="38" t="s">
        <v>169</v>
      </c>
      <c r="B70" s="3">
        <v>1</v>
      </c>
      <c r="C70" s="3">
        <v>1</v>
      </c>
      <c r="D70" s="3"/>
      <c r="E70" s="4">
        <f t="shared" si="4"/>
        <v>1</v>
      </c>
      <c r="F70" s="4">
        <f t="shared" si="5"/>
        <v>1</v>
      </c>
      <c r="H70" s="3">
        <f t="shared" si="6"/>
        <v>1</v>
      </c>
      <c r="I70" s="3">
        <v>0</v>
      </c>
      <c r="J70" s="3">
        <f t="shared" si="7"/>
        <v>0</v>
      </c>
    </row>
    <row r="71" spans="1:10" x14ac:dyDescent="0.3">
      <c r="A71" s="38" t="s">
        <v>170</v>
      </c>
      <c r="B71" s="3">
        <v>1</v>
      </c>
      <c r="C71" s="3">
        <v>1</v>
      </c>
      <c r="D71" s="3"/>
      <c r="E71" s="4">
        <f t="shared" si="4"/>
        <v>1</v>
      </c>
      <c r="F71" s="4">
        <f t="shared" si="5"/>
        <v>1</v>
      </c>
      <c r="H71" s="3">
        <f t="shared" si="6"/>
        <v>1</v>
      </c>
      <c r="I71" s="3">
        <v>0</v>
      </c>
      <c r="J71" s="3">
        <f t="shared" si="7"/>
        <v>0</v>
      </c>
    </row>
    <row r="72" spans="1:10" x14ac:dyDescent="0.3">
      <c r="A72" s="38" t="s">
        <v>171</v>
      </c>
      <c r="B72" s="3">
        <v>1</v>
      </c>
      <c r="C72" s="3">
        <v>1</v>
      </c>
      <c r="D72" s="3"/>
      <c r="E72" s="4">
        <f t="shared" si="4"/>
        <v>1</v>
      </c>
      <c r="F72" s="4">
        <f t="shared" si="5"/>
        <v>1</v>
      </c>
      <c r="H72" s="3">
        <f t="shared" si="6"/>
        <v>1</v>
      </c>
      <c r="I72" s="3">
        <v>0</v>
      </c>
      <c r="J72" s="3">
        <f t="shared" si="7"/>
        <v>0</v>
      </c>
    </row>
    <row r="73" spans="1:10" x14ac:dyDescent="0.3">
      <c r="A73" s="38" t="s">
        <v>172</v>
      </c>
      <c r="B73" s="3">
        <v>1</v>
      </c>
      <c r="C73" s="3">
        <v>1</v>
      </c>
      <c r="D73" s="3"/>
      <c r="E73" s="4">
        <f t="shared" si="4"/>
        <v>1</v>
      </c>
      <c r="F73" s="4">
        <f t="shared" si="5"/>
        <v>1</v>
      </c>
      <c r="H73" s="3">
        <f t="shared" si="6"/>
        <v>1</v>
      </c>
      <c r="I73" s="3">
        <v>0</v>
      </c>
      <c r="J73" s="3">
        <f t="shared" si="7"/>
        <v>0</v>
      </c>
    </row>
    <row r="74" spans="1:10" x14ac:dyDescent="0.3">
      <c r="A74" s="38" t="s">
        <v>173</v>
      </c>
      <c r="B74" s="3">
        <v>1</v>
      </c>
      <c r="C74" s="3">
        <v>1</v>
      </c>
      <c r="D74" s="3"/>
      <c r="E74" s="4">
        <f t="shared" si="4"/>
        <v>1</v>
      </c>
      <c r="F74" s="4">
        <f t="shared" si="5"/>
        <v>1</v>
      </c>
      <c r="H74" s="3">
        <f t="shared" si="6"/>
        <v>1</v>
      </c>
      <c r="I74" s="3">
        <v>0</v>
      </c>
      <c r="J74" s="3">
        <f t="shared" si="7"/>
        <v>0</v>
      </c>
    </row>
    <row r="75" spans="1:10" x14ac:dyDescent="0.3">
      <c r="A75" s="38" t="s">
        <v>174</v>
      </c>
      <c r="B75" s="3">
        <v>1</v>
      </c>
      <c r="C75" s="3">
        <v>1</v>
      </c>
      <c r="D75" s="3"/>
      <c r="E75" s="4">
        <f t="shared" si="4"/>
        <v>1</v>
      </c>
      <c r="F75" s="4">
        <f t="shared" si="5"/>
        <v>1</v>
      </c>
      <c r="H75" s="3">
        <f t="shared" si="6"/>
        <v>1</v>
      </c>
      <c r="I75" s="3">
        <v>0</v>
      </c>
      <c r="J75" s="3">
        <f t="shared" si="7"/>
        <v>0</v>
      </c>
    </row>
    <row r="76" spans="1:10" x14ac:dyDescent="0.3">
      <c r="A76" s="38" t="s">
        <v>175</v>
      </c>
      <c r="B76" s="3">
        <v>1</v>
      </c>
      <c r="C76" s="3">
        <v>1</v>
      </c>
      <c r="D76" s="3"/>
      <c r="E76" s="4">
        <f t="shared" si="4"/>
        <v>1</v>
      </c>
      <c r="F76" s="4">
        <f t="shared" si="5"/>
        <v>1</v>
      </c>
      <c r="H76" s="3">
        <f t="shared" si="6"/>
        <v>1</v>
      </c>
      <c r="I76" s="3">
        <v>0</v>
      </c>
      <c r="J76" s="3">
        <f t="shared" si="7"/>
        <v>0</v>
      </c>
    </row>
    <row r="77" spans="1:10" x14ac:dyDescent="0.3">
      <c r="A77" s="38" t="s">
        <v>176</v>
      </c>
      <c r="B77" s="3">
        <v>1</v>
      </c>
      <c r="C77" s="3">
        <v>1</v>
      </c>
      <c r="D77" s="3"/>
      <c r="E77" s="4">
        <f t="shared" si="4"/>
        <v>1</v>
      </c>
      <c r="F77" s="4">
        <f t="shared" si="5"/>
        <v>1</v>
      </c>
      <c r="H77" s="3">
        <f t="shared" si="6"/>
        <v>1</v>
      </c>
      <c r="I77" s="3">
        <v>0</v>
      </c>
      <c r="J77" s="3">
        <f t="shared" si="7"/>
        <v>0</v>
      </c>
    </row>
    <row r="78" spans="1:10" x14ac:dyDescent="0.3">
      <c r="A78" s="38" t="s">
        <v>177</v>
      </c>
      <c r="B78" s="3">
        <v>1</v>
      </c>
      <c r="C78" s="3">
        <v>1</v>
      </c>
      <c r="D78" s="3"/>
      <c r="E78" s="4">
        <f t="shared" si="4"/>
        <v>1</v>
      </c>
      <c r="F78" s="4">
        <f t="shared" si="5"/>
        <v>1</v>
      </c>
      <c r="H78" s="3">
        <f t="shared" si="6"/>
        <v>1</v>
      </c>
      <c r="I78" s="3">
        <v>0</v>
      </c>
      <c r="J78" s="3">
        <f t="shared" si="7"/>
        <v>0</v>
      </c>
    </row>
    <row r="79" spans="1:10" x14ac:dyDescent="0.3">
      <c r="A79" s="38" t="s">
        <v>178</v>
      </c>
      <c r="B79" s="3">
        <v>1</v>
      </c>
      <c r="C79" s="3">
        <v>1</v>
      </c>
      <c r="D79" s="3"/>
      <c r="E79" s="4">
        <f t="shared" si="4"/>
        <v>1</v>
      </c>
      <c r="F79" s="4">
        <f t="shared" si="5"/>
        <v>1</v>
      </c>
      <c r="H79" s="3">
        <f t="shared" si="6"/>
        <v>1</v>
      </c>
      <c r="I79" s="3">
        <v>0</v>
      </c>
      <c r="J79" s="3">
        <f t="shared" si="7"/>
        <v>0</v>
      </c>
    </row>
    <row r="80" spans="1:10" x14ac:dyDescent="0.3">
      <c r="A80" s="38" t="s">
        <v>179</v>
      </c>
      <c r="B80" s="3">
        <v>1</v>
      </c>
      <c r="C80" s="3">
        <v>1</v>
      </c>
      <c r="D80" s="3"/>
      <c r="E80" s="4">
        <f t="shared" si="4"/>
        <v>1</v>
      </c>
      <c r="F80" s="4">
        <f t="shared" si="5"/>
        <v>1</v>
      </c>
      <c r="H80" s="3">
        <f t="shared" si="6"/>
        <v>1</v>
      </c>
      <c r="I80" s="3">
        <v>0</v>
      </c>
      <c r="J80" s="3">
        <f t="shared" si="7"/>
        <v>0</v>
      </c>
    </row>
    <row r="81" spans="1:10" x14ac:dyDescent="0.3">
      <c r="A81" s="38" t="s">
        <v>180</v>
      </c>
      <c r="B81" s="3">
        <v>1</v>
      </c>
      <c r="C81" s="3">
        <v>1</v>
      </c>
      <c r="D81" s="3"/>
      <c r="E81" s="4">
        <f t="shared" si="4"/>
        <v>1</v>
      </c>
      <c r="F81" s="4">
        <f t="shared" si="5"/>
        <v>1</v>
      </c>
      <c r="H81" s="3">
        <f t="shared" si="6"/>
        <v>1</v>
      </c>
      <c r="I81" s="3">
        <v>0</v>
      </c>
      <c r="J81" s="3">
        <f t="shared" si="7"/>
        <v>0</v>
      </c>
    </row>
    <row r="82" spans="1:10" x14ac:dyDescent="0.3">
      <c r="A82" s="38" t="s">
        <v>181</v>
      </c>
      <c r="B82" s="3">
        <v>1</v>
      </c>
      <c r="C82" s="3"/>
      <c r="D82" s="3">
        <v>1</v>
      </c>
      <c r="E82" s="4">
        <v>0</v>
      </c>
      <c r="F82" s="4">
        <f t="shared" si="5"/>
        <v>0</v>
      </c>
      <c r="H82" s="3">
        <f t="shared" si="6"/>
        <v>0</v>
      </c>
      <c r="I82" s="3">
        <v>0</v>
      </c>
      <c r="J82" s="3">
        <f t="shared" si="7"/>
        <v>1</v>
      </c>
    </row>
    <row r="83" spans="1:10" x14ac:dyDescent="0.3">
      <c r="A83" s="38" t="s">
        <v>182</v>
      </c>
      <c r="B83" s="3">
        <v>1</v>
      </c>
      <c r="C83" s="3"/>
      <c r="D83" s="3">
        <v>1</v>
      </c>
      <c r="E83" s="4">
        <v>0</v>
      </c>
      <c r="F83" s="4">
        <f t="shared" si="5"/>
        <v>0</v>
      </c>
      <c r="H83" s="3">
        <f t="shared" si="6"/>
        <v>0</v>
      </c>
      <c r="I83" s="3">
        <v>0</v>
      </c>
      <c r="J83" s="3">
        <f t="shared" si="7"/>
        <v>1</v>
      </c>
    </row>
    <row r="84" spans="1:10" x14ac:dyDescent="0.3">
      <c r="A84" s="38" t="s">
        <v>183</v>
      </c>
      <c r="B84" s="3">
        <v>1</v>
      </c>
      <c r="C84" s="3">
        <v>1</v>
      </c>
      <c r="D84" s="3"/>
      <c r="E84" s="4">
        <f t="shared" si="4"/>
        <v>1</v>
      </c>
      <c r="F84" s="4">
        <f t="shared" si="5"/>
        <v>1</v>
      </c>
      <c r="H84" s="3">
        <f t="shared" si="6"/>
        <v>1</v>
      </c>
      <c r="I84" s="3">
        <v>0</v>
      </c>
      <c r="J84" s="3">
        <f t="shared" si="7"/>
        <v>0</v>
      </c>
    </row>
    <row r="85" spans="1:10" x14ac:dyDescent="0.3">
      <c r="A85" s="38" t="s">
        <v>184</v>
      </c>
      <c r="B85" s="3">
        <v>1</v>
      </c>
      <c r="C85" s="3"/>
      <c r="D85" s="3">
        <v>1</v>
      </c>
      <c r="E85" s="4">
        <v>0</v>
      </c>
      <c r="F85" s="4">
        <f t="shared" si="5"/>
        <v>0</v>
      </c>
      <c r="H85" s="3">
        <f t="shared" si="6"/>
        <v>0</v>
      </c>
      <c r="I85" s="3">
        <v>0</v>
      </c>
      <c r="J85" s="3">
        <f t="shared" si="7"/>
        <v>1</v>
      </c>
    </row>
    <row r="86" spans="1:10" x14ac:dyDescent="0.3">
      <c r="A86" s="38" t="s">
        <v>185</v>
      </c>
      <c r="B86" s="3">
        <v>1</v>
      </c>
      <c r="C86" s="3"/>
      <c r="D86" s="3">
        <v>1</v>
      </c>
      <c r="E86" s="4">
        <v>0</v>
      </c>
      <c r="F86" s="4">
        <f t="shared" si="5"/>
        <v>0</v>
      </c>
      <c r="H86" s="3">
        <f t="shared" si="6"/>
        <v>0</v>
      </c>
      <c r="I86" s="3">
        <v>0</v>
      </c>
      <c r="J86" s="3">
        <f t="shared" si="7"/>
        <v>1</v>
      </c>
    </row>
    <row r="87" spans="1:10" x14ac:dyDescent="0.3">
      <c r="A87" s="38" t="s">
        <v>186</v>
      </c>
      <c r="B87" s="3">
        <v>1</v>
      </c>
      <c r="C87" s="3">
        <v>1</v>
      </c>
      <c r="D87" s="3"/>
      <c r="E87" s="4">
        <f t="shared" si="4"/>
        <v>1</v>
      </c>
      <c r="F87" s="4">
        <f t="shared" si="5"/>
        <v>1</v>
      </c>
      <c r="H87" s="3">
        <f t="shared" si="6"/>
        <v>1</v>
      </c>
      <c r="I87" s="3">
        <v>0</v>
      </c>
      <c r="J87" s="3">
        <f t="shared" si="7"/>
        <v>0</v>
      </c>
    </row>
    <row r="88" spans="1:10" x14ac:dyDescent="0.3">
      <c r="A88" s="38" t="s">
        <v>187</v>
      </c>
      <c r="B88" s="3">
        <v>1</v>
      </c>
      <c r="C88" s="3">
        <v>1</v>
      </c>
      <c r="D88" s="3"/>
      <c r="E88" s="4">
        <f t="shared" si="4"/>
        <v>1</v>
      </c>
      <c r="F88" s="4">
        <f t="shared" si="5"/>
        <v>1</v>
      </c>
      <c r="H88" s="3">
        <f t="shared" si="6"/>
        <v>1</v>
      </c>
      <c r="I88" s="3">
        <v>0</v>
      </c>
      <c r="J88" s="3">
        <f t="shared" si="7"/>
        <v>0</v>
      </c>
    </row>
    <row r="89" spans="1:10" x14ac:dyDescent="0.3">
      <c r="A89" s="38" t="s">
        <v>188</v>
      </c>
      <c r="B89" s="3">
        <v>1</v>
      </c>
      <c r="C89" s="3">
        <v>1</v>
      </c>
      <c r="D89" s="3"/>
      <c r="E89" s="4">
        <f t="shared" si="4"/>
        <v>1</v>
      </c>
      <c r="F89" s="4">
        <f t="shared" si="5"/>
        <v>1</v>
      </c>
      <c r="H89" s="3">
        <f t="shared" si="6"/>
        <v>1</v>
      </c>
      <c r="I89" s="3">
        <v>0</v>
      </c>
      <c r="J89" s="3">
        <f t="shared" si="7"/>
        <v>0</v>
      </c>
    </row>
    <row r="90" spans="1:10" x14ac:dyDescent="0.3">
      <c r="A90" s="38" t="s">
        <v>189</v>
      </c>
      <c r="B90" s="3">
        <v>1</v>
      </c>
      <c r="C90" s="3">
        <v>1</v>
      </c>
      <c r="D90" s="3"/>
      <c r="E90" s="4">
        <f t="shared" si="4"/>
        <v>1</v>
      </c>
      <c r="F90" s="4">
        <f t="shared" si="5"/>
        <v>1</v>
      </c>
      <c r="H90" s="3">
        <f t="shared" si="6"/>
        <v>1</v>
      </c>
      <c r="I90" s="3">
        <v>0</v>
      </c>
      <c r="J90" s="3">
        <f t="shared" si="7"/>
        <v>0</v>
      </c>
    </row>
    <row r="91" spans="1:10" x14ac:dyDescent="0.3">
      <c r="A91" s="38" t="s">
        <v>190</v>
      </c>
      <c r="B91" s="3">
        <v>1</v>
      </c>
      <c r="C91" s="3">
        <v>1</v>
      </c>
      <c r="D91" s="3"/>
      <c r="E91" s="4">
        <f t="shared" si="4"/>
        <v>1</v>
      </c>
      <c r="F91" s="4">
        <f t="shared" si="5"/>
        <v>1</v>
      </c>
      <c r="H91" s="3">
        <f t="shared" si="6"/>
        <v>1</v>
      </c>
      <c r="I91" s="3">
        <v>0</v>
      </c>
      <c r="J91" s="3">
        <f t="shared" si="7"/>
        <v>0</v>
      </c>
    </row>
    <row r="92" spans="1:10" x14ac:dyDescent="0.3">
      <c r="A92" s="38" t="s">
        <v>191</v>
      </c>
      <c r="B92" s="3">
        <v>1</v>
      </c>
      <c r="C92" s="3">
        <v>1</v>
      </c>
      <c r="D92" s="3"/>
      <c r="E92" s="4">
        <f t="shared" si="4"/>
        <v>1</v>
      </c>
      <c r="F92" s="4">
        <f t="shared" si="5"/>
        <v>1</v>
      </c>
      <c r="H92" s="3">
        <f t="shared" si="6"/>
        <v>1</v>
      </c>
      <c r="I92" s="3">
        <v>0</v>
      </c>
      <c r="J92" s="3">
        <f t="shared" si="7"/>
        <v>0</v>
      </c>
    </row>
    <row r="93" spans="1:10" x14ac:dyDescent="0.3">
      <c r="A93" s="38" t="s">
        <v>192</v>
      </c>
      <c r="B93" s="3">
        <v>1</v>
      </c>
      <c r="C93" s="3">
        <v>1</v>
      </c>
      <c r="D93" s="3"/>
      <c r="E93" s="4">
        <f t="shared" si="4"/>
        <v>1</v>
      </c>
      <c r="F93" s="4">
        <f t="shared" si="5"/>
        <v>1</v>
      </c>
      <c r="H93" s="3">
        <f t="shared" si="6"/>
        <v>1</v>
      </c>
      <c r="I93" s="3">
        <v>0</v>
      </c>
      <c r="J93" s="3">
        <f t="shared" si="7"/>
        <v>0</v>
      </c>
    </row>
    <row r="94" spans="1:10" x14ac:dyDescent="0.3">
      <c r="A94" s="38" t="s">
        <v>193</v>
      </c>
      <c r="B94" s="3">
        <v>1</v>
      </c>
      <c r="C94" s="3">
        <v>1</v>
      </c>
      <c r="D94" s="3"/>
      <c r="E94" s="4">
        <f t="shared" si="4"/>
        <v>1</v>
      </c>
      <c r="F94" s="4">
        <f t="shared" si="5"/>
        <v>1</v>
      </c>
      <c r="H94" s="3">
        <f t="shared" si="6"/>
        <v>1</v>
      </c>
      <c r="I94" s="3">
        <v>0</v>
      </c>
      <c r="J94" s="3">
        <f t="shared" si="7"/>
        <v>0</v>
      </c>
    </row>
    <row r="95" spans="1:10" x14ac:dyDescent="0.3">
      <c r="A95" s="38" t="s">
        <v>194</v>
      </c>
      <c r="B95" s="3">
        <v>1</v>
      </c>
      <c r="C95" s="3">
        <v>1</v>
      </c>
      <c r="D95" s="3"/>
      <c r="E95" s="4">
        <f t="shared" si="4"/>
        <v>1</v>
      </c>
      <c r="F95" s="4">
        <f t="shared" si="5"/>
        <v>1</v>
      </c>
      <c r="H95" s="3">
        <f t="shared" si="6"/>
        <v>1</v>
      </c>
      <c r="I95" s="3">
        <v>0</v>
      </c>
      <c r="J95" s="3">
        <f t="shared" si="7"/>
        <v>0</v>
      </c>
    </row>
    <row r="96" spans="1:10" x14ac:dyDescent="0.3">
      <c r="A96" s="38" t="s">
        <v>195</v>
      </c>
      <c r="B96" s="3">
        <v>1</v>
      </c>
      <c r="C96" s="3">
        <v>1</v>
      </c>
      <c r="D96" s="3"/>
      <c r="E96" s="4">
        <f t="shared" si="4"/>
        <v>1</v>
      </c>
      <c r="F96" s="4">
        <f t="shared" si="5"/>
        <v>1</v>
      </c>
      <c r="H96" s="3">
        <f t="shared" si="6"/>
        <v>1</v>
      </c>
      <c r="I96" s="3">
        <v>0</v>
      </c>
      <c r="J96" s="3">
        <f t="shared" si="7"/>
        <v>0</v>
      </c>
    </row>
    <row r="97" spans="1:13" x14ac:dyDescent="0.3">
      <c r="A97" s="38" t="s">
        <v>196</v>
      </c>
      <c r="B97" s="3">
        <v>1</v>
      </c>
      <c r="C97" s="3">
        <v>1</v>
      </c>
      <c r="D97" s="3"/>
      <c r="E97" s="4">
        <f t="shared" si="4"/>
        <v>1</v>
      </c>
      <c r="F97" s="4">
        <f t="shared" si="5"/>
        <v>1</v>
      </c>
      <c r="H97" s="3">
        <f t="shared" si="6"/>
        <v>1</v>
      </c>
      <c r="I97" s="3">
        <v>0</v>
      </c>
      <c r="J97" s="3">
        <f t="shared" si="7"/>
        <v>0</v>
      </c>
    </row>
    <row r="98" spans="1:13" x14ac:dyDescent="0.3">
      <c r="A98" s="38" t="s">
        <v>197</v>
      </c>
      <c r="B98" s="3">
        <v>1</v>
      </c>
      <c r="C98" s="3">
        <v>1</v>
      </c>
      <c r="D98" s="3"/>
      <c r="E98" s="4">
        <f t="shared" si="4"/>
        <v>1</v>
      </c>
      <c r="F98" s="4">
        <f t="shared" si="5"/>
        <v>1</v>
      </c>
      <c r="H98" s="3">
        <f t="shared" si="6"/>
        <v>1</v>
      </c>
      <c r="I98" s="3">
        <v>0</v>
      </c>
      <c r="J98" s="3">
        <f t="shared" si="7"/>
        <v>0</v>
      </c>
    </row>
    <row r="99" spans="1:13" x14ac:dyDescent="0.3">
      <c r="A99" s="38" t="s">
        <v>198</v>
      </c>
      <c r="B99" s="3">
        <v>1</v>
      </c>
      <c r="C99" s="3">
        <v>1</v>
      </c>
      <c r="D99" s="3"/>
      <c r="E99" s="4">
        <f t="shared" si="4"/>
        <v>1</v>
      </c>
      <c r="F99" s="4">
        <f t="shared" si="5"/>
        <v>1</v>
      </c>
      <c r="H99" s="3">
        <f t="shared" si="6"/>
        <v>1</v>
      </c>
      <c r="I99" s="3">
        <v>0</v>
      </c>
      <c r="J99" s="3">
        <f t="shared" si="7"/>
        <v>0</v>
      </c>
    </row>
    <row r="100" spans="1:13" x14ac:dyDescent="0.3">
      <c r="A100" s="38" t="s">
        <v>199</v>
      </c>
      <c r="B100" s="3">
        <v>1</v>
      </c>
      <c r="C100" s="3">
        <v>1</v>
      </c>
      <c r="D100" s="3"/>
      <c r="E100" s="4">
        <f t="shared" si="4"/>
        <v>1</v>
      </c>
      <c r="F100" s="4">
        <f t="shared" si="5"/>
        <v>1</v>
      </c>
      <c r="H100" s="3">
        <f t="shared" si="6"/>
        <v>1</v>
      </c>
      <c r="I100" s="3">
        <v>0</v>
      </c>
      <c r="J100" s="3">
        <f t="shared" si="7"/>
        <v>0</v>
      </c>
    </row>
    <row r="101" spans="1:13" x14ac:dyDescent="0.3">
      <c r="A101" s="38" t="s">
        <v>200</v>
      </c>
      <c r="B101" s="3">
        <v>1</v>
      </c>
      <c r="C101" s="3">
        <v>1</v>
      </c>
      <c r="D101" s="3"/>
      <c r="E101" s="4">
        <f t="shared" si="4"/>
        <v>1</v>
      </c>
      <c r="F101" s="4">
        <f t="shared" si="5"/>
        <v>1</v>
      </c>
      <c r="H101" s="3">
        <f t="shared" si="6"/>
        <v>1</v>
      </c>
      <c r="I101" s="3">
        <v>0</v>
      </c>
      <c r="J101" s="3">
        <f t="shared" si="7"/>
        <v>0</v>
      </c>
    </row>
    <row r="102" spans="1:13" x14ac:dyDescent="0.3">
      <c r="E102" s="1"/>
      <c r="F102" s="1"/>
    </row>
    <row r="103" spans="1:13" x14ac:dyDescent="0.3">
      <c r="E103" s="1"/>
      <c r="F103" s="1"/>
    </row>
    <row r="104" spans="1:13" x14ac:dyDescent="0.3">
      <c r="K104" s="3"/>
      <c r="L104" s="20" t="s">
        <v>5</v>
      </c>
      <c r="M104" s="20" t="s">
        <v>9</v>
      </c>
    </row>
    <row r="105" spans="1:13" x14ac:dyDescent="0.3">
      <c r="K105" s="37" t="s">
        <v>284</v>
      </c>
      <c r="L105" s="35">
        <f>AVERAGE(E2:E101)</f>
        <v>0.86</v>
      </c>
      <c r="M105" s="35">
        <f>AVERAGE(F2:F101)</f>
        <v>0.85333333333333339</v>
      </c>
    </row>
    <row r="106" spans="1:13" x14ac:dyDescent="0.3">
      <c r="E106" s="1"/>
      <c r="F106" s="1"/>
    </row>
    <row r="107" spans="1:13" x14ac:dyDescent="0.3">
      <c r="E107" s="1"/>
      <c r="F107" s="1"/>
    </row>
    <row r="108" spans="1:13" x14ac:dyDescent="0.3">
      <c r="E108" s="1"/>
      <c r="F108" s="1"/>
    </row>
    <row r="109" spans="1:13" x14ac:dyDescent="0.3">
      <c r="E109" s="1"/>
      <c r="F109" s="1"/>
    </row>
    <row r="110" spans="1:13" x14ac:dyDescent="0.3">
      <c r="E110" s="1"/>
      <c r="F110" s="1"/>
    </row>
    <row r="111" spans="1:13" x14ac:dyDescent="0.3">
      <c r="E111" s="1"/>
      <c r="F111" s="1"/>
    </row>
    <row r="112" spans="1:13" x14ac:dyDescent="0.3">
      <c r="E112" s="1"/>
      <c r="F112" s="1"/>
    </row>
    <row r="113" spans="5:6" x14ac:dyDescent="0.3">
      <c r="E113" s="1"/>
      <c r="F113" s="1"/>
    </row>
    <row r="114" spans="5:6" x14ac:dyDescent="0.3">
      <c r="E114" s="1"/>
      <c r="F114" s="1"/>
    </row>
    <row r="115" spans="5:6" x14ac:dyDescent="0.3">
      <c r="E115" s="1"/>
      <c r="F115" s="1"/>
    </row>
    <row r="116" spans="5:6" x14ac:dyDescent="0.3">
      <c r="E116" s="1"/>
      <c r="F116" s="1"/>
    </row>
    <row r="117" spans="5:6" x14ac:dyDescent="0.3">
      <c r="E117" s="1"/>
      <c r="F117" s="1"/>
    </row>
    <row r="118" spans="5:6" x14ac:dyDescent="0.3">
      <c r="E118" s="1"/>
      <c r="F118" s="1"/>
    </row>
    <row r="119" spans="5:6" x14ac:dyDescent="0.3">
      <c r="E119" s="1"/>
      <c r="F119" s="1"/>
    </row>
    <row r="120" spans="5:6" x14ac:dyDescent="0.3">
      <c r="E120" s="1"/>
      <c r="F120" s="1"/>
    </row>
    <row r="121" spans="5:6" x14ac:dyDescent="0.3">
      <c r="E121" s="1"/>
      <c r="F121" s="1"/>
    </row>
    <row r="122" spans="5:6" x14ac:dyDescent="0.3">
      <c r="E122" s="1"/>
      <c r="F122" s="1"/>
    </row>
    <row r="123" spans="5:6" x14ac:dyDescent="0.3">
      <c r="E123" s="1"/>
      <c r="F123" s="1"/>
    </row>
    <row r="124" spans="5:6" x14ac:dyDescent="0.3">
      <c r="E124" s="1"/>
      <c r="F124" s="1"/>
    </row>
    <row r="125" spans="5:6" x14ac:dyDescent="0.3">
      <c r="E125" s="1"/>
      <c r="F125" s="1"/>
    </row>
    <row r="126" spans="5:6" x14ac:dyDescent="0.3">
      <c r="E126" s="1"/>
      <c r="F126" s="1"/>
    </row>
    <row r="127" spans="5:6" x14ac:dyDescent="0.3">
      <c r="E127" s="1"/>
      <c r="F127" s="1"/>
    </row>
    <row r="128" spans="5:6" x14ac:dyDescent="0.3">
      <c r="E128" s="1"/>
      <c r="F128" s="1"/>
    </row>
    <row r="129" spans="5:6" x14ac:dyDescent="0.3">
      <c r="E129" s="1"/>
      <c r="F129" s="1"/>
    </row>
    <row r="130" spans="5:6" x14ac:dyDescent="0.3">
      <c r="E130" s="1"/>
      <c r="F130" s="1"/>
    </row>
    <row r="131" spans="5:6" x14ac:dyDescent="0.3">
      <c r="E131" s="1"/>
      <c r="F131" s="1"/>
    </row>
    <row r="132" spans="5:6" x14ac:dyDescent="0.3">
      <c r="E132" s="1"/>
      <c r="F132" s="1"/>
    </row>
    <row r="133" spans="5:6" x14ac:dyDescent="0.3">
      <c r="E133" s="1"/>
      <c r="F133" s="1"/>
    </row>
    <row r="134" spans="5:6" x14ac:dyDescent="0.3">
      <c r="E134" s="1"/>
      <c r="F134" s="1"/>
    </row>
    <row r="135" spans="5:6" x14ac:dyDescent="0.3">
      <c r="E135" s="1"/>
      <c r="F135" s="1"/>
    </row>
    <row r="136" spans="5:6" x14ac:dyDescent="0.3">
      <c r="E136" s="1"/>
      <c r="F136" s="1"/>
    </row>
    <row r="137" spans="5:6" x14ac:dyDescent="0.3">
      <c r="E137" s="1"/>
      <c r="F137" s="1"/>
    </row>
    <row r="138" spans="5:6" x14ac:dyDescent="0.3">
      <c r="E138" s="1"/>
      <c r="F138" s="1"/>
    </row>
    <row r="139" spans="5:6" x14ac:dyDescent="0.3">
      <c r="E139" s="1"/>
      <c r="F139" s="1"/>
    </row>
    <row r="140" spans="5:6" x14ac:dyDescent="0.3">
      <c r="E140" s="1"/>
      <c r="F140" s="1"/>
    </row>
    <row r="141" spans="5:6" x14ac:dyDescent="0.3">
      <c r="E141" s="1"/>
      <c r="F141" s="1"/>
    </row>
    <row r="142" spans="5:6" x14ac:dyDescent="0.3">
      <c r="E142" s="1"/>
      <c r="F142" s="1"/>
    </row>
    <row r="143" spans="5:6" x14ac:dyDescent="0.3">
      <c r="E143" s="1"/>
      <c r="F143" s="1"/>
    </row>
    <row r="144" spans="5:6" x14ac:dyDescent="0.3">
      <c r="E144" s="1"/>
      <c r="F144" s="1"/>
    </row>
    <row r="145" spans="5:6" x14ac:dyDescent="0.3">
      <c r="E145" s="1"/>
      <c r="F145" s="1"/>
    </row>
    <row r="146" spans="5:6" x14ac:dyDescent="0.3">
      <c r="E146" s="1"/>
      <c r="F146" s="1"/>
    </row>
    <row r="147" spans="5:6" x14ac:dyDescent="0.3">
      <c r="E147" s="1"/>
      <c r="F147" s="1"/>
    </row>
    <row r="148" spans="5:6" x14ac:dyDescent="0.3">
      <c r="E148" s="1"/>
      <c r="F148" s="1"/>
    </row>
    <row r="149" spans="5:6" x14ac:dyDescent="0.3">
      <c r="E149" s="1"/>
      <c r="F149" s="1"/>
    </row>
    <row r="150" spans="5:6" x14ac:dyDescent="0.3">
      <c r="E150" s="1"/>
      <c r="F150" s="1"/>
    </row>
    <row r="151" spans="5:6" x14ac:dyDescent="0.3">
      <c r="E151" s="1"/>
      <c r="F151" s="1"/>
    </row>
    <row r="152" spans="5:6" x14ac:dyDescent="0.3">
      <c r="E152" s="1"/>
      <c r="F152" s="1"/>
    </row>
    <row r="153" spans="5:6" x14ac:dyDescent="0.3">
      <c r="E153" s="1"/>
      <c r="F153" s="1"/>
    </row>
    <row r="154" spans="5:6" x14ac:dyDescent="0.3">
      <c r="E154" s="1"/>
      <c r="F154" s="1"/>
    </row>
    <row r="155" spans="5:6" x14ac:dyDescent="0.3">
      <c r="E155" s="1"/>
      <c r="F155" s="1"/>
    </row>
    <row r="156" spans="5:6" x14ac:dyDescent="0.3">
      <c r="E156" s="1"/>
      <c r="F156" s="1"/>
    </row>
    <row r="157" spans="5:6" x14ac:dyDescent="0.3">
      <c r="E157" s="1"/>
      <c r="F157" s="1"/>
    </row>
    <row r="158" spans="5:6" x14ac:dyDescent="0.3">
      <c r="E158" s="1"/>
      <c r="F158" s="1"/>
    </row>
    <row r="159" spans="5:6" x14ac:dyDescent="0.3">
      <c r="E159" s="1"/>
      <c r="F159" s="1"/>
    </row>
    <row r="160" spans="5:6" x14ac:dyDescent="0.3">
      <c r="E160" s="1"/>
      <c r="F160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907E-FC66-49F8-8F00-25476EF83CE4}">
  <dimension ref="A1:H56"/>
  <sheetViews>
    <sheetView tabSelected="1" zoomScale="83" workbookViewId="0">
      <pane ySplit="1" topLeftCell="A2" activePane="bottomLeft" state="frozen"/>
      <selection pane="bottomLeft" activeCell="E60" sqref="E60"/>
    </sheetView>
  </sheetViews>
  <sheetFormatPr defaultRowHeight="14.4" x14ac:dyDescent="0.3"/>
  <cols>
    <col min="1" max="3" width="21.6640625" customWidth="1"/>
    <col min="4" max="4" width="26" customWidth="1"/>
    <col min="5" max="5" width="25.33203125" customWidth="1"/>
    <col min="6" max="6" width="23.77734375" customWidth="1"/>
    <col min="7" max="7" width="22.5546875" bestFit="1" customWidth="1"/>
    <col min="8" max="8" width="18" bestFit="1" customWidth="1"/>
  </cols>
  <sheetData>
    <row r="1" spans="1:8" x14ac:dyDescent="0.3">
      <c r="A1" s="2"/>
      <c r="B1" s="21" t="s">
        <v>211</v>
      </c>
      <c r="C1" s="42" t="s">
        <v>212</v>
      </c>
      <c r="D1" s="40" t="s">
        <v>204</v>
      </c>
      <c r="E1" s="2" t="s">
        <v>205</v>
      </c>
      <c r="F1" s="2" t="s">
        <v>206</v>
      </c>
      <c r="G1" s="2" t="s">
        <v>207</v>
      </c>
      <c r="H1" s="2" t="s">
        <v>203</v>
      </c>
    </row>
    <row r="2" spans="1:8" x14ac:dyDescent="0.3">
      <c r="A2" s="3" t="s">
        <v>208</v>
      </c>
      <c r="B2" s="3" t="s">
        <v>213</v>
      </c>
      <c r="C2" s="43">
        <v>0</v>
      </c>
      <c r="D2" s="41">
        <v>0</v>
      </c>
      <c r="E2" s="3">
        <v>4</v>
      </c>
      <c r="F2" s="3">
        <v>2</v>
      </c>
      <c r="G2" s="3">
        <v>6</v>
      </c>
      <c r="H2" s="4">
        <f t="shared" ref="H2:H7" si="0">(D2+E2+F2)/G2</f>
        <v>1</v>
      </c>
    </row>
    <row r="3" spans="1:8" x14ac:dyDescent="0.3">
      <c r="A3" s="3" t="s">
        <v>209</v>
      </c>
      <c r="B3" s="3" t="s">
        <v>214</v>
      </c>
      <c r="C3" s="43">
        <v>0</v>
      </c>
      <c r="D3" s="41">
        <v>0</v>
      </c>
      <c r="E3" s="3">
        <v>0</v>
      </c>
      <c r="F3" s="3">
        <v>0</v>
      </c>
      <c r="G3" s="3">
        <v>6</v>
      </c>
      <c r="H3" s="4">
        <f t="shared" si="0"/>
        <v>0</v>
      </c>
    </row>
    <row r="4" spans="1:8" x14ac:dyDescent="0.3">
      <c r="A4" s="3" t="s">
        <v>210</v>
      </c>
      <c r="B4" s="3" t="s">
        <v>215</v>
      </c>
      <c r="C4" s="43">
        <v>0</v>
      </c>
      <c r="D4" s="41">
        <v>0</v>
      </c>
      <c r="E4" s="3">
        <v>0</v>
      </c>
      <c r="F4" s="3">
        <v>1</v>
      </c>
      <c r="G4" s="3">
        <v>6</v>
      </c>
      <c r="H4" s="4">
        <f t="shared" si="0"/>
        <v>0.16666666666666666</v>
      </c>
    </row>
    <row r="5" spans="1:8" x14ac:dyDescent="0.3">
      <c r="A5" s="3" t="s">
        <v>13</v>
      </c>
      <c r="B5" s="3" t="s">
        <v>216</v>
      </c>
      <c r="C5" s="43">
        <v>0</v>
      </c>
      <c r="D5" s="41">
        <v>0</v>
      </c>
      <c r="E5" s="3">
        <v>0</v>
      </c>
      <c r="F5" s="3">
        <v>0</v>
      </c>
      <c r="G5" s="3">
        <v>6</v>
      </c>
      <c r="H5" s="4">
        <f t="shared" si="0"/>
        <v>0</v>
      </c>
    </row>
    <row r="6" spans="1:8" x14ac:dyDescent="0.3">
      <c r="A6" s="3" t="s">
        <v>31</v>
      </c>
      <c r="B6" s="3" t="s">
        <v>217</v>
      </c>
      <c r="C6" s="43">
        <v>0</v>
      </c>
      <c r="D6" s="41">
        <v>0</v>
      </c>
      <c r="E6" s="3">
        <v>0</v>
      </c>
      <c r="F6" s="3">
        <v>0</v>
      </c>
      <c r="G6" s="3">
        <v>6</v>
      </c>
      <c r="H6" s="35">
        <f t="shared" si="0"/>
        <v>0</v>
      </c>
    </row>
    <row r="7" spans="1:8" x14ac:dyDescent="0.3">
      <c r="A7" s="3" t="s">
        <v>18</v>
      </c>
      <c r="B7" s="3" t="s">
        <v>218</v>
      </c>
      <c r="C7" s="43">
        <v>0</v>
      </c>
      <c r="D7" s="41">
        <v>0</v>
      </c>
      <c r="E7" s="3">
        <v>0</v>
      </c>
      <c r="F7" s="3">
        <v>0</v>
      </c>
      <c r="G7" s="3">
        <v>6</v>
      </c>
      <c r="H7" s="35">
        <f t="shared" si="0"/>
        <v>0</v>
      </c>
    </row>
    <row r="8" spans="1:8" x14ac:dyDescent="0.3">
      <c r="A8" s="3" t="s">
        <v>180</v>
      </c>
      <c r="B8" s="3" t="s">
        <v>219</v>
      </c>
      <c r="C8" s="43">
        <v>0.39666666666666672</v>
      </c>
      <c r="D8" s="41">
        <v>1</v>
      </c>
      <c r="E8" s="3">
        <v>0</v>
      </c>
      <c r="F8" s="3">
        <v>1</v>
      </c>
      <c r="G8" s="3">
        <v>6</v>
      </c>
      <c r="H8" s="35">
        <f t="shared" ref="H8:H53" si="1">(D8+E8+F8)/G8</f>
        <v>0.33333333333333331</v>
      </c>
    </row>
    <row r="9" spans="1:8" x14ac:dyDescent="0.3">
      <c r="A9" s="3" t="s">
        <v>18</v>
      </c>
      <c r="B9" s="3" t="s">
        <v>220</v>
      </c>
      <c r="C9" s="43">
        <v>0</v>
      </c>
      <c r="D9" s="41">
        <v>0</v>
      </c>
      <c r="E9" s="3">
        <v>0</v>
      </c>
      <c r="F9" s="3">
        <v>0</v>
      </c>
      <c r="G9" s="3">
        <v>6</v>
      </c>
      <c r="H9" s="35">
        <f t="shared" si="1"/>
        <v>0</v>
      </c>
    </row>
    <row r="10" spans="1:8" x14ac:dyDescent="0.3">
      <c r="A10" s="3" t="s">
        <v>264</v>
      </c>
      <c r="B10" s="3" t="s">
        <v>220</v>
      </c>
      <c r="C10" s="43">
        <v>0</v>
      </c>
      <c r="D10" s="41">
        <v>0</v>
      </c>
      <c r="E10" s="3">
        <v>0</v>
      </c>
      <c r="F10" s="3">
        <v>0</v>
      </c>
      <c r="G10" s="3">
        <v>6</v>
      </c>
      <c r="H10" s="35">
        <f t="shared" si="1"/>
        <v>0</v>
      </c>
    </row>
    <row r="11" spans="1:8" x14ac:dyDescent="0.3">
      <c r="A11" s="3" t="s">
        <v>23</v>
      </c>
      <c r="B11" s="3" t="s">
        <v>221</v>
      </c>
      <c r="C11" s="43">
        <v>0</v>
      </c>
      <c r="D11" s="41">
        <v>1</v>
      </c>
      <c r="E11" s="3">
        <v>0</v>
      </c>
      <c r="F11" s="3">
        <v>0</v>
      </c>
      <c r="G11" s="3">
        <v>6</v>
      </c>
      <c r="H11" s="35">
        <f t="shared" si="1"/>
        <v>0.16666666666666666</v>
      </c>
    </row>
    <row r="12" spans="1:8" x14ac:dyDescent="0.3">
      <c r="A12" s="3" t="s">
        <v>190</v>
      </c>
      <c r="B12" s="3" t="s">
        <v>222</v>
      </c>
      <c r="C12" s="43">
        <v>0</v>
      </c>
      <c r="D12" s="41">
        <v>0</v>
      </c>
      <c r="E12" s="3">
        <v>0</v>
      </c>
      <c r="F12" s="3">
        <v>0</v>
      </c>
      <c r="G12" s="3">
        <v>6</v>
      </c>
      <c r="H12" s="35">
        <f t="shared" si="1"/>
        <v>0</v>
      </c>
    </row>
    <row r="13" spans="1:8" x14ac:dyDescent="0.3">
      <c r="A13" s="3" t="s">
        <v>28</v>
      </c>
      <c r="B13" s="3" t="s">
        <v>223</v>
      </c>
      <c r="C13" s="43">
        <v>0</v>
      </c>
      <c r="D13" s="41">
        <v>0</v>
      </c>
      <c r="E13" s="3">
        <v>0</v>
      </c>
      <c r="F13" s="3">
        <v>0</v>
      </c>
      <c r="G13" s="3">
        <v>6</v>
      </c>
      <c r="H13" s="35">
        <f t="shared" si="1"/>
        <v>0</v>
      </c>
    </row>
    <row r="14" spans="1:8" x14ac:dyDescent="0.3">
      <c r="A14" s="3" t="s">
        <v>34</v>
      </c>
      <c r="B14" s="3" t="s">
        <v>224</v>
      </c>
      <c r="C14" s="43">
        <v>0</v>
      </c>
      <c r="D14" s="41">
        <v>0</v>
      </c>
      <c r="E14" s="3">
        <v>0</v>
      </c>
      <c r="F14" s="3">
        <v>1</v>
      </c>
      <c r="G14" s="3">
        <v>6</v>
      </c>
      <c r="H14" s="35">
        <f t="shared" si="1"/>
        <v>0.16666666666666666</v>
      </c>
    </row>
    <row r="15" spans="1:8" x14ac:dyDescent="0.3">
      <c r="A15" s="3" t="s">
        <v>35</v>
      </c>
      <c r="B15" s="3" t="s">
        <v>225</v>
      </c>
      <c r="C15" s="43">
        <v>0.73</v>
      </c>
      <c r="D15" s="41">
        <v>0</v>
      </c>
      <c r="E15" s="3">
        <v>0</v>
      </c>
      <c r="F15" s="3">
        <v>1</v>
      </c>
      <c r="G15" s="3">
        <v>6</v>
      </c>
      <c r="H15" s="35">
        <f t="shared" si="1"/>
        <v>0.16666666666666666</v>
      </c>
    </row>
    <row r="16" spans="1:8" x14ac:dyDescent="0.3">
      <c r="A16" s="3" t="s">
        <v>39</v>
      </c>
      <c r="B16" s="3" t="s">
        <v>226</v>
      </c>
      <c r="C16" s="43">
        <v>0.2</v>
      </c>
      <c r="D16" s="41">
        <v>3</v>
      </c>
      <c r="E16" s="3">
        <v>0</v>
      </c>
      <c r="F16" s="3">
        <v>1</v>
      </c>
      <c r="G16" s="3">
        <v>6</v>
      </c>
      <c r="H16" s="35">
        <f t="shared" si="1"/>
        <v>0.66666666666666663</v>
      </c>
    </row>
    <row r="17" spans="1:8" x14ac:dyDescent="0.3">
      <c r="A17" s="3" t="s">
        <v>45</v>
      </c>
      <c r="B17" s="3" t="s">
        <v>227</v>
      </c>
      <c r="C17" s="43">
        <v>0</v>
      </c>
      <c r="D17" s="41">
        <v>1</v>
      </c>
      <c r="E17" s="3">
        <v>0</v>
      </c>
      <c r="F17" s="3">
        <v>0</v>
      </c>
      <c r="G17" s="3">
        <v>6</v>
      </c>
      <c r="H17" s="35">
        <f t="shared" si="1"/>
        <v>0.16666666666666666</v>
      </c>
    </row>
    <row r="18" spans="1:8" x14ac:dyDescent="0.3">
      <c r="A18" s="3" t="s">
        <v>197</v>
      </c>
      <c r="B18" s="3" t="s">
        <v>228</v>
      </c>
      <c r="C18" s="43">
        <v>0</v>
      </c>
      <c r="D18" s="41">
        <v>1</v>
      </c>
      <c r="E18" s="3">
        <v>0</v>
      </c>
      <c r="F18" s="3">
        <v>0</v>
      </c>
      <c r="G18" s="3">
        <v>6</v>
      </c>
      <c r="H18" s="35">
        <f t="shared" si="1"/>
        <v>0.16666666666666666</v>
      </c>
    </row>
    <row r="19" spans="1:8" x14ac:dyDescent="0.3">
      <c r="A19" s="3" t="s">
        <v>265</v>
      </c>
      <c r="B19" s="3" t="s">
        <v>229</v>
      </c>
      <c r="C19" s="43">
        <v>0</v>
      </c>
      <c r="D19" s="41">
        <v>0</v>
      </c>
      <c r="E19" s="3">
        <v>0</v>
      </c>
      <c r="F19" s="3">
        <v>0</v>
      </c>
      <c r="G19" s="3">
        <v>6</v>
      </c>
      <c r="H19" s="35">
        <f t="shared" si="1"/>
        <v>0</v>
      </c>
    </row>
    <row r="20" spans="1:8" x14ac:dyDescent="0.3">
      <c r="A20" s="3" t="s">
        <v>48</v>
      </c>
      <c r="B20" s="3" t="s">
        <v>230</v>
      </c>
      <c r="C20" s="43">
        <v>0</v>
      </c>
      <c r="D20" s="41">
        <v>0</v>
      </c>
      <c r="E20" s="3">
        <v>0</v>
      </c>
      <c r="F20" s="3">
        <v>2</v>
      </c>
      <c r="G20" s="3">
        <v>6</v>
      </c>
      <c r="H20" s="35">
        <f t="shared" si="1"/>
        <v>0.33333333333333331</v>
      </c>
    </row>
    <row r="21" spans="1:8" x14ac:dyDescent="0.3">
      <c r="A21" s="3" t="s">
        <v>266</v>
      </c>
      <c r="B21" s="3" t="s">
        <v>231</v>
      </c>
      <c r="C21" s="43">
        <v>0</v>
      </c>
      <c r="D21" s="41">
        <v>0</v>
      </c>
      <c r="E21" s="3">
        <v>2</v>
      </c>
      <c r="F21" s="3">
        <v>0</v>
      </c>
      <c r="G21" s="3">
        <v>6</v>
      </c>
      <c r="H21" s="35">
        <f t="shared" si="1"/>
        <v>0.33333333333333331</v>
      </c>
    </row>
    <row r="22" spans="1:8" x14ac:dyDescent="0.3">
      <c r="A22" s="3" t="s">
        <v>51</v>
      </c>
      <c r="B22" s="3" t="s">
        <v>232</v>
      </c>
      <c r="C22" s="43">
        <v>0</v>
      </c>
      <c r="D22" s="41">
        <v>2</v>
      </c>
      <c r="E22" s="3">
        <v>0</v>
      </c>
      <c r="F22" s="3">
        <v>1</v>
      </c>
      <c r="G22" s="3">
        <v>6</v>
      </c>
      <c r="H22" s="35">
        <f t="shared" si="1"/>
        <v>0.5</v>
      </c>
    </row>
    <row r="23" spans="1:8" x14ac:dyDescent="0.3">
      <c r="A23" s="3" t="s">
        <v>267</v>
      </c>
      <c r="B23" s="3" t="s">
        <v>233</v>
      </c>
      <c r="C23" s="43">
        <v>0</v>
      </c>
      <c r="D23" s="41">
        <v>0</v>
      </c>
      <c r="E23" s="3">
        <v>0</v>
      </c>
      <c r="F23" s="3">
        <v>1</v>
      </c>
      <c r="G23" s="3">
        <v>6</v>
      </c>
      <c r="H23" s="35">
        <f t="shared" si="1"/>
        <v>0.16666666666666666</v>
      </c>
    </row>
    <row r="24" spans="1:8" x14ac:dyDescent="0.3">
      <c r="A24" s="3" t="s">
        <v>271</v>
      </c>
      <c r="B24" s="3" t="s">
        <v>234</v>
      </c>
      <c r="C24" s="43">
        <v>0</v>
      </c>
      <c r="D24" s="41">
        <v>4</v>
      </c>
      <c r="E24" s="3">
        <v>1</v>
      </c>
      <c r="F24" s="3">
        <v>1</v>
      </c>
      <c r="G24" s="3">
        <v>7</v>
      </c>
      <c r="H24" s="35">
        <f t="shared" si="1"/>
        <v>0.8571428571428571</v>
      </c>
    </row>
    <row r="25" spans="1:8" x14ac:dyDescent="0.3">
      <c r="A25" s="3" t="s">
        <v>55</v>
      </c>
      <c r="B25" s="3" t="s">
        <v>235</v>
      </c>
      <c r="C25" s="43">
        <v>0</v>
      </c>
      <c r="D25" s="41">
        <v>1</v>
      </c>
      <c r="E25" s="3">
        <v>0</v>
      </c>
      <c r="F25" s="3">
        <v>1</v>
      </c>
      <c r="G25" s="3">
        <v>6</v>
      </c>
      <c r="H25" s="35">
        <f t="shared" si="1"/>
        <v>0.33333333333333331</v>
      </c>
    </row>
    <row r="26" spans="1:8" x14ac:dyDescent="0.3">
      <c r="A26" s="3" t="s">
        <v>56</v>
      </c>
      <c r="B26" s="3" t="s">
        <v>236</v>
      </c>
      <c r="C26" s="43">
        <v>0</v>
      </c>
      <c r="D26" s="41">
        <v>0</v>
      </c>
      <c r="E26" s="3">
        <v>0</v>
      </c>
      <c r="F26" s="3">
        <v>3</v>
      </c>
      <c r="G26" s="3">
        <v>7</v>
      </c>
      <c r="H26" s="35">
        <f t="shared" si="1"/>
        <v>0.42857142857142855</v>
      </c>
    </row>
    <row r="27" spans="1:8" x14ac:dyDescent="0.3">
      <c r="A27" s="3" t="s">
        <v>57</v>
      </c>
      <c r="B27" s="3" t="s">
        <v>237</v>
      </c>
      <c r="C27" s="43">
        <v>0</v>
      </c>
      <c r="D27" s="41">
        <v>0</v>
      </c>
      <c r="E27" s="3">
        <v>0</v>
      </c>
      <c r="F27" s="3">
        <v>1</v>
      </c>
      <c r="G27" s="3">
        <v>6</v>
      </c>
      <c r="H27" s="35">
        <f t="shared" si="1"/>
        <v>0.16666666666666666</v>
      </c>
    </row>
    <row r="28" spans="1:8" x14ac:dyDescent="0.3">
      <c r="A28" s="3" t="s">
        <v>58</v>
      </c>
      <c r="B28" s="3" t="s">
        <v>238</v>
      </c>
      <c r="C28" s="43">
        <v>0.43</v>
      </c>
      <c r="D28" s="41">
        <v>0</v>
      </c>
      <c r="E28" s="3">
        <v>0</v>
      </c>
      <c r="F28" s="3">
        <v>2</v>
      </c>
      <c r="G28" s="3">
        <v>6</v>
      </c>
      <c r="H28" s="35">
        <f t="shared" si="1"/>
        <v>0.33333333333333331</v>
      </c>
    </row>
    <row r="29" spans="1:8" x14ac:dyDescent="0.3">
      <c r="A29" s="3" t="s">
        <v>62</v>
      </c>
      <c r="B29" s="3" t="s">
        <v>239</v>
      </c>
      <c r="C29" s="43">
        <v>0</v>
      </c>
      <c r="D29" s="41">
        <v>0</v>
      </c>
      <c r="E29" s="3">
        <v>0</v>
      </c>
      <c r="F29" s="3">
        <v>1</v>
      </c>
      <c r="G29" s="3">
        <v>6</v>
      </c>
      <c r="H29" s="35">
        <f t="shared" si="1"/>
        <v>0.16666666666666666</v>
      </c>
    </row>
    <row r="30" spans="1:8" x14ac:dyDescent="0.3">
      <c r="A30" s="3" t="s">
        <v>63</v>
      </c>
      <c r="B30" s="3" t="s">
        <v>240</v>
      </c>
      <c r="C30" s="43">
        <v>0</v>
      </c>
      <c r="D30" s="41">
        <v>0</v>
      </c>
      <c r="E30" s="3">
        <v>0</v>
      </c>
      <c r="F30" s="3">
        <v>1</v>
      </c>
      <c r="G30" s="3">
        <v>6</v>
      </c>
      <c r="H30" s="35">
        <f t="shared" si="1"/>
        <v>0.16666666666666666</v>
      </c>
    </row>
    <row r="31" spans="1:8" x14ac:dyDescent="0.3">
      <c r="A31" s="3" t="s">
        <v>64</v>
      </c>
      <c r="B31" s="3" t="s">
        <v>241</v>
      </c>
      <c r="C31" s="43">
        <v>0</v>
      </c>
      <c r="D31" s="41">
        <v>0</v>
      </c>
      <c r="E31" s="3">
        <v>0</v>
      </c>
      <c r="F31" s="3">
        <v>0</v>
      </c>
      <c r="G31" s="3">
        <v>6</v>
      </c>
      <c r="H31" s="35">
        <f t="shared" si="1"/>
        <v>0</v>
      </c>
    </row>
    <row r="32" spans="1:8" x14ac:dyDescent="0.3">
      <c r="A32" s="3" t="s">
        <v>269</v>
      </c>
      <c r="B32" s="3" t="s">
        <v>242</v>
      </c>
      <c r="C32" s="43">
        <v>0</v>
      </c>
      <c r="D32" s="41">
        <v>0</v>
      </c>
      <c r="E32" s="3">
        <v>0</v>
      </c>
      <c r="F32" s="3">
        <v>0</v>
      </c>
      <c r="G32" s="3">
        <v>6</v>
      </c>
      <c r="H32" s="35">
        <f t="shared" si="1"/>
        <v>0</v>
      </c>
    </row>
    <row r="33" spans="1:8" x14ac:dyDescent="0.3">
      <c r="A33" s="3" t="s">
        <v>268</v>
      </c>
      <c r="B33" s="3" t="s">
        <v>243</v>
      </c>
      <c r="C33" s="43">
        <v>0</v>
      </c>
      <c r="D33" s="41">
        <v>0</v>
      </c>
      <c r="E33" s="3">
        <v>0</v>
      </c>
      <c r="F33" s="3">
        <v>0</v>
      </c>
      <c r="G33" s="3">
        <v>6</v>
      </c>
      <c r="H33" s="35">
        <f t="shared" si="1"/>
        <v>0</v>
      </c>
    </row>
    <row r="34" spans="1:8" x14ac:dyDescent="0.3">
      <c r="A34" s="36" t="s">
        <v>63</v>
      </c>
      <c r="B34" s="3" t="s">
        <v>244</v>
      </c>
      <c r="C34" s="43">
        <v>0</v>
      </c>
      <c r="D34" s="41">
        <v>1</v>
      </c>
      <c r="E34" s="3">
        <v>1</v>
      </c>
      <c r="F34" s="3">
        <v>2</v>
      </c>
      <c r="G34" s="3">
        <v>7</v>
      </c>
      <c r="H34" s="35">
        <f t="shared" si="1"/>
        <v>0.5714285714285714</v>
      </c>
    </row>
    <row r="35" spans="1:8" x14ac:dyDescent="0.3">
      <c r="A35" s="3" t="s">
        <v>272</v>
      </c>
      <c r="B35" s="3" t="s">
        <v>245</v>
      </c>
      <c r="C35" s="43">
        <v>0</v>
      </c>
      <c r="D35" s="41">
        <v>2</v>
      </c>
      <c r="E35" s="3">
        <v>0</v>
      </c>
      <c r="F35" s="3">
        <v>0</v>
      </c>
      <c r="G35" s="3">
        <v>6</v>
      </c>
      <c r="H35" s="35">
        <f t="shared" si="1"/>
        <v>0.33333333333333331</v>
      </c>
    </row>
    <row r="36" spans="1:8" x14ac:dyDescent="0.3">
      <c r="A36" s="3" t="s">
        <v>70</v>
      </c>
      <c r="B36" s="3" t="s">
        <v>246</v>
      </c>
      <c r="C36" s="43">
        <v>0</v>
      </c>
      <c r="D36" s="41">
        <v>0</v>
      </c>
      <c r="E36" s="3">
        <v>0</v>
      </c>
      <c r="F36" s="3">
        <v>0</v>
      </c>
      <c r="G36" s="3">
        <v>6</v>
      </c>
      <c r="H36" s="35">
        <f t="shared" si="1"/>
        <v>0</v>
      </c>
    </row>
    <row r="37" spans="1:8" x14ac:dyDescent="0.3">
      <c r="A37" s="3" t="s">
        <v>273</v>
      </c>
      <c r="B37" s="3" t="s">
        <v>247</v>
      </c>
      <c r="C37" s="43">
        <v>0</v>
      </c>
      <c r="D37" s="41">
        <v>0</v>
      </c>
      <c r="E37" s="3">
        <v>0</v>
      </c>
      <c r="F37" s="3">
        <v>2</v>
      </c>
      <c r="G37" s="3">
        <v>6</v>
      </c>
      <c r="H37" s="35">
        <f t="shared" si="1"/>
        <v>0.33333333333333331</v>
      </c>
    </row>
    <row r="38" spans="1:8" x14ac:dyDescent="0.3">
      <c r="A38" s="3" t="s">
        <v>274</v>
      </c>
      <c r="B38" s="3" t="s">
        <v>248</v>
      </c>
      <c r="C38" s="43">
        <v>0</v>
      </c>
      <c r="D38" s="41">
        <v>0</v>
      </c>
      <c r="E38" s="3">
        <v>1</v>
      </c>
      <c r="F38" s="3">
        <v>2</v>
      </c>
      <c r="G38" s="3">
        <v>7</v>
      </c>
      <c r="H38" s="35">
        <f t="shared" si="1"/>
        <v>0.42857142857142855</v>
      </c>
    </row>
    <row r="39" spans="1:8" x14ac:dyDescent="0.3">
      <c r="A39" s="3" t="s">
        <v>269</v>
      </c>
      <c r="B39" s="3" t="s">
        <v>249</v>
      </c>
      <c r="C39" s="43">
        <v>0</v>
      </c>
      <c r="D39" s="41">
        <v>0</v>
      </c>
      <c r="E39" s="3">
        <v>0</v>
      </c>
      <c r="F39" s="3">
        <v>0</v>
      </c>
      <c r="G39" s="3">
        <v>6</v>
      </c>
      <c r="H39" s="35">
        <f t="shared" si="1"/>
        <v>0</v>
      </c>
    </row>
    <row r="40" spans="1:8" x14ac:dyDescent="0.3">
      <c r="A40" s="3" t="s">
        <v>275</v>
      </c>
      <c r="B40" s="3" t="s">
        <v>250</v>
      </c>
      <c r="C40" s="43">
        <v>0</v>
      </c>
      <c r="D40" s="41">
        <v>3</v>
      </c>
      <c r="E40" s="3"/>
      <c r="F40" s="3">
        <v>1</v>
      </c>
      <c r="G40" s="3">
        <v>7</v>
      </c>
      <c r="H40" s="35">
        <f t="shared" si="1"/>
        <v>0.5714285714285714</v>
      </c>
    </row>
    <row r="41" spans="1:8" x14ac:dyDescent="0.3">
      <c r="A41" s="3" t="s">
        <v>73</v>
      </c>
      <c r="B41" s="3" t="s">
        <v>251</v>
      </c>
      <c r="C41" s="43">
        <v>0</v>
      </c>
      <c r="D41" s="41">
        <v>1</v>
      </c>
      <c r="E41" s="3">
        <v>0</v>
      </c>
      <c r="F41" s="3">
        <v>1</v>
      </c>
      <c r="G41" s="3">
        <v>6</v>
      </c>
      <c r="H41" s="35">
        <f t="shared" si="1"/>
        <v>0.33333333333333331</v>
      </c>
    </row>
    <row r="42" spans="1:8" x14ac:dyDescent="0.3">
      <c r="A42" s="3" t="s">
        <v>76</v>
      </c>
      <c r="B42" s="3" t="s">
        <v>252</v>
      </c>
      <c r="C42" s="43">
        <v>0</v>
      </c>
      <c r="D42" s="41">
        <v>0</v>
      </c>
      <c r="E42" s="3">
        <v>0</v>
      </c>
      <c r="F42" s="3">
        <v>0</v>
      </c>
      <c r="G42" s="3">
        <v>6</v>
      </c>
      <c r="H42" s="35">
        <f t="shared" si="1"/>
        <v>0</v>
      </c>
    </row>
    <row r="43" spans="1:8" x14ac:dyDescent="0.3">
      <c r="A43" s="3" t="s">
        <v>79</v>
      </c>
      <c r="B43" s="3" t="s">
        <v>253</v>
      </c>
      <c r="C43" s="43">
        <v>0</v>
      </c>
      <c r="D43" s="41">
        <v>0</v>
      </c>
      <c r="E43" s="3">
        <v>0</v>
      </c>
      <c r="F43" s="3">
        <v>1</v>
      </c>
      <c r="G43" s="3">
        <v>6</v>
      </c>
      <c r="H43" s="35">
        <f t="shared" si="1"/>
        <v>0.16666666666666666</v>
      </c>
    </row>
    <row r="44" spans="1:8" x14ac:dyDescent="0.3">
      <c r="A44" s="3" t="s">
        <v>270</v>
      </c>
      <c r="B44" s="3" t="s">
        <v>254</v>
      </c>
      <c r="C44" s="43">
        <v>0</v>
      </c>
      <c r="D44" s="41">
        <v>0</v>
      </c>
      <c r="E44" s="3">
        <v>0</v>
      </c>
      <c r="F44" s="3">
        <v>1</v>
      </c>
      <c r="G44" s="3">
        <v>6</v>
      </c>
      <c r="H44" s="35">
        <f t="shared" si="1"/>
        <v>0.16666666666666666</v>
      </c>
    </row>
    <row r="45" spans="1:8" x14ac:dyDescent="0.3">
      <c r="A45" s="3" t="s">
        <v>276</v>
      </c>
      <c r="B45" s="3" t="s">
        <v>255</v>
      </c>
      <c r="C45" s="43">
        <v>0</v>
      </c>
      <c r="D45" s="41">
        <v>4</v>
      </c>
      <c r="E45" s="3">
        <v>2</v>
      </c>
      <c r="F45" s="3">
        <v>0</v>
      </c>
      <c r="G45" s="3">
        <v>7</v>
      </c>
      <c r="H45" s="35">
        <f t="shared" si="1"/>
        <v>0.8571428571428571</v>
      </c>
    </row>
    <row r="46" spans="1:8" x14ac:dyDescent="0.3">
      <c r="A46" s="3" t="s">
        <v>278</v>
      </c>
      <c r="B46" s="3" t="s">
        <v>256</v>
      </c>
      <c r="C46" s="43">
        <v>0</v>
      </c>
      <c r="D46" s="41">
        <v>1</v>
      </c>
      <c r="E46" s="3"/>
      <c r="F46" s="3">
        <v>4</v>
      </c>
      <c r="G46" s="3">
        <v>6</v>
      </c>
      <c r="H46" s="35">
        <f t="shared" si="1"/>
        <v>0.83333333333333337</v>
      </c>
    </row>
    <row r="47" spans="1:8" x14ac:dyDescent="0.3">
      <c r="A47" s="3" t="s">
        <v>276</v>
      </c>
      <c r="B47" s="3" t="s">
        <v>257</v>
      </c>
      <c r="C47" s="43">
        <v>0</v>
      </c>
      <c r="D47" s="41">
        <v>0</v>
      </c>
      <c r="E47" s="3">
        <v>0</v>
      </c>
      <c r="F47" s="3">
        <v>0</v>
      </c>
      <c r="G47" s="3">
        <v>7</v>
      </c>
      <c r="H47" s="35">
        <f t="shared" si="1"/>
        <v>0</v>
      </c>
    </row>
    <row r="48" spans="1:8" x14ac:dyDescent="0.3">
      <c r="A48" s="3" t="s">
        <v>277</v>
      </c>
      <c r="B48" s="3" t="s">
        <v>258</v>
      </c>
      <c r="C48" s="43">
        <v>0</v>
      </c>
      <c r="D48" s="41">
        <v>1</v>
      </c>
      <c r="E48" s="3">
        <v>2</v>
      </c>
      <c r="F48" s="3">
        <v>1</v>
      </c>
      <c r="G48" s="3">
        <v>6</v>
      </c>
      <c r="H48" s="35">
        <f t="shared" si="1"/>
        <v>0.66666666666666663</v>
      </c>
    </row>
    <row r="49" spans="1:8" x14ac:dyDescent="0.3">
      <c r="A49" s="3" t="s">
        <v>90</v>
      </c>
      <c r="B49" s="3" t="s">
        <v>259</v>
      </c>
      <c r="C49" s="43">
        <v>0.21</v>
      </c>
      <c r="D49" s="41"/>
      <c r="E49" s="3">
        <v>1</v>
      </c>
      <c r="F49" s="3">
        <v>1</v>
      </c>
      <c r="G49" s="3">
        <v>7</v>
      </c>
      <c r="H49" s="35">
        <f t="shared" si="1"/>
        <v>0.2857142857142857</v>
      </c>
    </row>
    <row r="50" spans="1:8" x14ac:dyDescent="0.3">
      <c r="A50" s="3" t="s">
        <v>91</v>
      </c>
      <c r="B50" s="3" t="s">
        <v>260</v>
      </c>
      <c r="C50" s="43">
        <v>0</v>
      </c>
      <c r="D50" s="41"/>
      <c r="E50" s="3">
        <v>1</v>
      </c>
      <c r="F50" s="3">
        <v>1</v>
      </c>
      <c r="G50" s="3">
        <v>6</v>
      </c>
      <c r="H50" s="35">
        <f t="shared" si="1"/>
        <v>0.33333333333333331</v>
      </c>
    </row>
    <row r="51" spans="1:8" x14ac:dyDescent="0.3">
      <c r="A51" s="3" t="s">
        <v>95</v>
      </c>
      <c r="B51" s="3" t="s">
        <v>261</v>
      </c>
      <c r="C51" s="43">
        <v>0</v>
      </c>
      <c r="D51" s="41">
        <v>0</v>
      </c>
      <c r="E51" s="3">
        <v>0</v>
      </c>
      <c r="F51" s="3">
        <v>1</v>
      </c>
      <c r="G51" s="3">
        <v>6</v>
      </c>
      <c r="H51" s="35">
        <f t="shared" si="1"/>
        <v>0.16666666666666666</v>
      </c>
    </row>
    <row r="52" spans="1:8" x14ac:dyDescent="0.3">
      <c r="A52" s="3" t="s">
        <v>96</v>
      </c>
      <c r="B52" s="3" t="s">
        <v>262</v>
      </c>
      <c r="C52" s="43">
        <v>0</v>
      </c>
      <c r="D52" s="41">
        <v>0</v>
      </c>
      <c r="E52" s="3">
        <v>0</v>
      </c>
      <c r="F52" s="3">
        <v>0</v>
      </c>
      <c r="G52" s="3">
        <v>6</v>
      </c>
      <c r="H52" s="35">
        <f t="shared" si="1"/>
        <v>0</v>
      </c>
    </row>
    <row r="53" spans="1:8" x14ac:dyDescent="0.3">
      <c r="A53" s="3" t="s">
        <v>279</v>
      </c>
      <c r="B53" s="3" t="s">
        <v>263</v>
      </c>
      <c r="C53" s="43"/>
      <c r="D53" s="41">
        <v>2</v>
      </c>
      <c r="E53" s="3">
        <v>4</v>
      </c>
      <c r="F53" s="3">
        <v>0</v>
      </c>
      <c r="G53" s="3">
        <v>6</v>
      </c>
      <c r="H53" s="35">
        <f t="shared" si="1"/>
        <v>1</v>
      </c>
    </row>
    <row r="56" spans="1:8" x14ac:dyDescent="0.3">
      <c r="G56" s="2" t="s">
        <v>203</v>
      </c>
      <c r="H56" s="34">
        <f>AVERAGE(H2:H53)</f>
        <v>0.26602564102564102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of Testing</vt:lpstr>
      <vt:lpstr>Vehicle Detection</vt:lpstr>
      <vt:lpstr>License Plate Detection</vt:lpstr>
      <vt:lpstr>License Plate 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Sándor Pucsok</dc:creator>
  <cp:lastModifiedBy>Sándor Pucsok</cp:lastModifiedBy>
  <cp:lastPrinted>2023-06-09T20:18:24Z</cp:lastPrinted>
  <dcterms:created xsi:type="dcterms:W3CDTF">2015-06-05T18:17:20Z</dcterms:created>
  <dcterms:modified xsi:type="dcterms:W3CDTF">2023-06-09T20:19:18Z</dcterms:modified>
</cp:coreProperties>
</file>